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975" activeTab="0"/>
  </bookViews>
  <sheets>
    <sheet name="Midazolam PK parameters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<sst xmlns="http://schemas.openxmlformats.org/spreadsheetml/2006/main" count="16" uniqueCount="16">
  <si>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No covariate</t>
  </si>
  <si>
    <t>Propofol as covariate</t>
  </si>
  <si>
    <t>Propofol and heart rate as covariates</t>
  </si>
  <si>
    <t>Heart rate (beats/min)</t>
  </si>
  <si>
    <t>Midazolam pharmacokinetic parameters</t>
  </si>
  <si>
    <t>PK parameter</t>
  </si>
  <si>
    <t>V1 (L)</t>
  </si>
  <si>
    <t>V2 (L)</t>
  </si>
  <si>
    <t>V3 (L)</t>
  </si>
  <si>
    <t>Cl1 (L/min)</t>
  </si>
  <si>
    <t>Cl2 (L/min)</t>
  </si>
  <si>
    <t>Cl3 (L/min)</t>
  </si>
  <si>
    <t xml:space="preserve">Please notice that the midazolam pharmacokinetics were studied in the presence of propofol concentrations ranging 0-1.5 mcg/ml </t>
  </si>
  <si>
    <t>Please adjust the propofol concentration and/or heart rate and observe the changes in the pharmacokinetic parameters of midazolam</t>
  </si>
  <si>
    <t>Blood propofol concentration (ng/ml)</t>
  </si>
  <si>
    <t>Please notice that the midazolam pharmacokinetics were studied in the presence of a heart rate between 40 - 90 beats per min.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</si>
</sst>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left"/>
      <protection hidden="1"/>
    </xf>
    <xf numFmtId="0" fontId="3" fillId="2" borderId="6" xfId="0" applyFont="1" applyFill="1" applyBorder="1" applyAlignment="1" applyProtection="1">
      <alignment horizontal="left"/>
      <protection hidden="1"/>
    </xf>
    <xf numFmtId="0" fontId="3" fillId="2" borderId="7" xfId="0" applyFont="1" applyFill="1" applyBorder="1" applyAlignment="1" applyProtection="1">
      <alignment horizontal="left"/>
      <protection hidden="1"/>
    </xf>
    <xf numFmtId="0" fontId="3" fillId="2" borderId="8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2" borderId="8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7" fillId="2" borderId="9" xfId="0" applyFont="1" applyFill="1" applyBorder="1" applyAlignment="1" applyProtection="1">
      <alignment/>
      <protection hidden="1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0" fontId="5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164" fontId="0" fillId="3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2" fontId="9" fillId="2" borderId="0" xfId="0" applyNumberFormat="1" applyFont="1" applyFill="1" applyBorder="1" applyAlignment="1" applyProtection="1">
      <alignment horizontal="center"/>
      <protection locked="0"/>
    </xf>
    <xf numFmtId="2" fontId="9" fillId="2" borderId="9" xfId="0" applyNumberFormat="1" applyFont="1" applyFill="1" applyBorder="1" applyAlignment="1" applyProtection="1">
      <alignment horizontal="center"/>
      <protection locked="0"/>
    </xf>
    <xf numFmtId="2" fontId="3" fillId="2" borderId="0" xfId="0" applyNumberFormat="1" applyFont="1" applyFill="1" applyBorder="1" applyAlignment="1" applyProtection="1">
      <alignment horizontal="center"/>
      <protection locked="0"/>
    </xf>
    <xf numFmtId="2" fontId="8" fillId="2" borderId="13" xfId="0" applyNumberFormat="1" applyFont="1" applyFill="1" applyBorder="1" applyAlignment="1" applyProtection="1">
      <alignment horizontal="center" wrapText="1"/>
      <protection/>
    </xf>
    <xf numFmtId="2" fontId="8" fillId="2" borderId="13" xfId="0" applyNumberFormat="1" applyFont="1" applyFill="1" applyBorder="1" applyAlignment="1" applyProtection="1">
      <alignment horizontal="center"/>
      <protection/>
    </xf>
    <xf numFmtId="2" fontId="8" fillId="2" borderId="14" xfId="0" applyNumberFormat="1" applyFont="1" applyFill="1" applyBorder="1" applyAlignment="1" applyProtection="1">
      <alignment horizontal="center"/>
      <protection/>
    </xf>
    <xf numFmtId="2" fontId="8" fillId="2" borderId="0" xfId="0" applyNumberFormat="1" applyFont="1" applyFill="1" applyBorder="1" applyAlignment="1" applyProtection="1">
      <alignment horizontal="center" wrapText="1"/>
      <protection/>
    </xf>
    <xf numFmtId="2" fontId="8" fillId="2" borderId="9" xfId="0" applyNumberFormat="1" applyFont="1" applyFill="1" applyBorder="1" applyAlignment="1" applyProtection="1">
      <alignment horizontal="center"/>
      <protection/>
    </xf>
    <xf numFmtId="2" fontId="8" fillId="2" borderId="0" xfId="0" applyNumberFormat="1" applyFont="1" applyFill="1" applyBorder="1" applyAlignment="1" applyProtection="1">
      <alignment horizontal="center"/>
      <protection/>
    </xf>
    <xf numFmtId="2" fontId="8" fillId="2" borderId="10" xfId="0" applyNumberFormat="1" applyFont="1" applyFill="1" applyBorder="1" applyAlignment="1" applyProtection="1">
      <alignment horizontal="center" wrapText="1"/>
      <protection/>
    </xf>
    <xf numFmtId="2" fontId="8" fillId="2" borderId="1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0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9.140625" style="1" customWidth="1"/>
    <col min="2" max="2" width="20.28125" style="1" customWidth="1"/>
    <col min="3" max="3" width="21.00390625" style="1" customWidth="1"/>
    <col min="4" max="4" width="29.00390625" style="1" customWidth="1"/>
    <col min="5" max="5" width="41.421875" style="1" customWidth="1"/>
    <col min="6" max="11" width="9.140625" style="1" customWidth="1"/>
    <col min="12" max="12" width="15.421875" style="0" customWidth="1"/>
    <col min="14" max="14" width="11.00390625" style="0" customWidth="1"/>
  </cols>
  <sheetData>
    <row r="1" spans="8:39" ht="12.75">
      <c r="H1" s="27"/>
      <c r="I1" s="26"/>
      <c r="J1" s="26"/>
      <c r="K1" s="26"/>
      <c r="L1" s="28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</row>
    <row r="2" spans="8:39" ht="12.75">
      <c r="H2" s="27"/>
      <c r="I2" s="26"/>
      <c r="J2" s="26"/>
      <c r="K2" s="26"/>
      <c r="L2" s="28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</row>
    <row r="3" spans="8:39" ht="12.75">
      <c r="H3" s="27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39" ht="23.25">
      <c r="A4" s="5"/>
      <c r="B4" s="5"/>
      <c r="C4" s="6" t="s">
        <v>4</v>
      </c>
      <c r="D4" s="5"/>
      <c r="E4" s="5"/>
      <c r="G4" s="4"/>
      <c r="H4" s="27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39" ht="16.5" thickBot="1">
      <c r="A5" s="5"/>
      <c r="B5" s="5"/>
      <c r="C5" s="5"/>
      <c r="D5" s="7"/>
      <c r="E5" s="5"/>
      <c r="G5" s="4"/>
      <c r="H5" s="2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1:39" ht="16.5" thickBot="1">
      <c r="A6" s="5"/>
      <c r="B6" s="8" t="s">
        <v>5</v>
      </c>
      <c r="C6" s="9" t="s">
        <v>0</v>
      </c>
      <c r="D6" s="9" t="s">
        <v>1</v>
      </c>
      <c r="E6" s="10" t="s">
        <v>2</v>
      </c>
      <c r="G6" s="4"/>
      <c r="H6" s="2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1:39" ht="15.75">
      <c r="A7" s="5"/>
      <c r="B7" s="11" t="s">
        <v>6</v>
      </c>
      <c r="C7" s="34">
        <v>4.03</v>
      </c>
      <c r="D7" s="35">
        <f>4.03*EXP(-0.000453*(D15-461.697))</f>
        <v>4.03</v>
      </c>
      <c r="E7" s="36">
        <f>4.28*EXP(-0.00049*(E15-461.697))</f>
        <v>4.28</v>
      </c>
      <c r="G7" s="4"/>
      <c r="H7" s="27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ht="15.75">
      <c r="A8" s="5"/>
      <c r="B8" s="12" t="s">
        <v>7</v>
      </c>
      <c r="C8" s="37">
        <v>26.9</v>
      </c>
      <c r="D8" s="37">
        <v>26.9</v>
      </c>
      <c r="E8" s="38">
        <v>26.2</v>
      </c>
      <c r="G8" s="4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ht="15.75">
      <c r="A9" s="5"/>
      <c r="B9" s="12" t="s">
        <v>8</v>
      </c>
      <c r="C9" s="37">
        <v>54.2</v>
      </c>
      <c r="D9" s="37">
        <v>54.1</v>
      </c>
      <c r="E9" s="38">
        <f>48.6*EXP(-0.0154*(E16-63.421))</f>
        <v>48.6</v>
      </c>
      <c r="G9" s="4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1:39" ht="15.75">
      <c r="A10" s="5"/>
      <c r="B10" s="12" t="s">
        <v>9</v>
      </c>
      <c r="C10" s="37">
        <v>0.36</v>
      </c>
      <c r="D10" s="39">
        <f>0.36*EXP(-0.000205*(D15-461.697))</f>
        <v>0.36</v>
      </c>
      <c r="E10" s="38">
        <f>0.36*EXP((-0.000188*(E15-461.697))+(0.00895*(E16-63.421)))</f>
        <v>0.36</v>
      </c>
      <c r="G10" s="4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</row>
    <row r="11" spans="1:39" ht="15.75">
      <c r="A11" s="5"/>
      <c r="B11" s="12" t="s">
        <v>10</v>
      </c>
      <c r="C11" s="37">
        <v>2.9</v>
      </c>
      <c r="D11" s="39">
        <f>2.9*EXP(-0.000232*(D15-461.697))</f>
        <v>2.9</v>
      </c>
      <c r="E11" s="38">
        <f>2.49*EXP((-0.000227*(E15-461.697))+(0.031*(E16-63.421)))</f>
        <v>2.49</v>
      </c>
      <c r="H11" s="26"/>
      <c r="I11" s="29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9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</row>
    <row r="12" spans="1:39" ht="16.5" thickBot="1">
      <c r="A12" s="5"/>
      <c r="B12" s="13" t="s">
        <v>11</v>
      </c>
      <c r="C12" s="40">
        <v>0.38</v>
      </c>
      <c r="D12" s="40">
        <v>0.38</v>
      </c>
      <c r="E12" s="41">
        <v>0.36</v>
      </c>
      <c r="H12" s="30"/>
      <c r="I12" s="30"/>
      <c r="J12" s="29"/>
      <c r="K12" s="29"/>
      <c r="L12" s="29"/>
      <c r="M12" s="30"/>
      <c r="N12" s="30"/>
      <c r="O12" s="30"/>
      <c r="P12" s="30"/>
      <c r="Q12" s="30"/>
      <c r="R12" s="30"/>
      <c r="S12" s="30"/>
      <c r="T12" s="30"/>
      <c r="U12" s="30"/>
      <c r="V12" s="29"/>
      <c r="W12" s="29"/>
      <c r="X12" s="29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</row>
    <row r="13" spans="1:39" ht="13.5" thickBot="1">
      <c r="A13" s="5"/>
      <c r="B13" s="5"/>
      <c r="C13" s="5"/>
      <c r="D13" s="5"/>
      <c r="E13" s="5"/>
      <c r="H13" s="30"/>
      <c r="I13" s="30"/>
      <c r="J13" s="29"/>
      <c r="K13" s="29"/>
      <c r="L13" s="29"/>
      <c r="M13" s="30"/>
      <c r="N13" s="30"/>
      <c r="O13" s="30"/>
      <c r="P13" s="30"/>
      <c r="Q13" s="30"/>
      <c r="R13" s="30"/>
      <c r="S13" s="30"/>
      <c r="T13" s="30"/>
      <c r="U13" s="30"/>
      <c r="V13" s="29"/>
      <c r="W13" s="29"/>
      <c r="X13" s="29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</row>
    <row r="14" spans="1:39" ht="12.75">
      <c r="A14" s="5"/>
      <c r="B14" s="21"/>
      <c r="C14" s="22"/>
      <c r="D14" s="22"/>
      <c r="E14" s="23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</row>
    <row r="15" spans="1:39" ht="15.75">
      <c r="A15" s="5"/>
      <c r="B15" s="14" t="s">
        <v>14</v>
      </c>
      <c r="C15" s="15"/>
      <c r="D15" s="31">
        <v>461.697</v>
      </c>
      <c r="E15" s="32">
        <v>461.697</v>
      </c>
      <c r="G15" s="3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 ht="15.75">
      <c r="A16" s="5"/>
      <c r="B16" s="14" t="s">
        <v>3</v>
      </c>
      <c r="C16" s="15"/>
      <c r="D16" s="33"/>
      <c r="E16" s="32">
        <v>63.421</v>
      </c>
      <c r="G16" s="3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1:39" ht="15">
      <c r="A17" s="5"/>
      <c r="B17" s="16"/>
      <c r="C17" s="17"/>
      <c r="D17" s="17"/>
      <c r="E17" s="18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2:39" ht="12.75">
      <c r="B18" s="24" t="s">
        <v>13</v>
      </c>
      <c r="C18" s="4"/>
      <c r="D18" s="4"/>
      <c r="E18" s="25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2:39" ht="13.5" thickBot="1">
      <c r="B19" s="2"/>
      <c r="C19" s="19"/>
      <c r="D19" s="19"/>
      <c r="E19" s="20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8:39" ht="12.75"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2:39" ht="12.75">
      <c r="B21" s="1" t="s">
        <v>12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2:39" ht="12.75">
      <c r="B22" s="1" t="s">
        <v>15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8:51" ht="12.75"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</row>
    <row r="24" spans="8:51" ht="12.75"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</row>
    <row r="25" spans="8:51" ht="12.75"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</row>
    <row r="26" spans="8:51" ht="12.75"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</row>
    <row r="27" spans="8:51" ht="12.75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</row>
    <row r="28" spans="1:51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</row>
    <row r="29" spans="1:51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</row>
    <row r="30" spans="1:51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</row>
    <row r="31" spans="1:51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</row>
    <row r="32" spans="1:51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</row>
    <row r="33" spans="1:51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</row>
    <row r="34" spans="1:51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</row>
    <row r="35" spans="1:51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</row>
    <row r="36" spans="1:51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</row>
    <row r="37" spans="1:51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</row>
    <row r="38" spans="1:51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</row>
    <row r="39" spans="1:51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</row>
    <row r="40" spans="1:51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</row>
    <row r="41" spans="1:51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</row>
    <row r="42" spans="1:51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</row>
    <row r="43" spans="1:51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</row>
    <row r="44" spans="1:51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</row>
    <row r="45" spans="1:51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</row>
    <row r="46" spans="1:51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</row>
    <row r="47" spans="1:51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</row>
    <row r="48" spans="1:51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</row>
    <row r="49" spans="1:51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</row>
    <row r="50" spans="1:51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</row>
    <row r="51" spans="1:51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</row>
    <row r="52" spans="1:51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</row>
    <row r="53" spans="1:51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</row>
    <row r="54" spans="1:51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spans="1:51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spans="1:51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</row>
    <row r="57" spans="1:51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</row>
    <row r="58" spans="1:51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</row>
    <row r="59" spans="1:51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</row>
    <row r="60" spans="1:5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</row>
    <row r="61" spans="1:51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</row>
    <row r="62" spans="1:51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</row>
    <row r="63" spans="1:51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</row>
    <row r="64" spans="1:51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</row>
    <row r="65" spans="1:51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</row>
    <row r="66" spans="1:51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</row>
    <row r="67" spans="1:51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</row>
    <row r="68" spans="1:51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</row>
    <row r="69" spans="1:51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</row>
    <row r="70" spans="1:51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</row>
    <row r="71" spans="1:51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</row>
    <row r="72" spans="1:51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</row>
    <row r="73" spans="1:51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</row>
    <row r="74" spans="1:51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</row>
    <row r="75" spans="1:51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</row>
    <row r="76" spans="1:51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</row>
    <row r="77" spans="1:51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</row>
    <row r="78" spans="1:51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</row>
    <row r="79" spans="1:51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</row>
    <row r="80" spans="1:51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</row>
    <row r="81" spans="1:51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</row>
    <row r="82" spans="1:51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</row>
    <row r="83" spans="1:51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</row>
    <row r="84" spans="1:5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</row>
    <row r="85" spans="1:51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</row>
    <row r="86" spans="1:51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</row>
    <row r="87" spans="1:51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</row>
    <row r="88" spans="1:51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</row>
    <row r="89" spans="1:51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</row>
    <row r="90" spans="1:5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</row>
    <row r="91" spans="1:51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</row>
    <row r="92" spans="1:51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</row>
    <row r="93" spans="1:51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</row>
    <row r="94" spans="1:51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</row>
    <row r="95" spans="1:51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</row>
    <row r="96" spans="1:51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</row>
    <row r="97" spans="1:51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</row>
    <row r="98" spans="1:51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</row>
    <row r="99" spans="1:51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</row>
    <row r="100" spans="1:51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</row>
    <row r="101" spans="1:51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</row>
    <row r="102" spans="1:51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</row>
    <row r="103" spans="1:51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</row>
    <row r="104" spans="1:51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</row>
    <row r="105" spans="1:51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</row>
    <row r="106" spans="1:51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</row>
    <row r="107" spans="1:51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</row>
    <row r="108" spans="1:51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</row>
    <row r="109" spans="1:51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</row>
    <row r="110" spans="1:51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</row>
    <row r="111" spans="1:51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</row>
    <row r="112" spans="1:51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</row>
    <row r="113" spans="1:51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</row>
    <row r="114" spans="1:51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</row>
    <row r="115" spans="1:51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</row>
    <row r="116" spans="1:51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</row>
    <row r="117" spans="1:51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</row>
    <row r="118" spans="1:51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</row>
    <row r="119" spans="1:51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</row>
    <row r="120" spans="1:51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</row>
    <row r="121" spans="1:51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</row>
    <row r="122" spans="1:51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</row>
    <row r="123" spans="1:51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</row>
    <row r="124" spans="1:51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</row>
    <row r="125" spans="1:51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</row>
    <row r="126" spans="1:51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</row>
    <row r="127" spans="1:51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</row>
    <row r="128" spans="1:51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</row>
    <row r="129" spans="1:51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</row>
    <row r="130" spans="1:51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</row>
    <row r="131" spans="1:51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</row>
    <row r="132" spans="1:51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</row>
    <row r="133" spans="1:51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</row>
    <row r="134" spans="1:51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</row>
    <row r="135" spans="1:51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</row>
    <row r="136" spans="1:51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</row>
    <row r="137" spans="1:51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</row>
    <row r="138" spans="1:27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1:27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1:27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1:27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1:27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1:27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1:27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1:27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1:27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1:27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1:27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1:27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1:27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1:27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1:27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1:27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1:27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1:27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1:27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1:27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1:27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1:27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1:27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1:27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1:27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1:27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1:27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1:27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1:27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1:27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1:27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1:27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1:27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1:27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1:27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1:27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1:27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1:27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1:27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1:27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</row>
    <row r="186" spans="1:27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1:27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</row>
    <row r="188" spans="1:27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</row>
    <row r="189" spans="1:27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0" spans="1:27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</row>
    <row r="191" spans="1:27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</row>
    <row r="192" spans="1:27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</row>
    <row r="193" spans="1:27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1:27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</row>
    <row r="195" spans="1:27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</row>
    <row r="196" spans="1:27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1:27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1:27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1:27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1:27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</row>
    <row r="201" spans="1:27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</row>
    <row r="202" spans="1:27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</row>
    <row r="203" spans="1:27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</row>
    <row r="204" spans="1:27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</row>
    <row r="205" spans="1:27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</row>
    <row r="206" spans="1:27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</row>
    <row r="207" spans="1:27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</row>
    <row r="208" spans="1:27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</row>
    <row r="209" spans="1:27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</row>
    <row r="210" spans="1:27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</row>
    <row r="211" spans="1:27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</row>
    <row r="212" spans="1:27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</row>
    <row r="213" spans="1:27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</row>
    <row r="214" spans="1:27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</row>
    <row r="215" spans="1:27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</row>
    <row r="216" spans="1:27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</row>
    <row r="217" spans="1:27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</row>
    <row r="218" spans="1:27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</row>
    <row r="219" spans="1:27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</row>
    <row r="220" spans="1:27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</row>
    <row r="221" spans="1:27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</row>
    <row r="222" spans="1:27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</row>
    <row r="223" spans="1:27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</row>
    <row r="224" spans="1:27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</row>
    <row r="225" spans="1:27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</row>
    <row r="226" spans="1:27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</row>
    <row r="227" spans="1:27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</row>
    <row r="228" spans="1:27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</row>
    <row r="229" spans="1:27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</row>
    <row r="230" spans="1:27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</row>
    <row r="231" spans="1:27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</row>
    <row r="232" spans="1:27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</row>
    <row r="233" spans="1:27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</row>
    <row r="234" spans="1:27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</row>
    <row r="235" spans="1:27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</row>
    <row r="236" spans="1:27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</row>
    <row r="237" spans="1:27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</row>
    <row r="238" spans="1:27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</row>
    <row r="239" spans="1:27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</row>
    <row r="240" spans="1:27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</row>
    <row r="241" spans="1:27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</row>
    <row r="242" spans="1:27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</row>
    <row r="243" spans="1:27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</row>
    <row r="244" spans="1:27" ht="12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</row>
    <row r="245" spans="1:27" ht="12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</row>
    <row r="246" spans="1:27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</row>
    <row r="247" spans="1:27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</row>
    <row r="248" spans="1:27" ht="12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</row>
    <row r="249" spans="1:27" ht="12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</row>
    <row r="250" spans="1:27" ht="12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</row>
    <row r="251" spans="1:27" ht="12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</row>
    <row r="252" spans="1:27" ht="12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</row>
    <row r="253" spans="1:27" ht="12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</row>
    <row r="254" spans="1:27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</row>
    <row r="255" spans="1:27" ht="12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</row>
    <row r="256" spans="1:27" ht="12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</row>
    <row r="257" spans="1:27" ht="12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</row>
    <row r="258" spans="1:27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</row>
    <row r="259" spans="1:27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</row>
    <row r="260" spans="1:27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</row>
    <row r="261" spans="1:27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</row>
    <row r="262" spans="1:27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</row>
    <row r="263" spans="1:27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</row>
    <row r="264" spans="1:27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</row>
    <row r="265" spans="1:27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</row>
    <row r="266" spans="1:27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</row>
    <row r="267" spans="1:27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</row>
    <row r="268" spans="1:27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</row>
    <row r="269" spans="1:27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</row>
    <row r="270" spans="1:27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</row>
    <row r="271" spans="1:27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</row>
    <row r="272" spans="1:27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</row>
    <row r="273" spans="1:27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</row>
    <row r="274" spans="1:27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</row>
    <row r="275" spans="1:27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</row>
    <row r="276" spans="1:27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</row>
    <row r="277" spans="1:27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</row>
    <row r="278" spans="1:27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</row>
    <row r="279" spans="1:27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</row>
    <row r="280" spans="1:27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</row>
    <row r="281" spans="1:27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</row>
    <row r="282" spans="1:27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</row>
    <row r="283" spans="1:27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</row>
    <row r="284" spans="1:27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</row>
    <row r="285" spans="1:27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</row>
    <row r="286" spans="1:27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</row>
    <row r="287" spans="1:27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</row>
    <row r="288" spans="1:27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</row>
    <row r="289" spans="1:27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</row>
    <row r="290" spans="1:27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</row>
    <row r="291" spans="1:27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</row>
    <row r="292" spans="1:27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</row>
    <row r="293" spans="1:27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</row>
    <row r="294" spans="1:27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</row>
    <row r="295" spans="1:27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</row>
    <row r="296" spans="1:27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</row>
    <row r="297" spans="1:27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</row>
    <row r="298" spans="1:27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</row>
    <row r="299" spans="1:27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</row>
    <row r="300" spans="1:27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</row>
    <row r="301" spans="1:27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</row>
    <row r="302" spans="1:27" ht="12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</row>
    <row r="303" spans="1:27" ht="12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</row>
    <row r="304" spans="1:27" ht="12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</row>
    <row r="305" spans="1:27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</row>
    <row r="306" spans="1:27" ht="12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</row>
    <row r="307" spans="1:27" ht="12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</row>
    <row r="308" spans="1:27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</row>
    <row r="309" spans="1:27" ht="12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</row>
    <row r="310" spans="1:27" ht="12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</row>
    <row r="311" spans="1:27" ht="12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</row>
    <row r="312" spans="1:27" ht="12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</row>
    <row r="313" spans="1:27" ht="12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</row>
    <row r="314" spans="1:27" ht="12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</row>
    <row r="315" spans="1:27" ht="12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</row>
    <row r="316" spans="1:27" ht="12.7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</row>
    <row r="317" spans="1:27" ht="12.7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</row>
    <row r="318" spans="1:27" ht="12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</row>
    <row r="319" spans="1:27" ht="12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</row>
    <row r="320" spans="1:27" ht="12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</row>
    <row r="321" spans="1:27" ht="12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</row>
    <row r="322" spans="1:27" ht="12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</row>
    <row r="323" spans="1:27" ht="12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</row>
    <row r="324" spans="1:27" ht="12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</row>
    <row r="325" spans="1:27" ht="12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</row>
    <row r="326" spans="1:27" ht="12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</row>
    <row r="327" spans="1:27" ht="12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</row>
    <row r="328" spans="1:27" ht="12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</row>
    <row r="329" spans="1:27" ht="12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</row>
    <row r="330" spans="1:27" ht="12.7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</row>
    <row r="331" spans="1:27" ht="12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</row>
    <row r="332" spans="1:27" ht="12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</row>
    <row r="333" spans="1:27" ht="12.7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</row>
    <row r="334" spans="1:27" ht="12.7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</row>
    <row r="335" spans="1:27" ht="12.7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</row>
    <row r="336" spans="1:27" ht="12.7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</row>
    <row r="337" spans="1:27" ht="12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</row>
    <row r="338" spans="1:27" ht="12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</row>
    <row r="339" spans="1:27" ht="12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</row>
    <row r="340" spans="1:27" ht="12.7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</row>
    <row r="341" spans="1:27" ht="12.7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</row>
    <row r="342" spans="1:27" ht="12.7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</row>
    <row r="343" spans="1:27" ht="12.7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</row>
    <row r="344" spans="1:27" ht="12.7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</row>
    <row r="345" spans="1:27" ht="12.7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</row>
    <row r="346" spans="1:27" ht="12.7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</row>
    <row r="347" spans="1:27" ht="12.7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</row>
    <row r="348" spans="1:27" ht="12.7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</row>
    <row r="349" spans="1:27" ht="12.7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</row>
    <row r="350" spans="1:27" ht="12.7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</row>
    <row r="351" spans="1:27" ht="12.7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</row>
    <row r="352" spans="1:27" ht="12.7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</row>
    <row r="353" spans="1:27" ht="12.7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</row>
    <row r="354" spans="1:27" ht="12.7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</row>
    <row r="355" spans="1:27" ht="12.7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</row>
    <row r="356" spans="1:27" ht="12.7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</row>
    <row r="357" spans="1:27" ht="12.7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</row>
    <row r="358" spans="1:27" ht="12.7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</row>
    <row r="359" spans="1:27" ht="12.7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</row>
    <row r="360" spans="1:27" ht="12.7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</row>
    <row r="361" spans="1:27" ht="12.7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</row>
    <row r="362" spans="1:27" ht="12.7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</row>
    <row r="363" spans="1:27" ht="12.7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</row>
    <row r="364" spans="1:27" ht="12.7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</row>
    <row r="365" spans="1:27" ht="12.7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</row>
    <row r="366" spans="1:27" ht="12.7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</row>
    <row r="367" spans="1:27" ht="12.7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</row>
    <row r="368" spans="1:27" ht="12.7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</row>
    <row r="369" spans="1:27" ht="12.7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</row>
    <row r="370" spans="1:27" ht="12.7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</row>
    <row r="371" spans="1:27" ht="12.7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</row>
    <row r="372" spans="1:27" ht="12.7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</row>
    <row r="373" spans="1:27" ht="12.7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</row>
    <row r="374" spans="1:27" ht="12.7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</row>
    <row r="375" spans="1:27" ht="12.7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</row>
    <row r="376" spans="1:27" ht="12.7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</row>
    <row r="377" spans="1:27" ht="12.7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</row>
    <row r="378" spans="1:27" ht="12.7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</row>
    <row r="379" spans="1:27" ht="12.7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</row>
    <row r="380" spans="1:27" ht="12.7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</row>
    <row r="381" spans="1:27" ht="12.7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</row>
    <row r="382" spans="1:27" ht="12.7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</row>
    <row r="383" spans="1:27" ht="12.7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</row>
    <row r="384" spans="1:27" ht="12.7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</row>
    <row r="385" spans="1:27" ht="12.7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</row>
    <row r="386" spans="1:27" ht="12.7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</row>
    <row r="387" spans="1:27" ht="12.7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</row>
    <row r="388" spans="1:27" ht="12.7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</row>
    <row r="389" spans="1:27" ht="12.7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</row>
    <row r="390" spans="1:27" ht="12.7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</row>
    <row r="391" spans="1:27" ht="12.7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</row>
    <row r="392" spans="1:27" ht="12.7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</row>
    <row r="393" spans="1:27" ht="12.7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</row>
    <row r="394" spans="1:27" ht="12.7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</row>
    <row r="395" spans="1:27" ht="12.7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</row>
    <row r="396" spans="1:27" ht="12.7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</row>
    <row r="397" spans="1:27" ht="12.7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</row>
    <row r="398" spans="1:27" ht="12.7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</row>
    <row r="399" spans="1:27" ht="12.7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</row>
    <row r="400" spans="1:27" ht="12.7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2009-06-12T14:51:49Z</dcterms:created>
  <dcterms:modified xsi:type="dcterms:W3CDTF">2009-06-18T14:13:54Z</dcterms:modified>
  <cp:category/>
  <cp:version/>
  <cp:contentType/>
  <cp:contentStatus/>
</cp:coreProperties>
</file>