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_ERS\AcMed\misc Liza\2021\Assigned in 04-April\SARTORI\"/>
    </mc:Choice>
  </mc:AlternateContent>
  <xr:revisionPtr revIDLastSave="0" documentId="8_{78154190-D58B-494E-BCE5-620D287CEA6E}" xr6:coauthVersionLast="41" xr6:coauthVersionMax="41" xr10:uidLastSave="{00000000-0000-0000-0000-000000000000}"/>
  <bookViews>
    <workbookView xWindow="735" yWindow="735" windowWidth="21600" windowHeight="11385" activeTab="2" xr2:uid="{00000000-000D-0000-FFFF-FFFF00000000}"/>
  </bookViews>
  <sheets>
    <sheet name="duplicates" sheetId="1" r:id="rId1"/>
    <sheet name="post hoc addition" sheetId="4" r:id="rId2"/>
    <sheet name="Sheet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4" l="1"/>
  <c r="C10" i="4" s="1"/>
  <c r="C12" i="4"/>
  <c r="C13" i="4"/>
  <c r="C16" i="4"/>
  <c r="C17" i="4"/>
  <c r="C20" i="4"/>
  <c r="C21" i="4"/>
  <c r="C24" i="4"/>
  <c r="C25" i="4"/>
  <c r="C28" i="4"/>
  <c r="C29" i="4"/>
  <c r="C32" i="4"/>
  <c r="C33" i="4"/>
  <c r="C36" i="4"/>
  <c r="C37" i="4"/>
  <c r="C40" i="4"/>
  <c r="C41" i="4"/>
  <c r="C44" i="4"/>
  <c r="C45" i="4"/>
  <c r="C48" i="4"/>
  <c r="C49" i="4"/>
  <c r="C52" i="4"/>
  <c r="C53" i="4"/>
  <c r="C56" i="4"/>
  <c r="C57" i="4"/>
  <c r="C60" i="4"/>
  <c r="C61" i="4"/>
  <c r="C64" i="4"/>
  <c r="C65" i="4"/>
  <c r="C68" i="4"/>
  <c r="C69" i="4"/>
  <c r="C72" i="4"/>
  <c r="C73" i="4"/>
  <c r="C76" i="4"/>
  <c r="C77" i="4"/>
  <c r="C80" i="4"/>
  <c r="C81" i="4"/>
  <c r="C84" i="4"/>
  <c r="C85" i="4"/>
  <c r="C88" i="4"/>
  <c r="C89" i="4"/>
  <c r="C92" i="4"/>
  <c r="C93" i="4"/>
  <c r="C96" i="4"/>
  <c r="C97" i="4"/>
  <c r="C100" i="4"/>
  <c r="C101" i="4"/>
  <c r="C104" i="4"/>
  <c r="C105" i="4"/>
  <c r="C108" i="4"/>
  <c r="C109" i="4"/>
  <c r="C112" i="4"/>
  <c r="C113" i="4"/>
  <c r="C116" i="4"/>
  <c r="C117" i="4"/>
  <c r="C120" i="4"/>
  <c r="C121" i="4"/>
  <c r="C124" i="4"/>
  <c r="C125" i="4"/>
  <c r="C128" i="4"/>
  <c r="C129" i="4"/>
  <c r="C132" i="4"/>
  <c r="C133" i="4"/>
  <c r="C136" i="4"/>
  <c r="C137" i="4"/>
  <c r="C140" i="4"/>
  <c r="C141" i="4"/>
  <c r="C144" i="4"/>
  <c r="C145" i="4"/>
  <c r="C148" i="4"/>
  <c r="C149" i="4"/>
  <c r="C152" i="4"/>
  <c r="C153" i="4"/>
  <c r="C156" i="4"/>
  <c r="C157" i="4"/>
  <c r="C160" i="4"/>
  <c r="C161" i="4"/>
  <c r="C164" i="4"/>
  <c r="C165" i="4"/>
  <c r="C168" i="4"/>
  <c r="C169" i="4"/>
  <c r="C172" i="4"/>
  <c r="C173" i="4"/>
  <c r="C176" i="4"/>
  <c r="C177" i="4"/>
  <c r="C180" i="4"/>
  <c r="C181" i="4"/>
  <c r="C184" i="4"/>
  <c r="C185" i="4"/>
  <c r="C188" i="4"/>
  <c r="C189" i="4"/>
  <c r="C192" i="4"/>
  <c r="C193" i="4"/>
  <c r="C196" i="4"/>
  <c r="C197" i="4"/>
  <c r="C200" i="4"/>
  <c r="C201" i="4"/>
  <c r="C204" i="4"/>
  <c r="C205" i="4"/>
  <c r="C208" i="4"/>
  <c r="C209" i="4"/>
  <c r="C212" i="4"/>
  <c r="C213" i="4"/>
  <c r="C216" i="4"/>
  <c r="C217" i="4"/>
  <c r="C220" i="4"/>
  <c r="C221" i="4"/>
  <c r="C224" i="4"/>
  <c r="C225" i="4"/>
  <c r="C228" i="4"/>
  <c r="C229" i="4"/>
  <c r="C232" i="4"/>
  <c r="C233" i="4"/>
  <c r="C236" i="4"/>
  <c r="C237" i="4"/>
  <c r="C240" i="4"/>
  <c r="C241" i="4"/>
  <c r="C244" i="4"/>
  <c r="C245" i="4"/>
  <c r="C248" i="4"/>
  <c r="C249" i="4"/>
  <c r="C252" i="4"/>
  <c r="C253" i="4"/>
  <c r="C256" i="4"/>
  <c r="C257" i="4"/>
  <c r="C260" i="4"/>
  <c r="C261" i="4"/>
  <c r="C264" i="4"/>
  <c r="C265" i="4"/>
  <c r="C268" i="4"/>
  <c r="C269" i="4"/>
  <c r="C272" i="4"/>
  <c r="C273" i="4"/>
  <c r="C276" i="4"/>
  <c r="C277" i="4"/>
  <c r="C280" i="4"/>
  <c r="C281" i="4"/>
  <c r="C284" i="4"/>
  <c r="C285" i="4"/>
  <c r="C288" i="4"/>
  <c r="C289" i="4"/>
  <c r="C292" i="4"/>
  <c r="C293" i="4"/>
  <c r="C296" i="4"/>
  <c r="C297" i="4"/>
  <c r="C300" i="4"/>
  <c r="C301" i="4"/>
  <c r="C304" i="4"/>
  <c r="C305" i="4"/>
  <c r="C308" i="4"/>
  <c r="C309" i="4"/>
  <c r="C312" i="4"/>
  <c r="C313" i="4"/>
  <c r="C316" i="4"/>
  <c r="C317" i="4"/>
  <c r="C320" i="4"/>
  <c r="C321" i="4"/>
  <c r="C324" i="4"/>
  <c r="C325" i="4"/>
  <c r="C328" i="4"/>
  <c r="C329" i="4"/>
  <c r="C332" i="4"/>
  <c r="C333" i="4"/>
  <c r="C336" i="4"/>
  <c r="C337" i="4"/>
  <c r="C340" i="4"/>
  <c r="C341" i="4"/>
  <c r="C344" i="4"/>
  <c r="C345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347" i="4" l="1"/>
  <c r="C343" i="4"/>
  <c r="C339" i="4"/>
  <c r="C335" i="4"/>
  <c r="C331" i="4"/>
  <c r="C327" i="4"/>
  <c r="C323" i="4"/>
  <c r="C319" i="4"/>
  <c r="C315" i="4"/>
  <c r="C311" i="4"/>
  <c r="C307" i="4"/>
  <c r="C303" i="4"/>
  <c r="C299" i="4"/>
  <c r="C295" i="4"/>
  <c r="C291" i="4"/>
  <c r="C287" i="4"/>
  <c r="C283" i="4"/>
  <c r="C279" i="4"/>
  <c r="C275" i="4"/>
  <c r="C271" i="4"/>
  <c r="C267" i="4"/>
  <c r="C263" i="4"/>
  <c r="C259" i="4"/>
  <c r="C255" i="4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346" i="4"/>
  <c r="C342" i="4"/>
  <c r="C338" i="4"/>
  <c r="C334" i="4"/>
  <c r="C330" i="4"/>
  <c r="C326" i="4"/>
  <c r="C322" i="4"/>
  <c r="C318" i="4"/>
  <c r="C314" i="4"/>
  <c r="C310" i="4"/>
  <c r="C306" i="4"/>
  <c r="C302" i="4"/>
  <c r="C298" i="4"/>
  <c r="C294" i="4"/>
  <c r="C290" i="4"/>
  <c r="C286" i="4"/>
  <c r="C282" i="4"/>
  <c r="C278" i="4"/>
  <c r="C274" i="4"/>
  <c r="C270" i="4"/>
  <c r="C266" i="4"/>
  <c r="C262" i="4"/>
  <c r="C258" i="4"/>
  <c r="C254" i="4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</calcChain>
</file>

<file path=xl/sharedStrings.xml><?xml version="1.0" encoding="utf-8"?>
<sst xmlns="http://schemas.openxmlformats.org/spreadsheetml/2006/main" count="12008" uniqueCount="8093">
  <si>
    <t>Flagged Code</t>
  </si>
  <si>
    <t>Content Category</t>
  </si>
  <si>
    <t>Condition Category</t>
  </si>
  <si>
    <t>Commments</t>
  </si>
  <si>
    <t>H10.409</t>
  </si>
  <si>
    <t>Allergy and Immunology</t>
  </si>
  <si>
    <t>Rhinitis, sinusitis, conjunctivitis</t>
  </si>
  <si>
    <t>H10</t>
  </si>
  <si>
    <t>Ophthalmology'</t>
  </si>
  <si>
    <t>Conjunctivitis'</t>
  </si>
  <si>
    <t>H10.429</t>
  </si>
  <si>
    <t>H10.439</t>
  </si>
  <si>
    <t>H10.44</t>
  </si>
  <si>
    <t>H10.45</t>
  </si>
  <si>
    <t>H10.89</t>
  </si>
  <si>
    <t>D80.89</t>
  </si>
  <si>
    <t>Primary immunodeficiency disorder</t>
  </si>
  <si>
    <t>D80.8</t>
  </si>
  <si>
    <t>Allergy and Immunology'</t>
  </si>
  <si>
    <t>Primary immunodeficiency disorder'</t>
  </si>
  <si>
    <t>I67.4</t>
  </si>
  <si>
    <t>Cardiovascular Disease</t>
  </si>
  <si>
    <t>Hypertension (Also in Endo and Neurology)</t>
  </si>
  <si>
    <t>I67</t>
  </si>
  <si>
    <t>Neurology'</t>
  </si>
  <si>
    <t>Cerebrovascular disease (without specific diagnosis)'</t>
  </si>
  <si>
    <t>I01.2</t>
  </si>
  <si>
    <t>Pericardial disease</t>
  </si>
  <si>
    <t>I01</t>
  </si>
  <si>
    <t>Infectious Diseases'</t>
  </si>
  <si>
    <t>Rheumatic fever'</t>
  </si>
  <si>
    <t>**this should be listed under myocardial disease instead of pericadial disease</t>
  </si>
  <si>
    <t>P29.3</t>
  </si>
  <si>
    <t>Congenital heart disease in adults</t>
  </si>
  <si>
    <t>P29</t>
  </si>
  <si>
    <t>Obstetrics and Gynecology'</t>
  </si>
  <si>
    <t>Pregnancy'</t>
  </si>
  <si>
    <t>E75.21</t>
  </si>
  <si>
    <t>Lipid disorders</t>
  </si>
  <si>
    <t>E75</t>
  </si>
  <si>
    <t>Miscellaneous neurologic disorders'</t>
  </si>
  <si>
    <t>E75.22</t>
  </si>
  <si>
    <t>E75.249</t>
  </si>
  <si>
    <t>I41.7</t>
  </si>
  <si>
    <t>Miscellaneous cardiovascular disease (physical examination, findings, murmurs)</t>
  </si>
  <si>
    <t>I41</t>
  </si>
  <si>
    <t>Cardiovascular Disease'</t>
  </si>
  <si>
    <t>Myocardial disease'</t>
  </si>
  <si>
    <t>L22.0</t>
  </si>
  <si>
    <t>Dermatology</t>
  </si>
  <si>
    <t>Dermatitis</t>
  </si>
  <si>
    <t>L22</t>
  </si>
  <si>
    <t>Dermatology'</t>
  </si>
  <si>
    <t>Dermatitis (eczemas)'</t>
  </si>
  <si>
    <t>C03.10</t>
  </si>
  <si>
    <t>Skin cancer</t>
  </si>
  <si>
    <t>C03</t>
  </si>
  <si>
    <t>Otolaryngology and Dental Medicine'</t>
  </si>
  <si>
    <t>Neoplasms of the head and neck'</t>
  </si>
  <si>
    <t>D48.5</t>
  </si>
  <si>
    <t>D48</t>
  </si>
  <si>
    <t>Medical Oncology'</t>
  </si>
  <si>
    <t>Undifferentiated oncology'</t>
  </si>
  <si>
    <t>L92.3</t>
  </si>
  <si>
    <t>Pigment disorders</t>
  </si>
  <si>
    <t>Undifferentiated dermatology'</t>
  </si>
  <si>
    <t>L29.83</t>
  </si>
  <si>
    <t>Undifferentiated dermatology</t>
  </si>
  <si>
    <t>L29.8</t>
  </si>
  <si>
    <t>E08.311</t>
  </si>
  <si>
    <t>Endocrinology Diabetes and Metabolism</t>
  </si>
  <si>
    <t>Diabetes mellitus</t>
  </si>
  <si>
    <t>E08.31</t>
  </si>
  <si>
    <t>Endocrinology Diabetes and Metabolism'</t>
  </si>
  <si>
    <t>Diabetes mellitus'</t>
  </si>
  <si>
    <t>E08.319</t>
  </si>
  <si>
    <t>E11.311</t>
  </si>
  <si>
    <t>E11.3</t>
  </si>
  <si>
    <t>Retinal disease'</t>
  </si>
  <si>
    <t>E11.319</t>
  </si>
  <si>
    <t>E11.36</t>
  </si>
  <si>
    <t>E11.39</t>
  </si>
  <si>
    <t>E11.65</t>
  </si>
  <si>
    <t>O24.419</t>
  </si>
  <si>
    <t>O24</t>
  </si>
  <si>
    <t>O24.429</t>
  </si>
  <si>
    <t>O99.810</t>
  </si>
  <si>
    <t>O99</t>
  </si>
  <si>
    <t>O99.814</t>
  </si>
  <si>
    <t>O99.815</t>
  </si>
  <si>
    <t>O99.910</t>
  </si>
  <si>
    <t>N25.0</t>
  </si>
  <si>
    <t>Disorders of calcium metabolism and bone</t>
  </si>
  <si>
    <t>N25</t>
  </si>
  <si>
    <t>Nephrology and Urology'</t>
  </si>
  <si>
    <t>Other kidney disorders'</t>
  </si>
  <si>
    <t>C25.4</t>
  </si>
  <si>
    <t>Endocrine tumors and endocrine manifestations of tumors (Also in Med Onc)</t>
  </si>
  <si>
    <t>C25</t>
  </si>
  <si>
    <t>Gastrointestinal or hepatic cancer'</t>
  </si>
  <si>
    <t>B96.81</t>
  </si>
  <si>
    <t>Gastroenterology</t>
  </si>
  <si>
    <t>Stomach or duodenal disease</t>
  </si>
  <si>
    <t>B96</t>
  </si>
  <si>
    <t>Specific causative organisms'</t>
  </si>
  <si>
    <t>K40.90</t>
  </si>
  <si>
    <t>Undifferentiated gastroenterology - "Miscellaneous gastroenterology"</t>
  </si>
  <si>
    <t>K40.9</t>
  </si>
  <si>
    <t>Gastroenterology'</t>
  </si>
  <si>
    <t>Small intestinal disease AND Colonic and anorectal disease'</t>
  </si>
  <si>
    <t>K40.91</t>
  </si>
  <si>
    <t>K83.89</t>
  </si>
  <si>
    <t xml:space="preserve">Undifferentiated gastroenterology </t>
  </si>
  <si>
    <t>K83</t>
  </si>
  <si>
    <t>Biliary tract disease'</t>
  </si>
  <si>
    <t>K91.850</t>
  </si>
  <si>
    <t>Undifferentiated gastroenterology</t>
  </si>
  <si>
    <t>K91.8</t>
  </si>
  <si>
    <t>Procedure-and device-associated infections'</t>
  </si>
  <si>
    <t>K91.858</t>
  </si>
  <si>
    <t>C94.40</t>
  </si>
  <si>
    <t>Hematology</t>
  </si>
  <si>
    <t>Myeloproliferative disorders</t>
  </si>
  <si>
    <t>C94</t>
  </si>
  <si>
    <t>Hematology'</t>
  </si>
  <si>
    <t>Hematologic malignancies (also in Med Onc)'</t>
  </si>
  <si>
    <t>C94.41</t>
  </si>
  <si>
    <t>C94.42</t>
  </si>
  <si>
    <t>C91.40</t>
  </si>
  <si>
    <t>Hematologic malignancies (also in Med Onc)</t>
  </si>
  <si>
    <t>C91</t>
  </si>
  <si>
    <t>C91.41</t>
  </si>
  <si>
    <t>C92.93</t>
  </si>
  <si>
    <t>C92</t>
  </si>
  <si>
    <t>R50.84</t>
  </si>
  <si>
    <t>Transfusion medicine (principles and complications)</t>
  </si>
  <si>
    <t>R50</t>
  </si>
  <si>
    <t>Fever of unknown origin'</t>
  </si>
  <si>
    <t>K12.2</t>
  </si>
  <si>
    <t>Infectious Diseases</t>
  </si>
  <si>
    <t>Skin and soft tissue infections (also in Derm)</t>
  </si>
  <si>
    <t>K12</t>
  </si>
  <si>
    <t>Diseases of the oral cavity, pharynx, and salivary glands'</t>
  </si>
  <si>
    <t>G04.2</t>
  </si>
  <si>
    <t>Central nervous system infections</t>
  </si>
  <si>
    <t>G04</t>
  </si>
  <si>
    <t>Central nervous system (CNS) infections (also from Neuro)'</t>
  </si>
  <si>
    <t>B97.4</t>
  </si>
  <si>
    <t>Upper respiratory tract infections</t>
  </si>
  <si>
    <t>B97</t>
  </si>
  <si>
    <t>H70.009</t>
  </si>
  <si>
    <t>H70</t>
  </si>
  <si>
    <t>Diseases of the ear'</t>
  </si>
  <si>
    <t>H70.019</t>
  </si>
  <si>
    <t>H70.099</t>
  </si>
  <si>
    <t>H70.10</t>
  </si>
  <si>
    <t>A22.1</t>
  </si>
  <si>
    <t>Lower respiratory tract infections</t>
  </si>
  <si>
    <t>A22</t>
  </si>
  <si>
    <t>A37.91</t>
  </si>
  <si>
    <t>A37</t>
  </si>
  <si>
    <t>J12.9</t>
  </si>
  <si>
    <t>J12</t>
  </si>
  <si>
    <t>Lower respiratory tract infections'</t>
  </si>
  <si>
    <t>B97.7</t>
  </si>
  <si>
    <t>Sexually transmitted diseases and infections of reproductive organs (also in OB/GYN)</t>
  </si>
  <si>
    <t>N70.01</t>
  </si>
  <si>
    <t>N70</t>
  </si>
  <si>
    <t>Ovarian disorders'</t>
  </si>
  <si>
    <t>N70.02</t>
  </si>
  <si>
    <t>N70.03</t>
  </si>
  <si>
    <t>N76.0</t>
  </si>
  <si>
    <t>N76</t>
  </si>
  <si>
    <t>Uterine disorders'</t>
  </si>
  <si>
    <t>**this should be moved to OB/GYN --&gt;dz of vulva and external genitalis</t>
  </si>
  <si>
    <t>N76.1</t>
  </si>
  <si>
    <t>N76.2</t>
  </si>
  <si>
    <t>N76.3</t>
  </si>
  <si>
    <t>N77.1</t>
  </si>
  <si>
    <t>N77</t>
  </si>
  <si>
    <t>N28.84</t>
  </si>
  <si>
    <t>Urinary tract infections (also from Nephro)</t>
  </si>
  <si>
    <t>N28</t>
  </si>
  <si>
    <t>N28.85</t>
  </si>
  <si>
    <t>N28.86</t>
  </si>
  <si>
    <t>M89.6</t>
  </si>
  <si>
    <t>Osteomyelitis</t>
  </si>
  <si>
    <t>M89</t>
  </si>
  <si>
    <t>Rheumatology and Orthopedics'</t>
  </si>
  <si>
    <t>Metabolic and other bone disease'</t>
  </si>
  <si>
    <t>**but should be in rheum and ortho --&gt; undifferentiaed rheum and ortho disorders</t>
  </si>
  <si>
    <t>A41.9</t>
  </si>
  <si>
    <t>Bacteremia and sepsis syndrome</t>
  </si>
  <si>
    <t>A41</t>
  </si>
  <si>
    <t>**but should be in ID --&gt; bacertemia and sepsis syndrome</t>
  </si>
  <si>
    <t>D78.01</t>
  </si>
  <si>
    <t>Procedure-and device-associated infections</t>
  </si>
  <si>
    <t>D78.0</t>
  </si>
  <si>
    <t>**should go in undifferentiated heme</t>
  </si>
  <si>
    <t>D78.02</t>
  </si>
  <si>
    <t>E36.01</t>
  </si>
  <si>
    <t>E36.0</t>
  </si>
  <si>
    <t>**we should take this out of ID</t>
  </si>
  <si>
    <t>E36.02</t>
  </si>
  <si>
    <t>G03.8</t>
  </si>
  <si>
    <t>G03</t>
  </si>
  <si>
    <t>G97.31</t>
  </si>
  <si>
    <t>G97.3</t>
  </si>
  <si>
    <t>**should go in misc neurologic disorders</t>
  </si>
  <si>
    <t>G97.32</t>
  </si>
  <si>
    <t>G97.51</t>
  </si>
  <si>
    <t>G97.5</t>
  </si>
  <si>
    <t>G97.52</t>
  </si>
  <si>
    <t>H95.2</t>
  </si>
  <si>
    <t>H95</t>
  </si>
  <si>
    <t>**should go in disease of the ear</t>
  </si>
  <si>
    <t>H95.21</t>
  </si>
  <si>
    <t>H95.22</t>
  </si>
  <si>
    <t>H95.31</t>
  </si>
  <si>
    <t>H95.32</t>
  </si>
  <si>
    <t>H95.4</t>
  </si>
  <si>
    <t>H95.41</t>
  </si>
  <si>
    <t>H95.42</t>
  </si>
  <si>
    <t>K91.61</t>
  </si>
  <si>
    <t>K91.6</t>
  </si>
  <si>
    <t>**should go in undifferentiated GI</t>
  </si>
  <si>
    <t>K91.62</t>
  </si>
  <si>
    <t>K91.81</t>
  </si>
  <si>
    <t>K91.82</t>
  </si>
  <si>
    <t>K91.83</t>
  </si>
  <si>
    <t>K91.840</t>
  </si>
  <si>
    <t>K91.841</t>
  </si>
  <si>
    <t>K91.89</t>
  </si>
  <si>
    <t>L76.01</t>
  </si>
  <si>
    <t>L76.0</t>
  </si>
  <si>
    <t>**should go in undifferentiated Derm</t>
  </si>
  <si>
    <t>L76.02</t>
  </si>
  <si>
    <t>L76.21</t>
  </si>
  <si>
    <t>L76.2</t>
  </si>
  <si>
    <t>L76.22</t>
  </si>
  <si>
    <t>N99.89</t>
  </si>
  <si>
    <t>N99.8</t>
  </si>
  <si>
    <t>A07.8</t>
  </si>
  <si>
    <t>Specific causative organisms</t>
  </si>
  <si>
    <t>A07</t>
  </si>
  <si>
    <t>Enteric infections'</t>
  </si>
  <si>
    <t>A28.1</t>
  </si>
  <si>
    <t>A28</t>
  </si>
  <si>
    <t>A33.8</t>
  </si>
  <si>
    <t>A33</t>
  </si>
  <si>
    <t>A69.20</t>
  </si>
  <si>
    <t>A69</t>
  </si>
  <si>
    <t>A85.2</t>
  </si>
  <si>
    <t>A85</t>
  </si>
  <si>
    <t>A92.0</t>
  </si>
  <si>
    <t>A92</t>
  </si>
  <si>
    <t>A98.3</t>
  </si>
  <si>
    <t>A98</t>
  </si>
  <si>
    <t>A98.5</t>
  </si>
  <si>
    <t>B33.0</t>
  </si>
  <si>
    <t>B33</t>
  </si>
  <si>
    <t>B33.1</t>
  </si>
  <si>
    <t>B33.2</t>
  </si>
  <si>
    <t>B33.8</t>
  </si>
  <si>
    <t>B34.1</t>
  </si>
  <si>
    <t>B34</t>
  </si>
  <si>
    <t>B34.9</t>
  </si>
  <si>
    <t>B83.0</t>
  </si>
  <si>
    <t>B83</t>
  </si>
  <si>
    <t>B83.1</t>
  </si>
  <si>
    <t>G45.4</t>
  </si>
  <si>
    <t>Neurology</t>
  </si>
  <si>
    <t>Cerebrovascular disease (without specific diagnosis)</t>
  </si>
  <si>
    <t>G45</t>
  </si>
  <si>
    <t>I67.1</t>
  </si>
  <si>
    <t>Cerebrovascular disease</t>
  </si>
  <si>
    <t>I67.2</t>
  </si>
  <si>
    <t>I67.8</t>
  </si>
  <si>
    <t>I67.848</t>
  </si>
  <si>
    <t>I67.89</t>
  </si>
  <si>
    <t>I69.91</t>
  </si>
  <si>
    <t>I69.9</t>
  </si>
  <si>
    <t>G44.1</t>
  </si>
  <si>
    <t>Headache</t>
  </si>
  <si>
    <t>G44</t>
  </si>
  <si>
    <t>Headache'</t>
  </si>
  <si>
    <t>M48.0</t>
  </si>
  <si>
    <t>Nerve root syndromes and mechanical lesions of the spine</t>
  </si>
  <si>
    <t>M48</t>
  </si>
  <si>
    <t>Other primary neurologic disorders'</t>
  </si>
  <si>
    <t>M48.02</t>
  </si>
  <si>
    <t>Nerve root syndromes and mechanical lesions of the spine'</t>
  </si>
  <si>
    <t>F03.90</t>
  </si>
  <si>
    <t>Disorders of cerebral function</t>
  </si>
  <si>
    <t>F03.9</t>
  </si>
  <si>
    <t>Disorders of cerebral function'</t>
  </si>
  <si>
    <t>G93.82</t>
  </si>
  <si>
    <t>G93.8</t>
  </si>
  <si>
    <t>I69.920</t>
  </si>
  <si>
    <t>G80.3</t>
  </si>
  <si>
    <t>Movement disorders</t>
  </si>
  <si>
    <t>G80</t>
  </si>
  <si>
    <t>G21.0</t>
  </si>
  <si>
    <t>Other primary neurologic disorders</t>
  </si>
  <si>
    <t>G21</t>
  </si>
  <si>
    <t>Movement disorders'</t>
  </si>
  <si>
    <t>G93.2</t>
  </si>
  <si>
    <t>G93</t>
  </si>
  <si>
    <t>S12.00</t>
  </si>
  <si>
    <t>S12</t>
  </si>
  <si>
    <t>S12.10</t>
  </si>
  <si>
    <t>S12.20</t>
  </si>
  <si>
    <t>S12.30</t>
  </si>
  <si>
    <t>S12.9X</t>
  </si>
  <si>
    <t>S24.1</t>
  </si>
  <si>
    <t>S24</t>
  </si>
  <si>
    <t>S34.1</t>
  </si>
  <si>
    <t>S34</t>
  </si>
  <si>
    <t>S34.3X</t>
  </si>
  <si>
    <t>G90.1</t>
  </si>
  <si>
    <t>Miscellaneous neurologic disorders</t>
  </si>
  <si>
    <t>G90</t>
  </si>
  <si>
    <t>G93.0</t>
  </si>
  <si>
    <t>G93.1</t>
  </si>
  <si>
    <t>G93.40</t>
  </si>
  <si>
    <t>G93.41</t>
  </si>
  <si>
    <t>G93.49</t>
  </si>
  <si>
    <t>G93.5</t>
  </si>
  <si>
    <t>G93.6</t>
  </si>
  <si>
    <t>G93.81</t>
  </si>
  <si>
    <t>G93.9</t>
  </si>
  <si>
    <t>I67.83</t>
  </si>
  <si>
    <t>I67 in neuro</t>
  </si>
  <si>
    <t>Q05.0</t>
  </si>
  <si>
    <t>Q05</t>
  </si>
  <si>
    <t>Q05.4</t>
  </si>
  <si>
    <t>N17.1</t>
  </si>
  <si>
    <t>Nephrology and Urology</t>
  </si>
  <si>
    <t>Glomerular disorders</t>
  </si>
  <si>
    <t>N17</t>
  </si>
  <si>
    <t>Acute renal failure'</t>
  </si>
  <si>
    <t>N17.2</t>
  </si>
  <si>
    <t>N13.30</t>
  </si>
  <si>
    <t>Other kidney disorders</t>
  </si>
  <si>
    <t>N13</t>
  </si>
  <si>
    <t xml:space="preserve">*N13.3 should be other kidney disease </t>
  </si>
  <si>
    <t>N13.9</t>
  </si>
  <si>
    <t>Other urologic disorders</t>
  </si>
  <si>
    <t>N36.4</t>
  </si>
  <si>
    <t>N36.</t>
  </si>
  <si>
    <t>Other urologic disorders'</t>
  </si>
  <si>
    <t>N36.8</t>
  </si>
  <si>
    <t>N36.9</t>
  </si>
  <si>
    <t>Q51.5</t>
  </si>
  <si>
    <t>Q51</t>
  </si>
  <si>
    <t>Q51.6</t>
  </si>
  <si>
    <t>Q51.820</t>
  </si>
  <si>
    <t>Q51.821</t>
  </si>
  <si>
    <t>Q51.8283</t>
  </si>
  <si>
    <t>R39.14</t>
  </si>
  <si>
    <t>R39.1</t>
  </si>
  <si>
    <t>Urinary incontinence'</t>
  </si>
  <si>
    <t>should be under other uro disorders</t>
  </si>
  <si>
    <t>R39.12</t>
  </si>
  <si>
    <t>Urinary incontinence</t>
  </si>
  <si>
    <t>R39.13</t>
  </si>
  <si>
    <t>R39.15</t>
  </si>
  <si>
    <t>N36.44</t>
  </si>
  <si>
    <t>Undifferentiated bladder and kidney disorders</t>
  </si>
  <si>
    <t>N94.81</t>
  </si>
  <si>
    <t>Obstetrics and Gynecology</t>
  </si>
  <si>
    <t>Diseases of the vulva and external genitalia</t>
  </si>
  <si>
    <t>N94</t>
  </si>
  <si>
    <t>Menstrual disorders'</t>
  </si>
  <si>
    <t>N99.83</t>
  </si>
  <si>
    <t>Ovarian disorders and female reproductive health</t>
  </si>
  <si>
    <t>N73.9</t>
  </si>
  <si>
    <t>Uterine disorders</t>
  </si>
  <si>
    <t>N73</t>
  </si>
  <si>
    <t>N75.9</t>
  </si>
  <si>
    <t>N75</t>
  </si>
  <si>
    <t>N75 should be vulva(bartholin)</t>
  </si>
  <si>
    <t>N94.2</t>
  </si>
  <si>
    <t>Vaginal disorders other than vulvovaginitis</t>
  </si>
  <si>
    <t>O26.8</t>
  </si>
  <si>
    <t>Pregnancy</t>
  </si>
  <si>
    <t>O26</t>
  </si>
  <si>
    <t>O31.0</t>
  </si>
  <si>
    <t>O31</t>
  </si>
  <si>
    <t>O33.0</t>
  </si>
  <si>
    <t>O33</t>
  </si>
  <si>
    <t>O35.7</t>
  </si>
  <si>
    <t>O35</t>
  </si>
  <si>
    <t>O36.0</t>
  </si>
  <si>
    <t>O36</t>
  </si>
  <si>
    <t>O36.1</t>
  </si>
  <si>
    <t>O36.4</t>
  </si>
  <si>
    <t>O36.5</t>
  </si>
  <si>
    <t>O36.6</t>
  </si>
  <si>
    <t>O36.8</t>
  </si>
  <si>
    <t>O75.5</t>
  </si>
  <si>
    <t>O75</t>
  </si>
  <si>
    <t>O75.8</t>
  </si>
  <si>
    <t>O90.5</t>
  </si>
  <si>
    <t>O90</t>
  </si>
  <si>
    <t>O90.8</t>
  </si>
  <si>
    <t>O90.89</t>
  </si>
  <si>
    <t>- should remove (under O90)</t>
  </si>
  <si>
    <t>O99.89</t>
  </si>
  <si>
    <t>P00.2</t>
  </si>
  <si>
    <t>P00</t>
  </si>
  <si>
    <t>P00.3</t>
  </si>
  <si>
    <t>P00.8</t>
  </si>
  <si>
    <t>P00.9</t>
  </si>
  <si>
    <t>P22.0</t>
  </si>
  <si>
    <t>P22</t>
  </si>
  <si>
    <t>P94.0</t>
  </si>
  <si>
    <t>P94</t>
  </si>
  <si>
    <t>N92.4</t>
  </si>
  <si>
    <t>Menopause - management, risks, and benefits of therapy</t>
  </si>
  <si>
    <t>N92</t>
  </si>
  <si>
    <t>D00.1</t>
  </si>
  <si>
    <t>Medical Oncology</t>
  </si>
  <si>
    <t>Gastrointestinal or hepatic cancer</t>
  </si>
  <si>
    <t>D00</t>
  </si>
  <si>
    <t>But D00.0 should go under neoplasms of head and neck</t>
  </si>
  <si>
    <t>D00.2</t>
  </si>
  <si>
    <t>D48.0</t>
  </si>
  <si>
    <t>Bone tumors</t>
  </si>
  <si>
    <t>D48.1</t>
  </si>
  <si>
    <t>Soft tissue cancer</t>
  </si>
  <si>
    <t>D48.7</t>
  </si>
  <si>
    <t>Undifferentiated oncology</t>
  </si>
  <si>
    <t>H31.101</t>
  </si>
  <si>
    <t>Ophthalmology</t>
  </si>
  <si>
    <t>Retinal disease</t>
  </si>
  <si>
    <t>H31</t>
  </si>
  <si>
    <t>H91.3</t>
  </si>
  <si>
    <t>Otolaryngology and Dental Medicine</t>
  </si>
  <si>
    <t>Diseases of the ear</t>
  </si>
  <si>
    <t>H91</t>
  </si>
  <si>
    <t>H91.8X9</t>
  </si>
  <si>
    <t>H91.90</t>
  </si>
  <si>
    <t>H93.8X9</t>
  </si>
  <si>
    <t>H93</t>
  </si>
  <si>
    <t>H93.93</t>
  </si>
  <si>
    <t>A69.0</t>
  </si>
  <si>
    <t>Diseases of the oral cavity, pharynx, and salivary glands</t>
  </si>
  <si>
    <t>*under specific infections, remove a69 but keep .20</t>
  </si>
  <si>
    <t>K09.8</t>
  </si>
  <si>
    <t>K09</t>
  </si>
  <si>
    <t>M26.79</t>
  </si>
  <si>
    <t>M26</t>
  </si>
  <si>
    <t>M27.61</t>
  </si>
  <si>
    <t>M27</t>
  </si>
  <si>
    <t>M27.62</t>
  </si>
  <si>
    <t>M27.63</t>
  </si>
  <si>
    <t>M27.69</t>
  </si>
  <si>
    <t>C76.0</t>
  </si>
  <si>
    <t>Neoplasms of the head and neck</t>
  </si>
  <si>
    <t>C76</t>
  </si>
  <si>
    <t>J44.9</t>
  </si>
  <si>
    <t>Pulmonary Disease</t>
  </si>
  <si>
    <t>Obstructive airway disease</t>
  </si>
  <si>
    <t>J44</t>
  </si>
  <si>
    <t>Pulmonary Disease'</t>
  </si>
  <si>
    <t>Obstructive airway disease'</t>
  </si>
  <si>
    <t>J70.0</t>
  </si>
  <si>
    <t>Interstitial lung disease</t>
  </si>
  <si>
    <t>J70</t>
  </si>
  <si>
    <t>Occupational and environmental lung disease'</t>
  </si>
  <si>
    <t>J70.1</t>
  </si>
  <si>
    <t>E80.01</t>
  </si>
  <si>
    <t>Congenital lung disease</t>
  </si>
  <si>
    <t>E80.0</t>
  </si>
  <si>
    <t>Porphyria'</t>
  </si>
  <si>
    <t>R06.1</t>
  </si>
  <si>
    <t>Evaluation of common pulmonary symptoms</t>
  </si>
  <si>
    <t>R06</t>
  </si>
  <si>
    <t>R06 should be eval of common pulm symptoms</t>
  </si>
  <si>
    <t>R06.5</t>
  </si>
  <si>
    <t>Miscellaneous pulmonary disorders (indications for spirometry)</t>
  </si>
  <si>
    <t>R06.7</t>
  </si>
  <si>
    <t>R06.89</t>
  </si>
  <si>
    <t>J44.0</t>
  </si>
  <si>
    <t>Asthma (from Allergy)</t>
  </si>
  <si>
    <t>*j44 should be obstructive (not asthma</t>
  </si>
  <si>
    <t>J44.1</t>
  </si>
  <si>
    <t>M25.10</t>
  </si>
  <si>
    <t>Rheumatology and Orthopedics</t>
  </si>
  <si>
    <t>Localized joint syndromes</t>
  </si>
  <si>
    <t>M25.1</t>
  </si>
  <si>
    <t>Localized joint syndromes'</t>
  </si>
  <si>
    <t>M25.80</t>
  </si>
  <si>
    <t>M25.8</t>
  </si>
  <si>
    <t>M02.30</t>
  </si>
  <si>
    <t>Spondyloarthropathies</t>
  </si>
  <si>
    <t>M02</t>
  </si>
  <si>
    <t>Infectious arthritis'</t>
  </si>
  <si>
    <t>*M02 is reactive arthritis  = spondyloarthropathies</t>
  </si>
  <si>
    <t>R25.2</t>
  </si>
  <si>
    <t>Other primary rheumatic disorders</t>
  </si>
  <si>
    <t>R25</t>
  </si>
  <si>
    <t>M48.4</t>
  </si>
  <si>
    <t>Metabolic and other bone disease</t>
  </si>
  <si>
    <t>M48.50XA</t>
  </si>
  <si>
    <t>M84.40XA</t>
  </si>
  <si>
    <t>M84.4</t>
  </si>
  <si>
    <t>*same duplicate - should stay under metabolic bone</t>
  </si>
  <si>
    <t>M84.419A</t>
  </si>
  <si>
    <t>M84.429A</t>
  </si>
  <si>
    <t>M84.439A</t>
  </si>
  <si>
    <t>M84.453A</t>
  </si>
  <si>
    <t>M84.459A</t>
  </si>
  <si>
    <t>M84.469A</t>
  </si>
  <si>
    <t>M84.479A</t>
  </si>
  <si>
    <t>M84.48XA</t>
  </si>
  <si>
    <t>M89.00</t>
  </si>
  <si>
    <t>M89.30</t>
  </si>
  <si>
    <t>M89.40</t>
  </si>
  <si>
    <t>M89.70</t>
  </si>
  <si>
    <t>M89.8X9</t>
  </si>
  <si>
    <t>M89.9</t>
  </si>
  <si>
    <t>M90.80</t>
  </si>
  <si>
    <t>M90.8</t>
  </si>
  <si>
    <t>Osteomyelitis'</t>
  </si>
  <si>
    <t>M90.8 should be under metabolic and other bone diseases - not infective osteoarthritis</t>
  </si>
  <si>
    <t>S02.91XK</t>
  </si>
  <si>
    <t>S02.91X</t>
  </si>
  <si>
    <t>*S02 should be under  traumatic fracture of bones too - except this is brain and face but still same subcontent as the other Ss</t>
  </si>
  <si>
    <t>S02.92XK</t>
  </si>
  <si>
    <t>S02.92</t>
  </si>
  <si>
    <t>S22.9XXK</t>
  </si>
  <si>
    <t>S22</t>
  </si>
  <si>
    <t>S32.9XXK</t>
  </si>
  <si>
    <t>S32</t>
  </si>
  <si>
    <t>S52.90XK</t>
  </si>
  <si>
    <t>S52</t>
  </si>
  <si>
    <t>S52.90XM</t>
  </si>
  <si>
    <t>S52.90XP</t>
  </si>
  <si>
    <t>S52.90XQ</t>
  </si>
  <si>
    <t>S52.90XR</t>
  </si>
  <si>
    <t>S62.90XP</t>
  </si>
  <si>
    <t>S62</t>
  </si>
  <si>
    <t>S72.90XP</t>
  </si>
  <si>
    <t>S72</t>
  </si>
  <si>
    <t>S72.90XQ</t>
  </si>
  <si>
    <t>S72.90XR</t>
  </si>
  <si>
    <t>S82.009P</t>
  </si>
  <si>
    <t>S82</t>
  </si>
  <si>
    <t>S82.009Q</t>
  </si>
  <si>
    <t>S82.009R</t>
  </si>
  <si>
    <t>S82.90XP</t>
  </si>
  <si>
    <t>S82.90XQ</t>
  </si>
  <si>
    <t>S82.90XR</t>
  </si>
  <si>
    <t>S92.909P</t>
  </si>
  <si>
    <t>S92</t>
  </si>
  <si>
    <t>S92.919P</t>
  </si>
  <si>
    <t>S12.8XXA</t>
  </si>
  <si>
    <t>Sports injuries and trauma</t>
  </si>
  <si>
    <t>All of S 12-92 should be under the subcontent category best reflecting traumatic fractures of bones</t>
  </si>
  <si>
    <t>S22.20XA</t>
  </si>
  <si>
    <t>S22.20XB</t>
  </si>
  <si>
    <t>S22.39XA</t>
  </si>
  <si>
    <t>S22.39XB</t>
  </si>
  <si>
    <t>S22.49XA</t>
  </si>
  <si>
    <t>S22.49XB</t>
  </si>
  <si>
    <t>S22.5XXA</t>
  </si>
  <si>
    <t>S22.5XXB</t>
  </si>
  <si>
    <t>S22.9XXA</t>
  </si>
  <si>
    <t>S22.9XXB</t>
  </si>
  <si>
    <t>S24.496B</t>
  </si>
  <si>
    <t>S52 91XA</t>
  </si>
  <si>
    <t>S52.009A</t>
  </si>
  <si>
    <t>S52.009B</t>
  </si>
  <si>
    <t>S52.009C</t>
  </si>
  <si>
    <t>S52.011A</t>
  </si>
  <si>
    <t>S52.012A</t>
  </si>
  <si>
    <t>S52.019A</t>
  </si>
  <si>
    <t>S52.023A</t>
  </si>
  <si>
    <t>S52.023B</t>
  </si>
  <si>
    <t>S52.023C</t>
  </si>
  <si>
    <t>S52.026A</t>
  </si>
  <si>
    <t>S52.026B</t>
  </si>
  <si>
    <t>S52.026C</t>
  </si>
  <si>
    <t>S52.043A</t>
  </si>
  <si>
    <t>S52.043B</t>
  </si>
  <si>
    <t>S52.043C</t>
  </si>
  <si>
    <t>S52.046A</t>
  </si>
  <si>
    <t>S52.046B</t>
  </si>
  <si>
    <t>S52.046C</t>
  </si>
  <si>
    <t>S52.099A</t>
  </si>
  <si>
    <t>S52.099B</t>
  </si>
  <si>
    <t>S52.099C</t>
  </si>
  <si>
    <t>S52.109A</t>
  </si>
  <si>
    <t>S52.109B</t>
  </si>
  <si>
    <t>S52.109C</t>
  </si>
  <si>
    <t>S52.111A</t>
  </si>
  <si>
    <t>S52.112A</t>
  </si>
  <si>
    <t>S52.119A</t>
  </si>
  <si>
    <t>S52.123A</t>
  </si>
  <si>
    <t>S52.123B</t>
  </si>
  <si>
    <t>S52.123C</t>
  </si>
  <si>
    <t>S52.126A</t>
  </si>
  <si>
    <t>S52.126B</t>
  </si>
  <si>
    <t>S52.126C</t>
  </si>
  <si>
    <t>S52.133A</t>
  </si>
  <si>
    <t>S52.133B</t>
  </si>
  <si>
    <t>S52.133C</t>
  </si>
  <si>
    <t>S52.136A</t>
  </si>
  <si>
    <t>S52.136B</t>
  </si>
  <si>
    <t>S52.136C</t>
  </si>
  <si>
    <t>S52.189A</t>
  </si>
  <si>
    <t>S52.189B</t>
  </si>
  <si>
    <t>S52.189C</t>
  </si>
  <si>
    <t>S52.209A</t>
  </si>
  <si>
    <t>S52.209B</t>
  </si>
  <si>
    <t>S52.209C</t>
  </si>
  <si>
    <t>S52.279A</t>
  </si>
  <si>
    <t>S52.279B</t>
  </si>
  <si>
    <t>S52.279C</t>
  </si>
  <si>
    <t>S52.309A</t>
  </si>
  <si>
    <t>S52.309B</t>
  </si>
  <si>
    <t>S52.309C</t>
  </si>
  <si>
    <t>S52.509A</t>
  </si>
  <si>
    <t>S52.509B</t>
  </si>
  <si>
    <t>S52.509C</t>
  </si>
  <si>
    <t>S52.521A</t>
  </si>
  <si>
    <t>S52.522A</t>
  </si>
  <si>
    <t>S52.529A</t>
  </si>
  <si>
    <t>S52.539A</t>
  </si>
  <si>
    <t>S52.539B</t>
  </si>
  <si>
    <t>S52.539C</t>
  </si>
  <si>
    <t>S52.609A</t>
  </si>
  <si>
    <t>S52.609B</t>
  </si>
  <si>
    <t>S52.609C</t>
  </si>
  <si>
    <t>S52.621A</t>
  </si>
  <si>
    <t>S52.622A</t>
  </si>
  <si>
    <t>S52.629A</t>
  </si>
  <si>
    <t>S52.90XA</t>
  </si>
  <si>
    <t>S52.90XB</t>
  </si>
  <si>
    <t>S52.90XC</t>
  </si>
  <si>
    <t>S52.92XA</t>
  </si>
  <si>
    <t>S62.009B</t>
  </si>
  <si>
    <t>S62.109A</t>
  </si>
  <si>
    <t>S62.109B</t>
  </si>
  <si>
    <t>S62.113A</t>
  </si>
  <si>
    <t>S62.113B</t>
  </si>
  <si>
    <t>S62.116A</t>
  </si>
  <si>
    <t>S62.116B</t>
  </si>
  <si>
    <t>S62.123A</t>
  </si>
  <si>
    <t>S62.123B</t>
  </si>
  <si>
    <t>S62.126A</t>
  </si>
  <si>
    <t>S62.126B</t>
  </si>
  <si>
    <t>S62.133A</t>
  </si>
  <si>
    <t>S62.133B</t>
  </si>
  <si>
    <t>S62.136A</t>
  </si>
  <si>
    <t>S62.136B</t>
  </si>
  <si>
    <t>S62.143A</t>
  </si>
  <si>
    <t>S62.143B</t>
  </si>
  <si>
    <t>S62.146A</t>
  </si>
  <si>
    <t>S62.146B</t>
  </si>
  <si>
    <t>S62.153A</t>
  </si>
  <si>
    <t>S62.153B</t>
  </si>
  <si>
    <t>S62.156A</t>
  </si>
  <si>
    <t>S62.156B</t>
  </si>
  <si>
    <t>S62.163A</t>
  </si>
  <si>
    <t>S62.163B</t>
  </si>
  <si>
    <t>S62.166A</t>
  </si>
  <si>
    <t>S62.166B</t>
  </si>
  <si>
    <t>S62.173A</t>
  </si>
  <si>
    <t>S62.173B</t>
  </si>
  <si>
    <t>S62.176A</t>
  </si>
  <si>
    <t>S62.176B</t>
  </si>
  <si>
    <t>S62.183A</t>
  </si>
  <si>
    <t>S62.183B</t>
  </si>
  <si>
    <t>S62.186A</t>
  </si>
  <si>
    <t>S62.186B</t>
  </si>
  <si>
    <t>S62.233A</t>
  </si>
  <si>
    <t>S62.233B</t>
  </si>
  <si>
    <t>S62.236A</t>
  </si>
  <si>
    <t>S62.236B</t>
  </si>
  <si>
    <t>S62.309A</t>
  </si>
  <si>
    <t>S62.309B</t>
  </si>
  <si>
    <t>S62.319A</t>
  </si>
  <si>
    <t>S62.319B</t>
  </si>
  <si>
    <t>S62.329A</t>
  </si>
  <si>
    <t>S62.329B</t>
  </si>
  <si>
    <t>S62.339A</t>
  </si>
  <si>
    <t>S62.339B</t>
  </si>
  <si>
    <t>S62.349A</t>
  </si>
  <si>
    <t>S62.349B</t>
  </si>
  <si>
    <t>S62.359A</t>
  </si>
  <si>
    <t>S62.359B</t>
  </si>
  <si>
    <t>S62.369A</t>
  </si>
  <si>
    <t>S62.369B</t>
  </si>
  <si>
    <t>S62.399A</t>
  </si>
  <si>
    <t>S62.399B</t>
  </si>
  <si>
    <t>S62.509A</t>
  </si>
  <si>
    <t>S62.509B</t>
  </si>
  <si>
    <t>S62.513A</t>
  </si>
  <si>
    <t>S62.513B</t>
  </si>
  <si>
    <t>S62.516A</t>
  </si>
  <si>
    <t>S62.516B</t>
  </si>
  <si>
    <t>S62.523A</t>
  </si>
  <si>
    <t>S62.523B</t>
  </si>
  <si>
    <t>S62.526A</t>
  </si>
  <si>
    <t>S62.526B</t>
  </si>
  <si>
    <t>S62.609A</t>
  </si>
  <si>
    <t>S62.609B</t>
  </si>
  <si>
    <t>S62.619B</t>
  </si>
  <si>
    <t>S62.629A</t>
  </si>
  <si>
    <t>S62.629B</t>
  </si>
  <si>
    <t>S62.639A</t>
  </si>
  <si>
    <t>S62.639B</t>
  </si>
  <si>
    <t>S62.649A</t>
  </si>
  <si>
    <t>S62.649B</t>
  </si>
  <si>
    <t>S62.659A</t>
  </si>
  <si>
    <t>S62.659B</t>
  </si>
  <si>
    <t>S62.669A</t>
  </si>
  <si>
    <t>S62.669B</t>
  </si>
  <si>
    <t>S62.90XA</t>
  </si>
  <si>
    <t>S62.90XB</t>
  </si>
  <si>
    <t>S72.009A</t>
  </si>
  <si>
    <t>S72.009B</t>
  </si>
  <si>
    <t>S72.009C</t>
  </si>
  <si>
    <t>S72.019A</t>
  </si>
  <si>
    <t>S72.019B</t>
  </si>
  <si>
    <t>S72.019C</t>
  </si>
  <si>
    <t>S72.023A</t>
  </si>
  <si>
    <t>S72.023B</t>
  </si>
  <si>
    <t>S72.023C</t>
  </si>
  <si>
    <t>S72.026A</t>
  </si>
  <si>
    <t>S72.026B</t>
  </si>
  <si>
    <t>S72.026C</t>
  </si>
  <si>
    <t>S72.033A</t>
  </si>
  <si>
    <t>S72.033B</t>
  </si>
  <si>
    <t>S72.033C</t>
  </si>
  <si>
    <t>S72.036A</t>
  </si>
  <si>
    <t>S72.036B</t>
  </si>
  <si>
    <t>S72.036C</t>
  </si>
  <si>
    <t>S72.043A</t>
  </si>
  <si>
    <t>S72.043B</t>
  </si>
  <si>
    <t>S72.043C</t>
  </si>
  <si>
    <t>S72.046A</t>
  </si>
  <si>
    <t>S72.046B</t>
  </si>
  <si>
    <t>S72.046C</t>
  </si>
  <si>
    <t>S72.099A</t>
  </si>
  <si>
    <t>S72.099B</t>
  </si>
  <si>
    <t>S72.099C</t>
  </si>
  <si>
    <t>S72.109A</t>
  </si>
  <si>
    <t>S72.109B</t>
  </si>
  <si>
    <t>S72.109C</t>
  </si>
  <si>
    <t>S72.143A</t>
  </si>
  <si>
    <t>S72.143B</t>
  </si>
  <si>
    <t>S72.143C</t>
  </si>
  <si>
    <t>S72.146A</t>
  </si>
  <si>
    <t>S72.146B</t>
  </si>
  <si>
    <t>S72.146C</t>
  </si>
  <si>
    <t>S72.23XA</t>
  </si>
  <si>
    <t>S72.23XB</t>
  </si>
  <si>
    <t>S72.23XC</t>
  </si>
  <si>
    <t>S72.26XA</t>
  </si>
  <si>
    <t>S72.26XB</t>
  </si>
  <si>
    <t>S72.26XC</t>
  </si>
  <si>
    <t>S72.309A</t>
  </si>
  <si>
    <t>S72.309B</t>
  </si>
  <si>
    <t>S72.309C</t>
  </si>
  <si>
    <t>S72.409A</t>
  </si>
  <si>
    <t>S72.409B</t>
  </si>
  <si>
    <t>S72.409C</t>
  </si>
  <si>
    <t>S72.413A</t>
  </si>
  <si>
    <t>S72.413B</t>
  </si>
  <si>
    <t>S72.413C</t>
  </si>
  <si>
    <t>S72.416A</t>
  </si>
  <si>
    <t>S72.416B</t>
  </si>
  <si>
    <t>S72.416C</t>
  </si>
  <si>
    <t>S72.443A</t>
  </si>
  <si>
    <t>S72.443B</t>
  </si>
  <si>
    <t>S72.443C</t>
  </si>
  <si>
    <t>S72.446A</t>
  </si>
  <si>
    <t>S72.446B</t>
  </si>
  <si>
    <t>S72.446C</t>
  </si>
  <si>
    <t>S72.453A</t>
  </si>
  <si>
    <t>S72.453B</t>
  </si>
  <si>
    <t>S72.453C</t>
  </si>
  <si>
    <t>S72.456A</t>
  </si>
  <si>
    <t>S72.456B</t>
  </si>
  <si>
    <t>S72.456C</t>
  </si>
  <si>
    <t>S72.499A</t>
  </si>
  <si>
    <t>S72.499B</t>
  </si>
  <si>
    <t>S72.499C</t>
  </si>
  <si>
    <t>S72.90XA</t>
  </si>
  <si>
    <t>S72.90XC</t>
  </si>
  <si>
    <t>S82.009A</t>
  </si>
  <si>
    <t>*S82 should go to sports injury</t>
  </si>
  <si>
    <t>S82.009B</t>
  </si>
  <si>
    <t>S82.009C</t>
  </si>
  <si>
    <t>S82.101A</t>
  </si>
  <si>
    <t>S82.101B</t>
  </si>
  <si>
    <t>S82.102A</t>
  </si>
  <si>
    <t>S82.102B</t>
  </si>
  <si>
    <t>S82.109A</t>
  </si>
  <si>
    <t>S82.109B</t>
  </si>
  <si>
    <t>S82.109C</t>
  </si>
  <si>
    <t>S82.161A</t>
  </si>
  <si>
    <t>S82.162A</t>
  </si>
  <si>
    <t>S82.169A</t>
  </si>
  <si>
    <t>S82.201A</t>
  </si>
  <si>
    <t>S82.201B</t>
  </si>
  <si>
    <t>S82.201C</t>
  </si>
  <si>
    <t>S82.202A</t>
  </si>
  <si>
    <t>S82.202B</t>
  </si>
  <si>
    <t>S82.209A</t>
  </si>
  <si>
    <t>S82.209B</t>
  </si>
  <si>
    <t>S82.209C</t>
  </si>
  <si>
    <t>S82.311A</t>
  </si>
  <si>
    <t>S82.312A</t>
  </si>
  <si>
    <t>S82.319A</t>
  </si>
  <si>
    <t>S82.401A</t>
  </si>
  <si>
    <t>S82.401B</t>
  </si>
  <si>
    <t>S82.401C</t>
  </si>
  <si>
    <t>S82.402A</t>
  </si>
  <si>
    <t>S82.402B</t>
  </si>
  <si>
    <t>S82.409A</t>
  </si>
  <si>
    <t>S82.409B</t>
  </si>
  <si>
    <t>S82.409C</t>
  </si>
  <si>
    <t>S82.811A</t>
  </si>
  <si>
    <t>S82.812A</t>
  </si>
  <si>
    <t>S82.819A</t>
  </si>
  <si>
    <t>S82.821A</t>
  </si>
  <si>
    <t>S82.822A</t>
  </si>
  <si>
    <t>S82.829A</t>
  </si>
  <si>
    <t>S82.831A</t>
  </si>
  <si>
    <t>S82.831B</t>
  </si>
  <si>
    <t>S82.832A</t>
  </si>
  <si>
    <t>S82.832B</t>
  </si>
  <si>
    <t>S82.839A</t>
  </si>
  <si>
    <t>S82.839B</t>
  </si>
  <si>
    <t>S82.839C</t>
  </si>
  <si>
    <t>S92.009B</t>
  </si>
  <si>
    <t>S92.109A</t>
  </si>
  <si>
    <t>S92.109B</t>
  </si>
  <si>
    <t>S92.209A</t>
  </si>
  <si>
    <t>S92.209B</t>
  </si>
  <si>
    <t>S92.213A</t>
  </si>
  <si>
    <t>S92.213B</t>
  </si>
  <si>
    <t>S92.216A</t>
  </si>
  <si>
    <t>S92.223A</t>
  </si>
  <si>
    <t>S92.223B</t>
  </si>
  <si>
    <t>S92.226A</t>
  </si>
  <si>
    <t>S92.226B</t>
  </si>
  <si>
    <t>S92.233A</t>
  </si>
  <si>
    <t>S92.233B</t>
  </si>
  <si>
    <t>S92.236A</t>
  </si>
  <si>
    <t>S92.236B</t>
  </si>
  <si>
    <t>S92.243A</t>
  </si>
  <si>
    <t>S92.243B</t>
  </si>
  <si>
    <t>S92.246A</t>
  </si>
  <si>
    <t>S92.246B</t>
  </si>
  <si>
    <t>S92.253A</t>
  </si>
  <si>
    <t>S92.253B</t>
  </si>
  <si>
    <t>S92.256A</t>
  </si>
  <si>
    <t>S92.256B</t>
  </si>
  <si>
    <t>S92.309A</t>
  </si>
  <si>
    <t>S92.309B</t>
  </si>
  <si>
    <t>S92.403A</t>
  </si>
  <si>
    <t>S92.403B</t>
  </si>
  <si>
    <t>S92.406A</t>
  </si>
  <si>
    <t>S92.406B</t>
  </si>
  <si>
    <t>S92.503A</t>
  </si>
  <si>
    <t>S92.503B</t>
  </si>
  <si>
    <t>S92.506A</t>
  </si>
  <si>
    <t>S92.506B</t>
  </si>
  <si>
    <t>S92.909A</t>
  </si>
  <si>
    <t>S92.909B</t>
  </si>
  <si>
    <t>M02.00</t>
  </si>
  <si>
    <t>Undifferentiated rheumatology and orthopedic disorders</t>
  </si>
  <si>
    <t>M02.20</t>
  </si>
  <si>
    <t>M02.9</t>
  </si>
  <si>
    <t>M89.38</t>
  </si>
  <si>
    <t>M89.8X8</t>
  </si>
  <si>
    <t>M99.83</t>
  </si>
  <si>
    <t>M99.8</t>
  </si>
  <si>
    <t>M99.84</t>
  </si>
  <si>
    <t>Q74.25</t>
  </si>
  <si>
    <t>Q74.2</t>
  </si>
  <si>
    <t>Undifferentiated rheumatology and orthopedic disorders'</t>
  </si>
  <si>
    <t>D33.3 - Benign neoplasm of cranial nerves</t>
  </si>
  <si>
    <t>T85.614A - Breakdown (mechanical) of insulin pump, initial encounter</t>
  </si>
  <si>
    <t>B17.10 - Acute hepatitis C without hepatic coma</t>
  </si>
  <si>
    <t>A07.4 - Cyclosporiasis</t>
  </si>
  <si>
    <t>D12.8 - Benign neoplasm of rectum</t>
  </si>
  <si>
    <t>M79.662 - Pain in left lower leg</t>
  </si>
  <si>
    <t>S32.040A - Wedge compression fracture of fourth lumbar vertebra, initial encounter for closed fracture</t>
  </si>
  <si>
    <t>D75.1 - Secondary polycythemia</t>
  </si>
  <si>
    <t>E06.1 - Subacute thyroiditis</t>
  </si>
  <si>
    <t>D58.0 - Hereditary spherocytosis</t>
  </si>
  <si>
    <t>K50.011 - Crohn's disease of small intestine with rectal bleeding</t>
  </si>
  <si>
    <t>T39.314A - Poisoning by propionic acid derivatives, undetermined, initial encounter</t>
  </si>
  <si>
    <t>Z21 - Asymptomatic human immunodeficiency virus (hiv) infection status</t>
  </si>
  <si>
    <t>S12.500A - Unspecified displaced fracture of sixth cervical vertebra, initial encounter for closed fracture</t>
  </si>
  <si>
    <t>M75.22 - Bicipital tendinitis, left shoulder</t>
  </si>
  <si>
    <t>L89.312 - Pressure ulcer of right buttock, stage 2</t>
  </si>
  <si>
    <t>M11.89 - Other specified crystal arthropathies, multiple sites</t>
  </si>
  <si>
    <t>M89.8X8 - Other specified disorders of bone, other site</t>
  </si>
  <si>
    <t>R63.8 - Other symptoms and signs concerning food and fluid intake</t>
  </si>
  <si>
    <t>K51.918 - Ulcerative colitis, unspecified with other complication</t>
  </si>
  <si>
    <t>M71.22 - Synovial cyst of popliteal space (Baker), left knee</t>
  </si>
  <si>
    <t>N99.840 - Postprocedural hematoma of a genitourinary system organ or structure following a genitourinary system procedure</t>
  </si>
  <si>
    <t>T59.891A - Toxic effect of other specified gases, fumes and vapors, accidental (unintentional), initial encount</t>
  </si>
  <si>
    <t>T51.8X1A - Toxic effect of other alcohols, accidental (unintentional), initial encounter</t>
  </si>
  <si>
    <t>M10.371 - Gout due to renal impairment, right ankle and foot</t>
  </si>
  <si>
    <t>F14.159 - Cocaine abuse with cocaine-induced psychotic disorder, unspecified</t>
  </si>
  <si>
    <t>L89.619 - Pressure ulcer of right heel, unspecified stage</t>
  </si>
  <si>
    <t>I21.9 - Acute myocardial infarction, unspecified</t>
  </si>
  <si>
    <t>F33.3 - Major depressive disorder, recurrent, severe with psychotic symptoms</t>
  </si>
  <si>
    <t>I82.441 - Acute embolism and thrombosis of right tibial vein</t>
  </si>
  <si>
    <t>K37 - Unspecified appendicitis</t>
  </si>
  <si>
    <t>K62.7 - Radiation proctitis</t>
  </si>
  <si>
    <t>-</t>
  </si>
  <si>
    <t>G89.12 - Acute post-thoracotomy pain</t>
  </si>
  <si>
    <t>T46.0X1A - Poisoning by cardiac-stimulant glycosides and drugs of similar action, accidental (unintentional), i</t>
  </si>
  <si>
    <t>T42.8X1A - Poisoning by antiparkinsonism drugs and other central muscle-tone depressants, accidental (unintentional), initial encounter</t>
  </si>
  <si>
    <t>H61.22 - Impacted cerumen, left ear</t>
  </si>
  <si>
    <t>M50.022 - Cervical disc disorder at C5-C6 level with myelopathy</t>
  </si>
  <si>
    <t>M53.86 - Other specified dorsopathies, lumbar region</t>
  </si>
  <si>
    <t>T49.6X2A - Poisoning by otorhinolaryngological drugs and preparations, intentional self-harm, initial encounter</t>
  </si>
  <si>
    <t>L40.9 - Psoriasis, unspecified</t>
  </si>
  <si>
    <t>K22.5 - Diverticulum of esophagus, acquired</t>
  </si>
  <si>
    <t>T38.3X2A - Poisoning by insulin and oral hypoglycemic (antidiabetic) drugs, intentional self-harm, initial encounter</t>
  </si>
  <si>
    <t>E11.44 - Type 2 diabetes mellitus with diabetic amyotrophy</t>
  </si>
  <si>
    <t>J32.9 - Chronic sinusitis, unspecified</t>
  </si>
  <si>
    <t>T40.5X3A - Poisoning by cocaine, assault, initial encounter</t>
  </si>
  <si>
    <t>T83.090A - Other mechanical complication of cystostomy catheter, initial encounter</t>
  </si>
  <si>
    <t>B33.3 - Retrovirus infections, not elsewhere classified</t>
  </si>
  <si>
    <t>E05.10 - Thyrotoxicosis with toxic single thyroid nodule without thyrotoxic crisis or storm</t>
  </si>
  <si>
    <t>G40.209 - Localization-related (focal) (partial) symptomatic epilepsy and epileptic syndromes with complex partial seizures, not intractable, without status epilepticus</t>
  </si>
  <si>
    <t>G80.9 - Cerebral palsy, unspecified</t>
  </si>
  <si>
    <t>T58.02XA - Toxic effect of carbon monoxide from motor vehicle exhaust, intentional self-harm, initial encounter</t>
  </si>
  <si>
    <t>E26.09 - Other primary hyperaldosteronism</t>
  </si>
  <si>
    <t>M54.6 - Pain in thoracic spine</t>
  </si>
  <si>
    <t>M84.671A - Pathological fracture in other disease, right ankle, initial encounter for fracture</t>
  </si>
  <si>
    <t>E26.89 - Other hyperaldosteronism</t>
  </si>
  <si>
    <t>T80.919A - Hemolytic transfusion reaction, unspecified incompatibility, unspecified as acute or delayed, initia</t>
  </si>
  <si>
    <t>T78.00XA - Anaphylactic reaction due to unspecified food, initial encounter</t>
  </si>
  <si>
    <t>D86.89 - Sarcoidosis of other sites</t>
  </si>
  <si>
    <t>N50.3 - Cyst of epididymis</t>
  </si>
  <si>
    <t>S72.052A - Unspecified fracture of head of left femur, initial encounter for closed fracture</t>
  </si>
  <si>
    <t>D47.3 - Essential (hemorrhagic) thrombocythemia</t>
  </si>
  <si>
    <t>M85.062 - Fibrous dysplasia (monostotic), left lower leg</t>
  </si>
  <si>
    <t>G25.3 - Myoclonus</t>
  </si>
  <si>
    <t>S00.81XA - Abrasion of other part of head, initial encounter</t>
  </si>
  <si>
    <t>F15.129 - Other stimulant abuse with intoxication, unspecified</t>
  </si>
  <si>
    <t>M25.851 - Other specified joint disorders, right hip</t>
  </si>
  <si>
    <t>R09.02 - Hypoxemia</t>
  </si>
  <si>
    <t>S92.211A - Displaced fracture of cuboid bone of right foot, initial encounter for closed fracture</t>
  </si>
  <si>
    <t>F11.921 - Opioid use, unspecified with intoxication delirium</t>
  </si>
  <si>
    <t>L89.156 - Pressure-induced deep tissue damage of sacral region</t>
  </si>
  <si>
    <t>J70.0 - Acute pulmonary manifestations due to radiation</t>
  </si>
  <si>
    <t>N32.0 - Bladder-neck obstruction</t>
  </si>
  <si>
    <t>E66.3 - Overweight</t>
  </si>
  <si>
    <t>N13.39 - Other hydronephrosis</t>
  </si>
  <si>
    <t>K63.5 - Polyp of colon</t>
  </si>
  <si>
    <t>M46.46 - Discitis, unspecified, lumbar region</t>
  </si>
  <si>
    <t>T80.219A - Unspecified infection due to central venous catheter, initial encounter</t>
  </si>
  <si>
    <t>G90.522 - Complex regional pain syndrome i of left lower limb</t>
  </si>
  <si>
    <t>R11.15 - Cyclical vomiting syndrome unrelated to migraine</t>
  </si>
  <si>
    <t>L89.324 - Pressure ulcer of left buttock, stage 4</t>
  </si>
  <si>
    <t>E10.621 - Type 1 diabetes mellitus with foot ulcer</t>
  </si>
  <si>
    <t>J68.9 - Unspecified respiratory condition due to chemicals, gases, fumes and vapors</t>
  </si>
  <si>
    <t>J95.01 - Hemorrhage from tracheostomy stoma</t>
  </si>
  <si>
    <t>M86.8X7 - Other osteomyelitis, ankle and foot</t>
  </si>
  <si>
    <t>C65.2 - Malignant neoplasm of left renal pelvis</t>
  </si>
  <si>
    <t>T80.910A - Acute hemolytic transfusion reaction, unspecified incompatibility, initial encounter</t>
  </si>
  <si>
    <t>G90.523 - Complex regional pain syndrome i of lower limb, bilateral</t>
  </si>
  <si>
    <t>C49.5 - Malignant neoplasm of connective and soft tissue of pelvis</t>
  </si>
  <si>
    <t>R20.8 - Other disturbances of skin sensation</t>
  </si>
  <si>
    <t>S06.2X9A - Diffuse traumatic brain injury with loss of consciousness of unspecified duration, initial encounter</t>
  </si>
  <si>
    <t>J04.0 - Acute laryngitis</t>
  </si>
  <si>
    <t>T50.912A - Poisoning by multiple unspecified drugs, medicaments and biological substances, intentional self-har</t>
  </si>
  <si>
    <t>A48.1 - Legionnaires' disease</t>
  </si>
  <si>
    <t>K14.8 - Other diseases of tongue</t>
  </si>
  <si>
    <t>M10.031 - Idiopathic gout, right wrist</t>
  </si>
  <si>
    <t>T82.524A - Displacement of infusion catheter, initial encounter</t>
  </si>
  <si>
    <t>K83.09 - Other cholangitis</t>
  </si>
  <si>
    <t>E23.6 - Other disorders of pituitary gland</t>
  </si>
  <si>
    <t>R39.15 - Urgency of urination</t>
  </si>
  <si>
    <t>S32.512A - Fracture of superior rim of left pubis, initial encounter for closed fracture</t>
  </si>
  <si>
    <t>L97.329 - Non-pressure chronic ulcer of left ankle with unspecified severity</t>
  </si>
  <si>
    <t>K94.01 - Colostomy hemorrhage</t>
  </si>
  <si>
    <t>R00.8 - Other abnormalities of heart beat</t>
  </si>
  <si>
    <t>G44.89 - Other headache syndrome</t>
  </si>
  <si>
    <t>I95.81 - Postprocedural hypotension</t>
  </si>
  <si>
    <t>B15.9 - Hepatitis a without hepatic coma</t>
  </si>
  <si>
    <t>T85.838A - Hemorrhage due to other internal prosthetic devices, implants and grafts, initial encounter</t>
  </si>
  <si>
    <t>S61.412A - Laceration without foreign body of left hand, initial encounter</t>
  </si>
  <si>
    <t>F68.10 - Factitious disorder imposed on self, unspecified</t>
  </si>
  <si>
    <t>L02.213 - Cutaneous abscess of chest wall</t>
  </si>
  <si>
    <t>I63.521 - Cerebral infarction due to unspecified occlusion or stenosis of right anterior cerebral artery</t>
  </si>
  <si>
    <t>N30.20 - Other chronic cystitis without hematuria</t>
  </si>
  <si>
    <t>M51.37 - Other intervertebral disc degeneration, lumbosacral region</t>
  </si>
  <si>
    <t>C44.42 - Squamous cell carcinoma of skin of scalp and neck</t>
  </si>
  <si>
    <t>M46.23 - Osteomyelitis of vertebra, cervicothoracic region</t>
  </si>
  <si>
    <t>S12.112A - Nondisplaced type ii dens fracture, initial encounter for closed fracture</t>
  </si>
  <si>
    <t>T50.1X1A - Poisoning by loop (high-ceiling) diuretics, accidental (unintentional), initial encounter</t>
  </si>
  <si>
    <t>A17.81 - Tuberculoma of brain and spinal cord</t>
  </si>
  <si>
    <t>M00.012 - Staphylococcal arthritis, left shoulder</t>
  </si>
  <si>
    <t>M06.4 - Inflammatory polyarthropathy</t>
  </si>
  <si>
    <t>T42.6X2A - Poisoning by other antiepileptic and sedative-hypnotic drugs, intentional self-harm, initial encounter</t>
  </si>
  <si>
    <t>S82.54XA - Nondisplaced fracture of medial malleolus of right tibia, initial encounter for closed fracture</t>
  </si>
  <si>
    <t>M31.7 - Microscopic polyangiitis</t>
  </si>
  <si>
    <t>A04.8 - Other specified bacterial intestinal infections</t>
  </si>
  <si>
    <t>Z76.5 - Malingerer (conscious simulation)</t>
  </si>
  <si>
    <t>T44.3X2A - Poisoning by other parasympatholytics (anticholinergics and antimuscarinics) and spasmolytics, inten</t>
  </si>
  <si>
    <t>K90.0 - Celiac disease</t>
  </si>
  <si>
    <t>D68.4 - Acquired coagulation factor deficiency</t>
  </si>
  <si>
    <t>T85.840A - Pain due to nervous system prosthetic devices, implants and grafts, initial encounter</t>
  </si>
  <si>
    <t>C85.12 - Unspecified B-cell lymphoma, intrathoracic lymph nodes</t>
  </si>
  <si>
    <t>S20.219A - Contusion of unspecified front wall of thorax, initial encounter</t>
  </si>
  <si>
    <t>K76.1 - Chronic passive congestion of liver</t>
  </si>
  <si>
    <t>B27.89 - Other infectious mononucleosis with other complication</t>
  </si>
  <si>
    <t>H70.893 - Other mastoiditis and related conditions, bilateral</t>
  </si>
  <si>
    <t>T48.3X1A - Poisoning by antitussives, accidental (unintentional), initial encounter</t>
  </si>
  <si>
    <t>T50.2X1A - Poisoning by carbonic-anhydrase inhibitors, benzothiadiazides and other diuretics, accidental (unint</t>
  </si>
  <si>
    <t>E89.0 - Postprocedural hypothyroidism</t>
  </si>
  <si>
    <t>S05.91XA - Unspecified injury of right eye and orbit, initial encounter</t>
  </si>
  <si>
    <t>T62.8X1A - Toxic effect of other specified noxious substances eaten as food, accidental (unintentional), initia</t>
  </si>
  <si>
    <t>L02.414 - Cutaneous abscess of left upper limb</t>
  </si>
  <si>
    <t>T82.520A - Displacement of surgically created arteriovenous fistula, initial encounter</t>
  </si>
  <si>
    <t>F33.2 - Major depressive disorder, recurrent severe without psychotic features</t>
  </si>
  <si>
    <t>C81.11 - Nodular sclerosis Hodgkin lymphoma, lymph nodes of head, face, and neck</t>
  </si>
  <si>
    <t>T78.49XA - Other allergy, initial encounter</t>
  </si>
  <si>
    <t>A86 - Unspecified viral encephalitis</t>
  </si>
  <si>
    <t>S22.020A - Wedge compression fracture of second thoracic vertebra, initial encounter for closed fracture</t>
  </si>
  <si>
    <t>S12.031A - Nondisplaced posterior arch fracture of first cervical vertebra, initial encounter for closed fractu</t>
  </si>
  <si>
    <t>M25.451 - Effusion, right hip</t>
  </si>
  <si>
    <t>S29.011A - Strain of muscle and tendon of front wall of thorax, initial encounter</t>
  </si>
  <si>
    <t>M71.161 - Other infective bursitis, right knee</t>
  </si>
  <si>
    <t>O88.83 - Other embolism in the puerperium</t>
  </si>
  <si>
    <t>B44.89 - Other forms of aspergillosis</t>
  </si>
  <si>
    <t>N15.1 - Renal and perinephric abscess</t>
  </si>
  <si>
    <t>K51.818 - Other ulcerative colitis with other complication</t>
  </si>
  <si>
    <t>S72.141K - Displaced intertrochanteric fracture of right femur, subsequent encounter for closed fracture with n</t>
  </si>
  <si>
    <t>I69.341 - Monoplegia of lower limb following cerebral infarction affecting right dominant side</t>
  </si>
  <si>
    <t>O9A.211 - Injury, poisoning and certain other consequences of external causes complicating pregnancy, first tr</t>
  </si>
  <si>
    <t>Z45.2 - Encounter for adjustment and management of vascular access device</t>
  </si>
  <si>
    <t>M87.251 - Osteonecrosis due to previous trauma, right femur</t>
  </si>
  <si>
    <t>S52.131A - Displaced fracture of neck of right radius, initial encounter for closed fracture</t>
  </si>
  <si>
    <t>R47.01 - Aphasia</t>
  </si>
  <si>
    <t>M1A.9XX0 - Chronic gout, unspecified, without tophus (tophi)</t>
  </si>
  <si>
    <t>N80.9 - Endometriosis, unspecified</t>
  </si>
  <si>
    <t>K94.11 - Enterostomy hemorrhage</t>
  </si>
  <si>
    <t>K86.3 - Pseudocyst of pancreas</t>
  </si>
  <si>
    <t>L93.1 - Subacute cutaneous lupus erythematosus</t>
  </si>
  <si>
    <t>R93.1 - Abnormal findings on diagnostic imaging of heart and coronary circulation</t>
  </si>
  <si>
    <t>S82.241A - Displaced spiral fracture of shaft of right tibia, initial encounter for closed fracture</t>
  </si>
  <si>
    <t>K94.12 - Enterostomy infection</t>
  </si>
  <si>
    <t>C49.A2 - Gastrointestinal stromal tumor of stomach</t>
  </si>
  <si>
    <t>T81.711A - Complication of renal artery following a procedure, not elsewhere classified, initial encounter</t>
  </si>
  <si>
    <t>N36.1 - Urethral diverticulum</t>
  </si>
  <si>
    <t>O99.322 - Drug use complicating pregnancy, second trimester</t>
  </si>
  <si>
    <t>M06.89 - Other specified rheumatoid arthritis, multiple sites</t>
  </si>
  <si>
    <t>M30.1 - Polyarteritis with lung involvement (churg-strauss)</t>
  </si>
  <si>
    <t>T76.01XA - Adult neglect or abandonment, suspected, initial encounter</t>
  </si>
  <si>
    <t>I78.0 - Hereditary hemorrhagic telangiectasia</t>
  </si>
  <si>
    <t>J01.10 - Acute frontal sinusitis, unspecified</t>
  </si>
  <si>
    <t>K22.3 - Perforation of esophagus</t>
  </si>
  <si>
    <t>I97.130 - Postprocedural heart failure following cardiac surgery</t>
  </si>
  <si>
    <t>B89 - Unspecified parasitic disease</t>
  </si>
  <si>
    <t>B02.1 - Zoster meningitis</t>
  </si>
  <si>
    <t>F10.288 - Alcohol dependence with other alcohol-induced disorder</t>
  </si>
  <si>
    <t>T38.6X2A - Poisoning by antigonadotrophins, antiestrogens, antiandrogens, not elsewhere classified, intentional</t>
  </si>
  <si>
    <t>A60.09 - Herpesviral infection of other urogenital tract</t>
  </si>
  <si>
    <t>I72.3 - Aneurysm of iliac artery</t>
  </si>
  <si>
    <t>D63.1 - Anemia in chronic kidney disease</t>
  </si>
  <si>
    <t>M60.071 - Infective myositis, left ankle</t>
  </si>
  <si>
    <t>T56.892A - Toxic effect of other metals, intentional self-harm, initial encounter</t>
  </si>
  <si>
    <t>G54.8 - Other nerve root and plexus disorders</t>
  </si>
  <si>
    <t>T86.842 - Corneal transplant infection</t>
  </si>
  <si>
    <t>M86.8X4 - Other osteomyelitis, hand</t>
  </si>
  <si>
    <t>G43.019 - Migraine without aura, intractable, without status migrainosus</t>
  </si>
  <si>
    <t>L76.22 - Postprocedural hemorrhage of skin and subcutaneous tissue following other procedure</t>
  </si>
  <si>
    <t>S61.021A - Laceration with foreign body of right thumb without damage to nail, initial encounter</t>
  </si>
  <si>
    <t>E05.20 - Thyrotoxicosis with toxic multinodular goiter without thyrotoxic crisis or storm</t>
  </si>
  <si>
    <t>C48.0 - Malignant neoplasm of retroperitoneum</t>
  </si>
  <si>
    <t>F41.1 - Generalized anxiety disorder</t>
  </si>
  <si>
    <t>S32.050A - Wedge compression fracture of fifth lumbar vertebra, initial encounter for closed fracture</t>
  </si>
  <si>
    <t>H47.012 - Ischemic optic neuropathy, left eye</t>
  </si>
  <si>
    <t>S92.911A - Unspecified fracture of right toe(s), initial encounter for closed fracture</t>
  </si>
  <si>
    <t>I67.2 - Cerebral atherosclerosis</t>
  </si>
  <si>
    <t>C84.48 - Peripheral t-cell lymphoma, not classified, lymph nodes of multiple sites</t>
  </si>
  <si>
    <t>S72.144A - Nondisplaced intertrochanteric fracture of right femur, initial encounter for closed fracture</t>
  </si>
  <si>
    <t>J96.11 - Chronic respiratory failure with hypoxia</t>
  </si>
  <si>
    <t>S82.65XA - Nondisplaced fracture of lateral malleolus of left fibula, initial encounter for closed fracture</t>
  </si>
  <si>
    <t>T78.05XA - Anaphylactic reaction due to tree nuts and seeds, initial encounter</t>
  </si>
  <si>
    <t>C18.4 - Malignant neoplasm of transverse colon</t>
  </si>
  <si>
    <t>C70.1 - Malignant neoplasm of spinal meninges</t>
  </si>
  <si>
    <t>M47.27 - Other spondylosis with radiculopathy, lumbosacral region</t>
  </si>
  <si>
    <t>C84.44 - Peripheral t-cell lymphoma, not classified, lymph nodes of axilla and upper limb</t>
  </si>
  <si>
    <t>I63.10 - Cerebral infarction due to embolism of unspecified precerebral artery</t>
  </si>
  <si>
    <t>C76.2 - Malignant neoplasm of abdomen</t>
  </si>
  <si>
    <t>M05.272 - Rheumatoid vasculitis with rheumatoid arthritis of left ankle and foot</t>
  </si>
  <si>
    <t>H81.49 - Vertigo of central origin, unspecified ear</t>
  </si>
  <si>
    <t>C79.89 - Secondary malignant neoplasm of other specified sites</t>
  </si>
  <si>
    <t>S39.92XA - Unspecified injury of lower back, initial encounter</t>
  </si>
  <si>
    <t>J33.8 - Other polyp of sinus</t>
  </si>
  <si>
    <t>D12.2 - Benign neoplasm of ascending colon</t>
  </si>
  <si>
    <t>S72.424A - Nondisplaced fracture of lateral condyle of right femur, initial encounter for closed fracture</t>
  </si>
  <si>
    <t>I82.B12 - Acute embolism and thrombosis of left subclavian vein</t>
  </si>
  <si>
    <t>S82.144A - Nondisplaced bicondylar fracture of right tibia, initial encounter for closed fracture</t>
  </si>
  <si>
    <t>R06.89 - Other abnormalities of breathing</t>
  </si>
  <si>
    <t>E13.00 - Other specified diabetes mellitus with hyperosmolarity without nonketotic hyperglycemic-hyperosmolar</t>
  </si>
  <si>
    <t>J38.4 - Edema of larynx</t>
  </si>
  <si>
    <t>K81.9 - Cholecystitis, unspecified</t>
  </si>
  <si>
    <t>C82.91 - Follicular lymphoma, unspecified, lymph nodes of head, face, and neck</t>
  </si>
  <si>
    <t>E87.71 - Transfusion associated circulatory overload</t>
  </si>
  <si>
    <t>T42.8X1A - Poisoning by antiparkinsonism drugs and other central muscle-tone depressants, accidental (unintenti</t>
  </si>
  <si>
    <t>G40.812 - Lennox-Gastaut syndrome, not intractable, without status epilepticus</t>
  </si>
  <si>
    <t>C64.9 - Malignant neoplasm of unspecified kidney, except renal pelvis</t>
  </si>
  <si>
    <t>L03.022 - Acute lymphangitis of left finger</t>
  </si>
  <si>
    <t>S52.252B - Displaced comminuted fracture of shaft of ulna, left arm, initial encounter for open fracture type I</t>
  </si>
  <si>
    <t>M46.44 - Discitis, unspecified, thoracic region</t>
  </si>
  <si>
    <t>T85.858A - Stenosis due to other internal prosthetic devices, implants and grafts, initial encounter</t>
  </si>
  <si>
    <t>I13.11 - Hypertensive heart and chronic kidney disease without heart failure, with stage 5 chronic kidney dis</t>
  </si>
  <si>
    <t>T83.032A - Leakage of nephrostomy catheter, initial encounter</t>
  </si>
  <si>
    <t>M31.4 - Aortic arch syndrome (takayasu)</t>
  </si>
  <si>
    <t>M05.20 - Rheumatoid vasculitis with rheumatoid arthritis of unspecified site</t>
  </si>
  <si>
    <t>G24.02 - Drug induced acute dystonia</t>
  </si>
  <si>
    <t>I69.393 - Ataxia following cerebral infarction</t>
  </si>
  <si>
    <t>S52.021A - Displaced fracture of olecranon process without intraarticular extension of right ulna, initial encounter for closed fracture</t>
  </si>
  <si>
    <t>I82.402 - Acute embolism and thrombosis of unspecified deep veins of left lower extremity</t>
  </si>
  <si>
    <t>S20.211A - Contusion of right front wall of thorax, initial encounter</t>
  </si>
  <si>
    <t>I86.8 - Varicose veins of other specified sites</t>
  </si>
  <si>
    <t>I71.2 - Thoracic aortic aneurysm, without rupture</t>
  </si>
  <si>
    <t>T43.624A - Poisoning by amphetamines, undetermined, initial encounter</t>
  </si>
  <si>
    <t>M11.272 - Other chondrocalcinosis, left ankle and foot</t>
  </si>
  <si>
    <t>K51.30 - Ulcerative (chronic) rectosigmoiditis without complications</t>
  </si>
  <si>
    <t>D74.8 - Other methemoglobinemias</t>
  </si>
  <si>
    <t>I89.0 - Lymphedema, not elsewhere classified</t>
  </si>
  <si>
    <t>S31.119A - Laceration without foreign body of abdominal wall, unspecified quadrant without penetration into per</t>
  </si>
  <si>
    <t>D72.1 - Eosinophilia</t>
  </si>
  <si>
    <t>T79.7XXA - Traumatic subcutaneous emphysema, initial encounter</t>
  </si>
  <si>
    <t>I97.618 - Postprocedural hemorrhage of a circulatory system organ or structure following other circulatory sys</t>
  </si>
  <si>
    <t>E13.621 - Other specified diabetes mellitus with foot ulcer</t>
  </si>
  <si>
    <t>K57.81 - Diverticulitis of intestine, part unspecified, with perforation and abscess with bleeding</t>
  </si>
  <si>
    <t>C16.5 - Malignant neoplasm of lesser curvature of stomach, unspecified</t>
  </si>
  <si>
    <t>S32.601A - Unspecified fracture of right ischium, initial encounter for closed fracture</t>
  </si>
  <si>
    <t>I69.318 - Other symptoms and signs involving cognitive functions following cerebral infarction</t>
  </si>
  <si>
    <t>I69.191 - Dysphagia following nontraumatic intracerebral hemorrhage</t>
  </si>
  <si>
    <t>B05.89 - Other measles complications</t>
  </si>
  <si>
    <t>O99.513 - Diseases of the respiratory system complicating pregnancy, third trimester</t>
  </si>
  <si>
    <t>K80.65 - Calculus of gallbladder and bile duct with chronic cholecystitis with obstruction</t>
  </si>
  <si>
    <t>C84.A9 - Cutaneous T-cell lymphoma, unspecified, extranodal and solid organ sites</t>
  </si>
  <si>
    <t>T83.61XA - Infection and inflammatory reaction due to implanted penile prosthesis, initial encounter</t>
  </si>
  <si>
    <t>S82.001A - Unspecified fracture of right patella, initial encounter for closed fracture</t>
  </si>
  <si>
    <t>M51.27 - Other intervertebral disc displacement, lumbosacral region</t>
  </si>
  <si>
    <t>E06.9 - Thyroiditis, unspecified</t>
  </si>
  <si>
    <t>S41.011A - Laceration without foreign body of right shoulder, initial encounter</t>
  </si>
  <si>
    <t>T52.0X1A - Toxic effect of petroleum products, accidental (unintentional), initial encounter</t>
  </si>
  <si>
    <t>T83.198A - Other mechanical complication of other urinary devices and implants, initial encounter</t>
  </si>
  <si>
    <t>C85.11 - Unspecified B-cell lymphoma, lymph nodes of head, face, and neck</t>
  </si>
  <si>
    <t>I85.10 - Secondary esophageal varices without bleeding</t>
  </si>
  <si>
    <t>M19.031 - Primary osteoarthritis, right wrist</t>
  </si>
  <si>
    <t>C77.1 - Secondary and unspecified malignant neoplasm of intrathoracic lymph nodes</t>
  </si>
  <si>
    <t>D49.2 - Neoplasm of unspecified behavior of bone, soft tissue, and skin</t>
  </si>
  <si>
    <t>J68.0 - Bronchitis and pneumonitis due to chemicals, gases, fumes and vapors</t>
  </si>
  <si>
    <t>T86.821 - Skin graft (allograft) (autograft) failure</t>
  </si>
  <si>
    <t>O99.323 - Drug use complicating pregnancy, third trimester</t>
  </si>
  <si>
    <t>S76.111A - Strain of right quadriceps muscle, fascia and tendon, initial encounter</t>
  </si>
  <si>
    <t>K85.91 - Acute pancreatitis with uninfected necrosis, unspecified</t>
  </si>
  <si>
    <t>C45.0 - Mesothelioma of pleura</t>
  </si>
  <si>
    <t>G31.84 - Mild cognitive impairment, so stated</t>
  </si>
  <si>
    <t>M48.55XA - Collapsed vertebra, not elsewhere classified, thoracolumbar region, initial encounter for fracture</t>
  </si>
  <si>
    <t>C83.38 - Diffuse large b-cell lymphoma, lymph nodes of multiple sites</t>
  </si>
  <si>
    <t>S42.411A - Displaced simple supracondylar fracture without intercondylar fracture of right humerus, initial enc</t>
  </si>
  <si>
    <t>M80.071A - Age-related osteoporosis with current pathological fracture, right ankle and foot, initial encounter</t>
  </si>
  <si>
    <t>S14.0XXA - Concussion and edema of cervical spinal cord, initial encounter</t>
  </si>
  <si>
    <t>I50.82 - Biventricular heart failure</t>
  </si>
  <si>
    <t>I63.443 - Cerebral infarction due to embolism of bilateral cerebellar arteries</t>
  </si>
  <si>
    <t>S89.92XA - Unspecified injury of left lower leg, initial encounter</t>
  </si>
  <si>
    <t>M79.10 - Myalgia, unspecified site</t>
  </si>
  <si>
    <t>I50.30 - Unspecified diastolic (congestive) heart failure</t>
  </si>
  <si>
    <t>N48.22 - Cellulitis of corpus cavernosum and penis</t>
  </si>
  <si>
    <t>F31.9 - Bipolar disorder, unspecified</t>
  </si>
  <si>
    <t>C02.9 - Malignant neoplasm of tongue, unspecified</t>
  </si>
  <si>
    <t>R07.1 - Chest pain on breathing</t>
  </si>
  <si>
    <t>C67.2 - Malignant neoplasm of lateral wall of bladder</t>
  </si>
  <si>
    <t>K85.01 - Idiopathic acute pancreatitis with uninfected necrosis</t>
  </si>
  <si>
    <t>C22.7 - Other specified carcinomas of liver</t>
  </si>
  <si>
    <t>J15.20 - Pneumonia due to Staphylococcus, unspecified</t>
  </si>
  <si>
    <t>B08.4 - Enteroviral vesicular stomatitis with exanthem</t>
  </si>
  <si>
    <t>D37.9 - Neoplasm of uncertain behavior of digestive organ, unspecified</t>
  </si>
  <si>
    <t>D72.822 - Plasmacytosis</t>
  </si>
  <si>
    <t>L97.522 - Non-pressure chronic ulcer of other part of left foot with fat layer exposed</t>
  </si>
  <si>
    <t>T82.848A - Pain due to vascular prosthetic devices, implants and grafts, initial encounter</t>
  </si>
  <si>
    <t>G90.1 - Familial dysautonomia (riley-day)</t>
  </si>
  <si>
    <t>S02.40EA - Zygomatic fracture, right side, initial encounter for closed fracture</t>
  </si>
  <si>
    <t>J10.01 - Influenza due to other identified influenza virus with the same other identified influenza virus pne</t>
  </si>
  <si>
    <t>N48.1 - Balanitis</t>
  </si>
  <si>
    <t>K46.9 - Unspecified abdominal hernia without obstruction or gangrene</t>
  </si>
  <si>
    <t>T80.0XXA - Air embolism following infusion, transfusion and therapeutic injection, initial encounter</t>
  </si>
  <si>
    <t>T78.03XA - Anaphylactic reaction due to other fish, initial encounter</t>
  </si>
  <si>
    <t>M05.30 - Rheumatoid heart disease with rheumatoid arthritis of unspecified site</t>
  </si>
  <si>
    <t>N13.5 - Crossing vessel and stricture of ureter without hydronephrosis</t>
  </si>
  <si>
    <t>C16.1 - Malignant neoplasm of fundus of stomach</t>
  </si>
  <si>
    <t>G90.01 - Carotid sinus syncope</t>
  </si>
  <si>
    <t>I63.29 - Cerebral infarction due to unspecified occlusion or stenosis of other precerebral arteries</t>
  </si>
  <si>
    <t>R53.81 - Other malaise</t>
  </si>
  <si>
    <t>L03.221 - Cellulitis of neck</t>
  </si>
  <si>
    <t>C25.7 - Malignant neoplasm of other parts of pancreas</t>
  </si>
  <si>
    <t>J98.59 - Other diseases of mediastinum, not elsewhere classified</t>
  </si>
  <si>
    <t>K50.812 - Crohn's disease of both small and large intestine with intestinal obstruction</t>
  </si>
  <si>
    <t>I63.532 - Cerebral infarction due to unspecified occlusion or stenosis of left posterior cerebral artery</t>
  </si>
  <si>
    <t>T43.501A - Poisoning by unspecified antipsychotics and neuroleptics, accidental (unintentional), initial encoun</t>
  </si>
  <si>
    <t>I25.3 - Aneurysm of heart</t>
  </si>
  <si>
    <t>N48.9 - Disorder of penis, unspecified</t>
  </si>
  <si>
    <t>A31.9 - Mycobacterial infection, unspecified</t>
  </si>
  <si>
    <t>S37.30XA - Unspecified injury of urethra, initial encounter</t>
  </si>
  <si>
    <t>T80.818A - Extravasation of other vesicant agent, initial encounter</t>
  </si>
  <si>
    <t>I46.2 - Cardiac arrest due to underlying cardiac condition</t>
  </si>
  <si>
    <t>C83.13 - Mantle cell lymphoma, intra-abdominal lymph nodes</t>
  </si>
  <si>
    <t>D59.9 - Acquired hemolytic anemia, unspecified</t>
  </si>
  <si>
    <t>S39.013A - Strain of muscle, fascia and tendon of pelvis, initial encounter</t>
  </si>
  <si>
    <t>M84.352A - Stress fracture, left femur, initial encounter for fracture</t>
  </si>
  <si>
    <t>E27.3 - Drug-induced adrenocortical insufficiency</t>
  </si>
  <si>
    <t>S04.012A - Injury of optic nerve, left eye, initial encounter</t>
  </si>
  <si>
    <t>M86.621 - Other chronic osteomyelitis, right humerus</t>
  </si>
  <si>
    <t>D72.810 - Lymphocytopenia</t>
  </si>
  <si>
    <t>C90.02 - Multiple myeloma in relapse</t>
  </si>
  <si>
    <t>I70.242 - Atherosclerosis of native arteries of left leg with ulceration of calf</t>
  </si>
  <si>
    <t>E78.1 - Pure hyperglyceridemia</t>
  </si>
  <si>
    <t>K85.92 - Acute pancreatitis with infected necrosis, unspecified</t>
  </si>
  <si>
    <t>T86.09 - Other complications of bone marrow transplant</t>
  </si>
  <si>
    <t>R56.1 - Post traumatic seizures</t>
  </si>
  <si>
    <t>T46.6X2A - Poisoning by antihyperlipidemic and antiarteriosclerotic drugs, intentional self-harm, initial encou</t>
  </si>
  <si>
    <t>N76.6 - Ulceration of vulva</t>
  </si>
  <si>
    <t>R18.0 - Malignant ascites</t>
  </si>
  <si>
    <t>L03.315 - Cellulitis of perineum</t>
  </si>
  <si>
    <t>I35.1 - Nonrheumatic aortic (valve) insufficiency</t>
  </si>
  <si>
    <t>J93.11 - Primary spontaneous pneumothorax</t>
  </si>
  <si>
    <t>M25.531 - Pain in right wrist</t>
  </si>
  <si>
    <t>D69.0 - Allergic purpura</t>
  </si>
  <si>
    <t>T33.822A - Superficial frostbite of left foot, initial encounter</t>
  </si>
  <si>
    <t>D52.0 - Dietary folate deficiency anemia</t>
  </si>
  <si>
    <t>K61.2 - Anorectal abscess</t>
  </si>
  <si>
    <t>I71.03 - Dissection of thoracoabdominal aorta</t>
  </si>
  <si>
    <t>E66.01 - Morbid (severe) obesity due to excess calories</t>
  </si>
  <si>
    <t>T88.1XXA - Other complications following immunization, not elsewhere classified, initial encounter</t>
  </si>
  <si>
    <t>B37.2 - Candidiasis of skin and nail</t>
  </si>
  <si>
    <t>M31.31 - Wegener's granulomatosis with renal involvement</t>
  </si>
  <si>
    <t>N85.9 - Noninflammatory disorder of uterus, unspecified</t>
  </si>
  <si>
    <t>A04.1 - Enterotoxigenic Escherichia coli infection</t>
  </si>
  <si>
    <t>H60.22 - Malignant otitis externa, left ear</t>
  </si>
  <si>
    <t>S33.39XA - Dislocation of other parts of lumbar spine and pelvis, initial encounter</t>
  </si>
  <si>
    <t>D58.9 - Hereditary hemolytic anemia, unspecified</t>
  </si>
  <si>
    <t>I97.191 - Other postprocedural cardiac functional disturbances following other surgery</t>
  </si>
  <si>
    <t>O02.1 - Missed abortion</t>
  </si>
  <si>
    <t>S22.088A - Other fracture of t11-T12 vertebra, initial encounter for closed fracture</t>
  </si>
  <si>
    <t>F19.14 - Other psychoactive substance abuse with psychoactive substance-induced mood disorder</t>
  </si>
  <si>
    <t>G03.9 - Meningitis, unspecified</t>
  </si>
  <si>
    <t>S13.4XXA - Sprain of ligaments of cervical spine, initial encounter</t>
  </si>
  <si>
    <t>T39.011A - Poisoning by aspirin, accidental (unintentional), initial encounter</t>
  </si>
  <si>
    <t>I63.543 - Cerebral infarction due to unspecified occlusion or stenosis of bilateral cerebellar arteries</t>
  </si>
  <si>
    <t>I63.232 - Cerebral infarction due to unspecified occlusion or stenosis of left carotid arteries</t>
  </si>
  <si>
    <t>S02.672A - Fracture of alveolus of left mandible, initial encounter for closed fracture</t>
  </si>
  <si>
    <t>C41.9 - Malignant neoplasm of bone and articular cartilage, unspecified</t>
  </si>
  <si>
    <t>S61.250A - Open bite of right index finger without damage to nail, initial encounter</t>
  </si>
  <si>
    <t>Q28.2 - Arteriovenous malformation of cerebral vessels</t>
  </si>
  <si>
    <t>F10.188 - Alcohol abuse with other alcohol-induced disorder</t>
  </si>
  <si>
    <t>I82.890 - Acute embolism and thrombosis of other specified veins</t>
  </si>
  <si>
    <t>J09.X1 - Influenza due to identified novel influenza A virus with pneumonia</t>
  </si>
  <si>
    <t>M48.54XG - Collapsed vertebra, not elsewhere classified, thoracic region, subsequent encounter for fracture wit</t>
  </si>
  <si>
    <t>F20.89 - Other schizophrenia</t>
  </si>
  <si>
    <t>H05.011 - Cellulitis of right orbit</t>
  </si>
  <si>
    <t>Q27.34 - Arteriovenous malformation of renal vessel</t>
  </si>
  <si>
    <t>F31.2 - Bipolar disorder, current episode manic severe with psychotic features</t>
  </si>
  <si>
    <t>I63.81 - Other cerebral infarction due to occlusion or stenosis of small artery</t>
  </si>
  <si>
    <t>S00.12XA - Contusion of left eyelid and periocular area, initial encounter</t>
  </si>
  <si>
    <t>S52.502D - Unspecified fracture of the lower end of left radius, subsequent encounter for closed fracture with routine healing</t>
  </si>
  <si>
    <t>N82.3 - Fistula of vagina to large intestine</t>
  </si>
  <si>
    <t>S32.021A - Stable burst fracture of second lumbar vertebra, initial encounter for closed fracture</t>
  </si>
  <si>
    <t>O88.211 - Thromboembolism in pregnancy, first trimester</t>
  </si>
  <si>
    <t>T50.902A - Poisoning by unspecified drugs, medicaments and biological substances, intentional self-harm, initia</t>
  </si>
  <si>
    <t>N25.1 - Nephrogenic diabetes insipidus</t>
  </si>
  <si>
    <t>C78.89 - Secondary malignant neoplasm of other digestive organs</t>
  </si>
  <si>
    <t>O86.22 - Infection of bladder following delivery</t>
  </si>
  <si>
    <t>O99.311 - Alcohol use complicating pregnancy, first trimester</t>
  </si>
  <si>
    <t>N30.80 - Other cystitis without hematuria</t>
  </si>
  <si>
    <t>T45.0X1A - Poisoning by antiallergic and antiemetic drugs, accidental (unintentional), initial encounter</t>
  </si>
  <si>
    <t>C26.9 - Malignant neoplasm of ill-defined sites within the digestive system</t>
  </si>
  <si>
    <t>S82.101A - Unspecified fracture of upper end of right tibia, initial encounter for closed fracture</t>
  </si>
  <si>
    <t>T43.622A - Poisoning by amphetamines, intentional self-harm, initial encounter</t>
  </si>
  <si>
    <t>S52.022B - Displaced fracture of olecranon process without intraarticular extension of left ulna, initial encou</t>
  </si>
  <si>
    <t>A08.39 - Other viral enteritis</t>
  </si>
  <si>
    <t>S83.8X2A - Sprain of other specified parts of left knee, initial encounter</t>
  </si>
  <si>
    <t>H11.32 - Conjunctival hemorrhage, left eye</t>
  </si>
  <si>
    <t>K80.67 - Calculus of gallbladder and bile duct with acute and chronic cholecystitis with obstruction</t>
  </si>
  <si>
    <t>M47.26 - Other spondylosis with radiculopathy, lumbar region</t>
  </si>
  <si>
    <t>F31.81 - Bipolar II disorder</t>
  </si>
  <si>
    <t>S60.221A - Contusion of right hand, initial encounter</t>
  </si>
  <si>
    <t>E11.3593 - Type 2 diabetes mellitus with proliferative diabetic retinopathy without macular edema, bilateral</t>
  </si>
  <si>
    <t>T85.520A - Displacement of bile duct prosthesis, initial encounter</t>
  </si>
  <si>
    <t>J95.850 - Mechanical complication of respirator</t>
  </si>
  <si>
    <t>C96.29 - Other malignant mast cell neoplasm</t>
  </si>
  <si>
    <t>S32.039A - Unspecified fracture of third lumbar vertebra, initial encounter for closed fracture</t>
  </si>
  <si>
    <t>M02.361 - Reiter's disease, right knee</t>
  </si>
  <si>
    <t>M24.562 - Contracture, left knee</t>
  </si>
  <si>
    <t>F14.10 - Cocaine abuse, uncomplicated</t>
  </si>
  <si>
    <t>L97.919 - Non-pressure chronic ulcer of unspecified part of right lower leg with unspecified severity</t>
  </si>
  <si>
    <t>D61.82 - Myelophthisis</t>
  </si>
  <si>
    <t>K80.80 - Other cholelithiasis without obstruction</t>
  </si>
  <si>
    <t>R44.1 - Visual hallucinations</t>
  </si>
  <si>
    <t>O26.891 - Other specified pregnancy related conditions, first trimester</t>
  </si>
  <si>
    <t>S32.029A - Unspecified fracture of second lumbar vertebra, initial encounter for closed fracture</t>
  </si>
  <si>
    <t>K08.3 - Retained dental root</t>
  </si>
  <si>
    <t>S80.01XA - Contusion of right knee, initial encounter</t>
  </si>
  <si>
    <t>I27.21 - Secondary pulmonary arterial hypertension</t>
  </si>
  <si>
    <t>E13.22 - Other specified diabetes mellitus with diabetic chronic kidney disease</t>
  </si>
  <si>
    <t>I82.811 - Embolism and thrombosis of superficial veins of right lower extremity</t>
  </si>
  <si>
    <t>H60.02 - Abscess of left external ear</t>
  </si>
  <si>
    <t>M80.832A - Other osteoporosis with current pathological fracture, left forearm, initial encounter for fracture</t>
  </si>
  <si>
    <t>K59.1 - Functional diarrhea</t>
  </si>
  <si>
    <t>A17.0 - Tuberculous meningitis</t>
  </si>
  <si>
    <t>D47.1 - Chronic myeloproliferative disease</t>
  </si>
  <si>
    <t>M60.074 - Infective myositis, left foot</t>
  </si>
  <si>
    <t>K29.41 - Chronic atrophic gastritis with bleeding</t>
  </si>
  <si>
    <t>L25.9 - Unspecified contact dermatitis, unspecified cause</t>
  </si>
  <si>
    <t>M80.861A - Other osteoporosis with current pathological fracture, right lower leg, initial encounter for fracture</t>
  </si>
  <si>
    <t>F20.2 - Catatonic schizophrenia</t>
  </si>
  <si>
    <t>S72.001A - Fracture of unspecified part of neck of right femur, initial encounter for closed fracture</t>
  </si>
  <si>
    <t>I71.01 - Dissection of thoracic aorta</t>
  </si>
  <si>
    <t>T85.730A - Infection and inflammatory reaction due to ventricular intracranial (communicating) shunt, initial e</t>
  </si>
  <si>
    <t>D43.2 - Neoplasm of uncertain behavior of brain, unspecified</t>
  </si>
  <si>
    <t>S72.112A - Displaced fracture of greater trochanter of left femur, initial encounter for closed fracture</t>
  </si>
  <si>
    <t>M87.241 - Osteonecrosis due to previous trauma, right hand</t>
  </si>
  <si>
    <t>K55.069 - Acute infarction of intestine, part and extent unspecified</t>
  </si>
  <si>
    <t>T78.04XA - Anaphylactic reaction due to fruits and vegetables, initial encounter</t>
  </si>
  <si>
    <t>K50.10 - Crohn's disease of large intestine without complications</t>
  </si>
  <si>
    <t>C82.23 - Follicular lymphoma grade III, unspecified, intra-abdominal lymph nodes</t>
  </si>
  <si>
    <t>S16.2XXA - Laceration of muscle, fascia and tendon at neck level, initial encounter</t>
  </si>
  <si>
    <t>A59.01 - Trichomonal vulvovaginitis</t>
  </si>
  <si>
    <t>G93.2 - Benign intracranial hypertension</t>
  </si>
  <si>
    <t>S50.311A - Abrasion of right elbow, initial encounter</t>
  </si>
  <si>
    <t>T82.111A - Breakdown (mechanical) of cardiac pulse generator (battery), initial encounter</t>
  </si>
  <si>
    <t>D49.4 - Neoplasm of unspecified behavior of bladder</t>
  </si>
  <si>
    <t>F10.26 - Alcohol dependence with alcohol-induced persisting amnestic disorder</t>
  </si>
  <si>
    <t>C67.4 - Malignant neoplasm of posterior wall of bladder</t>
  </si>
  <si>
    <t>T82.590A - Other mechanical complication of surgically created arteriovenous fistula, initial encounter</t>
  </si>
  <si>
    <t>C62.90 - Malignant neoplasm of unspecified testis, unspecified whether descended or undescended</t>
  </si>
  <si>
    <t>M80.032A - Age-related osteoporosis with current pathological fracture, left forearm, initial encounter for fra</t>
  </si>
  <si>
    <t>S80.811A - Abrasion, right lower leg, initial encounter</t>
  </si>
  <si>
    <t>K30 - Functional dyspepsia</t>
  </si>
  <si>
    <t>R45.850 - Homicidal ideations</t>
  </si>
  <si>
    <t>T82.49XA - Other complication of vascular dialysis catheter, initial encounter</t>
  </si>
  <si>
    <t>G40.803 - Other epilepsy, intractable, with status epilepticus</t>
  </si>
  <si>
    <t>T85.830A - Hemorrhage due to nervous system prosthetic devices, implants and grafts, initial encounter</t>
  </si>
  <si>
    <t>M87.851 - Other osteonecrosis, right femur</t>
  </si>
  <si>
    <t>L22 - Diaper dermatitis</t>
  </si>
  <si>
    <t>S82.141A - Displaced bicondylar fracture of right tibia, initial encounter for closed fracture</t>
  </si>
  <si>
    <t>N99.840 - Postprocedural hematoma of a genitourinary system organ or structure following a genitourinary syste</t>
  </si>
  <si>
    <t>M87.9 - Osteonecrosis, unspecified</t>
  </si>
  <si>
    <t>N99.521 - Infection of incontinent external stoma of urinary tract</t>
  </si>
  <si>
    <t>J05.11 - Acute epiglottitis with obstruction</t>
  </si>
  <si>
    <t>A32.7 - Listerial sepsis</t>
  </si>
  <si>
    <t>N83.202 - Unspecified ovarian cyst, left side</t>
  </si>
  <si>
    <t>C38.1 - Malignant neoplasm of anterior mediastinum</t>
  </si>
  <si>
    <t>G97.1 - Other reaction to spinal and lumbar puncture</t>
  </si>
  <si>
    <t>T51.2X1A - Toxic effect of 2-propanol, accidental (unintentional), initial encounter</t>
  </si>
  <si>
    <t>T40.7X2A - Poisoning by cannabis (derivatives), intentional self-harm, initial encounter</t>
  </si>
  <si>
    <t>C84.41 - Peripheral t-cell lymphoma, not classified, lymph nodes of head, face, and neck</t>
  </si>
  <si>
    <t>E05.80 - Other thyrotoxicosis without thyrotoxic crisis or storm</t>
  </si>
  <si>
    <t>T62.0X1A - Toxic effect of ingested mushrooms, accidental (unintentional), initial encounter</t>
  </si>
  <si>
    <t>S52.021A - Displaced fracture of olecranon process without intraarticular extension of right ulna, initial enco</t>
  </si>
  <si>
    <t>C91.Z0 - Other lymphoid leukemia not having achieved remission</t>
  </si>
  <si>
    <t>E63.9 - Nutritional deficiency, unspecified</t>
  </si>
  <si>
    <t>T43.212A - Poisoning by selective serotonin and norepinephrine reuptake inhibitors, intentional self-harm, initial encounter</t>
  </si>
  <si>
    <t>H10.503 - Unspecified blepharoconjunctivitis, bilateral</t>
  </si>
  <si>
    <t>I87.332 - Chronic venous hypertension (idiopathic) with ulcer and inflammation of left lower extremity</t>
  </si>
  <si>
    <t>I70.361 - Atherosclerosis of unspecified type of bypass graft(s) of the extremities with gangrene, right leg</t>
  </si>
  <si>
    <t>S72.332A - Displaced oblique fracture of shaft of left femur, initial encounter for closed fracture</t>
  </si>
  <si>
    <t>T84.63XA - Infection and inflammatory reaction due to internal fixation device of spine, initial encounter</t>
  </si>
  <si>
    <t>N03.9 - Chronic nephritic syndrome with unspecified morphologic changes</t>
  </si>
  <si>
    <t>M05.361 - Rheumatoid heart disease with rheumatoid arthritis of right knee</t>
  </si>
  <si>
    <t>T82.847A - Pain due to cardiac prosthetic devices, implants and grafts, initial encounter</t>
  </si>
  <si>
    <t>S82.842B - Displaced bimalleolar fracture of left lower leg, initial encounter for open fracture type I or II</t>
  </si>
  <si>
    <t>R06.2 - Wheezing</t>
  </si>
  <si>
    <t>Q24.9 - Congenital malformation of heart, unspecified</t>
  </si>
  <si>
    <t>R09.89 - Other specified symptoms and signs involving the circulatory and respiratory systems</t>
  </si>
  <si>
    <t>L24.9 - Irritant contact dermatitis, unspecified cause</t>
  </si>
  <si>
    <t>B37.49 - Other urogenital candidiasis</t>
  </si>
  <si>
    <t>A15.8 - Other respiratory tuberculosis</t>
  </si>
  <si>
    <t>T39.392A - Poisoning by other nonsteroidal anti-inflammatory drugs (nsaid), intentional self-harm, initial enco</t>
  </si>
  <si>
    <t>E11.319 - Type 2 diabetes mellitus with unspecified diabetic retinopathy without macular edema</t>
  </si>
  <si>
    <t>T14.91XA - Suicide attempt, initial encounter</t>
  </si>
  <si>
    <t>A41.3 - Sepsis due to hemophilus influenzae</t>
  </si>
  <si>
    <t>S42.294A - Other nondisplaced fracture of upper end of right humerus, initial encounter for closed fracture</t>
  </si>
  <si>
    <t>L97.925 - Non-pressure chronic ulcer of unspecified part of left lower leg with muscle involvement without evi</t>
  </si>
  <si>
    <t>A02.1 - Salmonella sepsis</t>
  </si>
  <si>
    <t>G45.4 - Transient global amnesia</t>
  </si>
  <si>
    <t>M79.3 - Panniculitis, unspecified</t>
  </si>
  <si>
    <t>N17.1 - Acute kidney failure with acute cortical necrosis</t>
  </si>
  <si>
    <t>K31.7 - Polyp of stomach and duodenum</t>
  </si>
  <si>
    <t>T80.218A - Other infection due to central venous catheter, initial encounter</t>
  </si>
  <si>
    <t>S09.0XXA - Injury of blood vessels of head, not elsewhere classified, initial encounter</t>
  </si>
  <si>
    <t>M25.572 - Pain in left ankle and joints of left foot</t>
  </si>
  <si>
    <t>L97.523 - Non-pressure chronic ulcer of other part of left foot with necrosis of muscle</t>
  </si>
  <si>
    <t>H60.592 - Other noninfective acute otitis externa, left ear</t>
  </si>
  <si>
    <t>T39.012A - Poisoning by aspirin, intentional self-harm, initial encounter</t>
  </si>
  <si>
    <t>L27.1 - Localized skin eruption due to drugs and medicaments taken internally</t>
  </si>
  <si>
    <t>C90.30 - Solitary plasmacytoma not having achieved remission</t>
  </si>
  <si>
    <t>L23.7 - Allergic contact dermatitis due to plants, except food</t>
  </si>
  <si>
    <t>S42.018A - Nondisplaced fracture of sternal end of left clavicle, initial encounter for closed fracture</t>
  </si>
  <si>
    <t>G56.01 - Carpal tunnel syndrome, right upper limb</t>
  </si>
  <si>
    <t>I60.2 - Nontraumatic subarachnoid hemorrhage from anterior communicating artery</t>
  </si>
  <si>
    <t>L03.031 - Cellulitis of right toe</t>
  </si>
  <si>
    <t>K52.3 - Indeterminate colitis</t>
  </si>
  <si>
    <t>D61.1 - Drug-induced aplastic anemia</t>
  </si>
  <si>
    <t>S01.111A - Laceration without foreign body of right eyelid and periocular area, initial encounter</t>
  </si>
  <si>
    <t>K56.51 - Intestinal adhesions (bands), with partial obstruction</t>
  </si>
  <si>
    <t>T85.624A - Displacement of insulin pump, initial encounter</t>
  </si>
  <si>
    <t>A54.31 - Gonococcal conjunctivitis</t>
  </si>
  <si>
    <t>L02.612 - Cutaneous abscess of left foot</t>
  </si>
  <si>
    <t>R65.10 - Systemic inflammatory response syndrome (sirs) of non-infectious origin without acute organ dysfunction</t>
  </si>
  <si>
    <t>K52.29 - Other allergic and dietetic gastroenteritis and colitis</t>
  </si>
  <si>
    <t>E72.4 - Disorders of ornithine metabolism</t>
  </si>
  <si>
    <t>I44.39 - Other atrioventricular block</t>
  </si>
  <si>
    <t>T46.6X1A - Poisoning by antihyperlipidemic and antiarteriosclerotic drugs, accidental (unintentional), initial</t>
  </si>
  <si>
    <t>B19.11 - Unspecified viral hepatitis B with hepatic coma</t>
  </si>
  <si>
    <t>C85.17 - Unspecified B-cell lymphoma, spleen</t>
  </si>
  <si>
    <t>F29 - Unspecified psychosis not due to a substance or known physiological condition</t>
  </si>
  <si>
    <t>E24.3 - Ectopic ACTH syndrome</t>
  </si>
  <si>
    <t>A18.32 - Tuberculous enteritis</t>
  </si>
  <si>
    <t>T82.510A - Breakdown (mechanical) of surgically created arteriovenous fistula, initial encounter</t>
  </si>
  <si>
    <t>F16.129 - Hallucinogen abuse with intoxication, unspecified</t>
  </si>
  <si>
    <t>M80.062A - Age-related osteoporosis with current pathological fracture, left lower leg, initial encounter for f</t>
  </si>
  <si>
    <t>S62.325A - Displaced fracture of shaft of fourth metacarpal bone, left hand, initial encounter for closed fracture</t>
  </si>
  <si>
    <t>S92.352A - Displaced fracture of fifth metatarsal bone, left foot, initial encounter for closed fracture</t>
  </si>
  <si>
    <t>M48.04 - Spinal stenosis, thoracic region</t>
  </si>
  <si>
    <t>A93.8 - Other specified arthropod-borne viral fevers</t>
  </si>
  <si>
    <t>F20.9 - Schizophrenia, unspecified</t>
  </si>
  <si>
    <t>T40.3X2A - Poisoning by methadone, intentional self-harm, initial encounter</t>
  </si>
  <si>
    <t>F11.121 - Opioid abuse with intoxication delirium</t>
  </si>
  <si>
    <t>B34.8 - Other viral infections of unspecified site</t>
  </si>
  <si>
    <t>C68.0 - Malignant neoplasm of urethra</t>
  </si>
  <si>
    <t>L40.8 - Other psoriasis</t>
  </si>
  <si>
    <t>I25.42 - Coronary artery dissection</t>
  </si>
  <si>
    <t>L08.0 - Pyoderma</t>
  </si>
  <si>
    <t>S42.211A - Unspecified displaced fracture of surgical neck of right humerus, initial encounter for closed fracture</t>
  </si>
  <si>
    <t>I83.019 - Varicose veins of right lower extremity with ulcer of unspecified site</t>
  </si>
  <si>
    <t>D13.1 - Benign neoplasm of stomach</t>
  </si>
  <si>
    <t>F14.221 - Cocaine dependence with intoxication delirium</t>
  </si>
  <si>
    <t>F31.10 - Bipolar disorder, current episode manic without psychotic features, unspecified</t>
  </si>
  <si>
    <t>T83.89XA - Other specified complication of genitourinary prosthetic devices, implants and grafts, initial encou</t>
  </si>
  <si>
    <t>N28.9 - Disorder of kidney and ureter, unspecified</t>
  </si>
  <si>
    <t>K51.511 - Left sided colitis with rectal bleeding</t>
  </si>
  <si>
    <t>T51.94XA - Toxic effect of unspecified alcohol, undetermined, initial encounter</t>
  </si>
  <si>
    <t>A46 - Erysipelas</t>
  </si>
  <si>
    <t>D86.1 - Sarcoidosis of lymph nodes</t>
  </si>
  <si>
    <t>C71.0 - Malignant neoplasm of cerebrum, except lobes and ventricles</t>
  </si>
  <si>
    <t>S02.40CA - Maxillary fracture, right side, initial encounter for closed fracture</t>
  </si>
  <si>
    <t>T84.629A - Infection and inflammatory reaction due to internal fixation device of unspecified bone of leg, init</t>
  </si>
  <si>
    <t>J03.90 - Acute tonsillitis, unspecified</t>
  </si>
  <si>
    <t>N41.9 - Inflammatory disease of prostate, unspecified</t>
  </si>
  <si>
    <t>S82.091A - Other fracture of right patella, initial encounter for closed fracture</t>
  </si>
  <si>
    <t>S32.048A - Other fracture of fourth lumbar vertebra, initial encounter for closed fracture</t>
  </si>
  <si>
    <t>R13.19 - Other dysphagia</t>
  </si>
  <si>
    <t>R13.14 - Dysphagia, pharyngoesophageal phase</t>
  </si>
  <si>
    <t>M10.022 - Idiopathic gout, left elbow</t>
  </si>
  <si>
    <t>M70.21 - Olecranon bursitis, right elbow</t>
  </si>
  <si>
    <t>M71.122 - Other infective bursitis, left elbow</t>
  </si>
  <si>
    <t>L50.9 - Urticaria, unspecified</t>
  </si>
  <si>
    <t>M00.08 - Staphylococcal arthritis, vertebrae</t>
  </si>
  <si>
    <t>N70.93 - Salpingitis and oophoritis, unspecified</t>
  </si>
  <si>
    <t>C71.1 - Malignant neoplasm of frontal lobe</t>
  </si>
  <si>
    <t>S22.43XA - Multiple fractures of ribs, bilateral, initial encounter for closed fracture</t>
  </si>
  <si>
    <t>H81.90 - Unspecified disorder of vestibular function, unspecified ear</t>
  </si>
  <si>
    <t>S92.312A - Displaced fracture of first metatarsal bone, left foot, initial encounter for closed fracture</t>
  </si>
  <si>
    <t>M79.652 - Pain in left thigh</t>
  </si>
  <si>
    <t>T18.198A - Other foreign object in esophagus causing other injury, initial encounter</t>
  </si>
  <si>
    <t>K22.711 - Barrett's esophagus with high grade dysplasia</t>
  </si>
  <si>
    <t>K29.81 - Duodenitis with bleeding</t>
  </si>
  <si>
    <t>C85.90 - Non-Hodgkin lymphoma, unspecified, unspecified site</t>
  </si>
  <si>
    <t>D55.0 - Anemia due to glucose-6-phosphate dehydrogenase (g6pd) deficiency</t>
  </si>
  <si>
    <t>L76.32 - Postprocedural hematoma of skin and subcutaneous tissue following other procedure</t>
  </si>
  <si>
    <t>S80.12XA - Contusion of left lower leg, initial encounter</t>
  </si>
  <si>
    <t>S12.401A - Unspecified nondisplaced fracture of fifth cervical vertebra, initial encounter for closed fracture</t>
  </si>
  <si>
    <t>T78.1XXA - Other adverse food reactions, not elsewhere classified, initial encounter</t>
  </si>
  <si>
    <t>M13.0 - Polyarthritis, unspecified</t>
  </si>
  <si>
    <t>S82.031A - Displaced transverse fracture of right patella, initial encounter for closed fracture</t>
  </si>
  <si>
    <t>M84.521A - Pathological fracture in neoplastic disease, right humerus, initial encounter for fracture</t>
  </si>
  <si>
    <t>T85.590A - Other mechanical complication of bile duct prosthesis, initial encounter</t>
  </si>
  <si>
    <t>M96.840 - Postprocedural hematoma of a musculoskeletal structure following a musculoskeletal system procedure</t>
  </si>
  <si>
    <t>M80.022A - Age-related osteoporosis with current pathological fracture, left humerus, initial encounter for fracture</t>
  </si>
  <si>
    <t>D01.3 - Carcinoma in situ of anus and anal canal</t>
  </si>
  <si>
    <t>S42.412A - Displaced simple supracondylar fracture without intercondylar fracture of left humerus, initial enco</t>
  </si>
  <si>
    <t>I83.212 - Varicose veins of right lower extremity with both ulcer of calf and inflammation</t>
  </si>
  <si>
    <t>M86.161 - Other acute osteomyelitis, right tibia and fibula</t>
  </si>
  <si>
    <t>E84.9 - Cystic fibrosis, unspecified</t>
  </si>
  <si>
    <t>S22.070A - Wedge compression fracture of t9-t10 vertebra, initial encounter for closed fracture</t>
  </si>
  <si>
    <t>T44.5X1A - Poisoning by predominantly beta-adrenoreceptor agonists, accidental (unintentional), initial encount</t>
  </si>
  <si>
    <t>M10.071 - Idiopathic gout, right ankle and foot</t>
  </si>
  <si>
    <t>T74.11XA - Adult physical abuse, confirmed, initial encounter</t>
  </si>
  <si>
    <t>C38.3 - Malignant neoplasm of mediastinum, part unspecified</t>
  </si>
  <si>
    <t>J12.2 - Parainfluenza virus pneumonia</t>
  </si>
  <si>
    <t>T66.XXXA - Radiation sickness, unspecified, initial encounter</t>
  </si>
  <si>
    <t>J95.821 - Acute postprocedural respiratory failure</t>
  </si>
  <si>
    <t>S22.31XA - Fracture of one rib, right side, initial encounter for closed fracture</t>
  </si>
  <si>
    <t>K12.1 - Other forms of stomatitis</t>
  </si>
  <si>
    <t>C02.3 - Malignant neoplasm of anterior two-thirds of tongue, part unspecified</t>
  </si>
  <si>
    <t>T43.012A - Poisoning by tricyclic antidepressants, intentional self-harm, initial encounter</t>
  </si>
  <si>
    <t>D70.3 - Neutropenia due to infection</t>
  </si>
  <si>
    <t>T50.3X1A - Poisoning by electrolytic, caloric and water-balance agents, accidental (unintentional), initial enc</t>
  </si>
  <si>
    <t>G62.1 - Alcoholic polyneuropathy</t>
  </si>
  <si>
    <t>J70.3 - Chronic drug-induced interstitial lung disorders</t>
  </si>
  <si>
    <t>S60.222A - Contusion of left hand, initial encounter</t>
  </si>
  <si>
    <t>R26.0 - Ataxic gait</t>
  </si>
  <si>
    <t>M54.40 - Lumbago with sciatica, unspecified side</t>
  </si>
  <si>
    <t>T44.8X4A - Poisoning by centrally-acting and adrenergic-neuron-blocking agents, undetermined, initial encounter</t>
  </si>
  <si>
    <t>H81.13 - Benign paroxysmal vertigo, bilateral</t>
  </si>
  <si>
    <t>I35.2 - Nonrheumatic aortic (valve) stenosis with insufficiency</t>
  </si>
  <si>
    <t>H35.30 - Unspecified macular degeneration</t>
  </si>
  <si>
    <t>I63.522 - Cerebral infarction due to unspecified occlusion or stenosis of left anterior cerebral artery</t>
  </si>
  <si>
    <t>C11.9 - Malignant neoplasm of nasopharynx, unspecified</t>
  </si>
  <si>
    <t>D32.9 - Benign neoplasm of meninges, unspecified</t>
  </si>
  <si>
    <t>R57.0 - Cardiogenic shock</t>
  </si>
  <si>
    <t>S01.511A - Laceration without foreign body of lip, initial encounter</t>
  </si>
  <si>
    <t>S14.104A - Unspecified injury at C4 level of cervical spinal cord, initial encounter</t>
  </si>
  <si>
    <t>J34.0 - Abscess, furuncle and carbuncle of nose</t>
  </si>
  <si>
    <t>E22.1 - Hyperprolactinemia</t>
  </si>
  <si>
    <t>L98.493 - Non-pressure chronic ulcer of skin of other sites with necrosis of muscle</t>
  </si>
  <si>
    <t>M62.838 - Other muscle spasm</t>
  </si>
  <si>
    <t>R10.10 - Upper abdominal pain, unspecified</t>
  </si>
  <si>
    <t>M10.09 - Idiopathic gout, multiple sites</t>
  </si>
  <si>
    <t>H83.09 - Labyrinthitis, unspecified ear</t>
  </si>
  <si>
    <t>K80.62 - Calculus of gallbladder and bile duct with acute cholecystitis without obstruction</t>
  </si>
  <si>
    <t>H93.3X9 - Disorders of unspecified acoustic nerve</t>
  </si>
  <si>
    <t>G93.89 - Other specified disorders of brain</t>
  </si>
  <si>
    <t>G52.2 - Disorders of vagus nerve</t>
  </si>
  <si>
    <t>T84.622A - Infection and inflammatory reaction due to internal fixation device of right tibia, initial encounte</t>
  </si>
  <si>
    <t>L30.8 - Other specified dermatitis</t>
  </si>
  <si>
    <t>S32.591S - Other specified fracture of right pubis, sequela</t>
  </si>
  <si>
    <t>K59.04 - Chronic idiopathic constipation</t>
  </si>
  <si>
    <t>D86.2 - Sarcoidosis of lung with sarcoidosis of lymph nodes</t>
  </si>
  <si>
    <t>S52.032A - Displaced fracture of olecranon process with intraarticular extension of left ulna, initial encounte</t>
  </si>
  <si>
    <t>C83.12 - Mantle cell lymphoma, intrathoracic lymph nodes</t>
  </si>
  <si>
    <t>C65.1 - Malignant neoplasm of right renal pelvis</t>
  </si>
  <si>
    <t>E20.0 - Idiopathic hypoparathyroidism</t>
  </si>
  <si>
    <t>S06.6X1A - Traumatic subarachnoid hemorrhage with loss of consciousness of 30 minutes or less, initial encounte</t>
  </si>
  <si>
    <t>M00.051 - Staphylococcal arthritis, right hip</t>
  </si>
  <si>
    <t>S92.311B - Displaced fracture of first metatarsal bone, right foot, initial encounter for open fracture</t>
  </si>
  <si>
    <t>D57.419 - Sickle-cell thalassemia with crisis, unspecified</t>
  </si>
  <si>
    <t>M66.0 - Rupture of popliteal cyst</t>
  </si>
  <si>
    <t>B18.2 - Chronic viral hepatitis C</t>
  </si>
  <si>
    <t>I83.12 - Varicose veins of left lower extremity with inflammation</t>
  </si>
  <si>
    <t>M79.642 - Pain in left hand</t>
  </si>
  <si>
    <t>T81.82XA - Emphysema (subcutaneous) resulting from a procedure, initial encounter</t>
  </si>
  <si>
    <t>K50.80 - Crohn's disease of both small and large intestine without complications</t>
  </si>
  <si>
    <t>M33.92 - Dermatopolymyositis, unspecified with myopathy</t>
  </si>
  <si>
    <t>S72.492A - Other fracture of lower end of left femur, initial encounter for closed fracture</t>
  </si>
  <si>
    <t>M00.061 - Staphylococcal arthritis, right knee</t>
  </si>
  <si>
    <t>M80.052A - Age-related osteoporosis with current pathological fracture, left femur, initial encounter for fracture</t>
  </si>
  <si>
    <t>D12.0 - Benign neoplasm of cecum</t>
  </si>
  <si>
    <t>T17.528A - Food in bronchus causing other injury, initial encounter</t>
  </si>
  <si>
    <t>I63.432 - Cerebral infarction due to embolism of left posterior cerebral artery</t>
  </si>
  <si>
    <t>T38.1X1A - Poisoning by thyroid hormones and substitutes, accidental (unintentional), initial encounter</t>
  </si>
  <si>
    <t>L13.9 - Bullous disorder, unspecified</t>
  </si>
  <si>
    <t>E66.2 - Morbid (severe) obesity with alveolar hypoventilation</t>
  </si>
  <si>
    <t>G96.19 - Other disorders of meninges, not elsewhere classified</t>
  </si>
  <si>
    <t>L89.152 - Pressure ulcer of sacral region, stage 2</t>
  </si>
  <si>
    <t>L89.224 - Pressure ulcer of left hip, stage 4</t>
  </si>
  <si>
    <t>K80.13 - Calculus of gallbladder with acute and chronic cholecystitis with obstruction</t>
  </si>
  <si>
    <t>S42.241A - 4-part fracture of surgical neck of right humerus, initial encounter for closed fracture</t>
  </si>
  <si>
    <t>G40.911 - Epilepsy, unspecified, intractable, with status epilepticus</t>
  </si>
  <si>
    <t>M1A.09X1 - Idiopathic chronic gout, multiple sites, with tophus (tophi)</t>
  </si>
  <si>
    <t>A04.2 - Enteroinvasive Escherichia coli infection</t>
  </si>
  <si>
    <t>N40.0 - Benign prostatic hyperplasia without lower urinary tract symptoms</t>
  </si>
  <si>
    <t>E05.81 - Other thyrotoxicosis with thyrotoxic crisis or storm</t>
  </si>
  <si>
    <t>C76.0 - Malignant neoplasm of head, face and neck</t>
  </si>
  <si>
    <t>M31.0 - Hypersensitivity angiitis</t>
  </si>
  <si>
    <t>O11.5 - Pre-existing hypertension with pre-eclampsia, complicating the puerperium</t>
  </si>
  <si>
    <t>C06.9 - Malignant neoplasm of mouth, unspecified</t>
  </si>
  <si>
    <t>I69.365 - Other paralytic syndrome following cerebral infarction, bilateral</t>
  </si>
  <si>
    <t>C34.00 - Malignant neoplasm of unspecified main bronchus</t>
  </si>
  <si>
    <t>K91.2 - Postsurgical malabsorption, not elsewhere classified</t>
  </si>
  <si>
    <t>N20.1 - Calculus of ureter</t>
  </si>
  <si>
    <t>M54.30 - Sciatica, unspecified side</t>
  </si>
  <si>
    <t>I77.79 - Dissection of other specified artery</t>
  </si>
  <si>
    <t>J01.00 - Acute maxillary sinusitis, unspecified</t>
  </si>
  <si>
    <t>F11.129 - Opioid abuse with intoxication, unspecified</t>
  </si>
  <si>
    <t>T40.4X1A - Poisoning by other synthetic narcotics, accidental (unintentional), initial encounter</t>
  </si>
  <si>
    <t>G91.1 - Obstructive hydrocephalus</t>
  </si>
  <si>
    <t>M80.022A - Age-related osteoporosis with current pathological fracture, left humerus, initial encounter for fra</t>
  </si>
  <si>
    <t>J10.83 - Influenza due to other identified influenza virus with otitis media</t>
  </si>
  <si>
    <t>R16.2 - Hepatomegaly with splenomegaly, not elsewhere classified</t>
  </si>
  <si>
    <t>S76.312A - Strain of muscle, fascia and tendon of the posterior muscle group at thigh level, left thigh, initia</t>
  </si>
  <si>
    <t>I69.198 - Other sequelae of nontraumatic intracerebral hemorrhage</t>
  </si>
  <si>
    <t>R07.82 - Intercostal pain</t>
  </si>
  <si>
    <t>O04.7 - Embolism following (induced) termination of pregnancy</t>
  </si>
  <si>
    <t>S42.352K - Displaced comminuted fracture of shaft of humerus, left arm, subsequent encounter for fracture with</t>
  </si>
  <si>
    <t>T83.010A - Breakdown (mechanical) of cystostomy catheter, initial encounter</t>
  </si>
  <si>
    <t>B37.0 - Candidal stomatitis</t>
  </si>
  <si>
    <t>S72.031A - Displaced midcervical fracture of right femur, initial encounter for closed fracture</t>
  </si>
  <si>
    <t>C43.59 - Malignant melanoma of other part of trunk</t>
  </si>
  <si>
    <t>R60.1 - Generalized edema</t>
  </si>
  <si>
    <t>H10.89 - Other conjunctivitis</t>
  </si>
  <si>
    <t>R74.8 - Abnormal levels of other serum enzymes</t>
  </si>
  <si>
    <t>T83.011A - Breakdown (mechanical) of indwelling urethral catheter, initial encounter</t>
  </si>
  <si>
    <t>C49.A0 - Gastrointestinal stromal tumor, unspecified site</t>
  </si>
  <si>
    <t>J95.5 - Postprocedural subglottic stenosis</t>
  </si>
  <si>
    <t>G62.89 - Other specified polyneuropathies</t>
  </si>
  <si>
    <t>T40.5X2A - Poisoning by cocaine, intentional self-harm, initial encounter</t>
  </si>
  <si>
    <t>K68.12 - Psoas muscle abscess</t>
  </si>
  <si>
    <t>E10.21 - Type 1 diabetes mellitus with diabetic nephropathy</t>
  </si>
  <si>
    <t>K51.311 - Ulcerative (chronic) rectosigmoiditis with rectal bleeding</t>
  </si>
  <si>
    <t>I60.9 - Nontraumatic subarachnoid hemorrhage, unspecified</t>
  </si>
  <si>
    <t>I97.89 - Other postprocedural complications and disorders of the circulatory system, not elsewhere classified</t>
  </si>
  <si>
    <t>I22.1 - Subsequent ST elevation (STEMI) myocardial infarction of inferior wall</t>
  </si>
  <si>
    <t>I86.4 - Gastric varices</t>
  </si>
  <si>
    <t>R13.12 - Dysphagia, oropharyngeal phase</t>
  </si>
  <si>
    <t>N31.2 - Flaccid neuropathic bladder, not elsewhere classified</t>
  </si>
  <si>
    <t>M84.559A - Pathological fracture in neoplastic disease, hip, unspecified, initial encounter for fracture</t>
  </si>
  <si>
    <t>S42.352A - Displaced comminuted fracture of shaft of humerus, left arm, initial encounter for closed fracture</t>
  </si>
  <si>
    <t>I71.3 - Abdominal aortic aneurysm, ruptured</t>
  </si>
  <si>
    <t>D59.2 - Drug-induced nonautoimmune hemolytic anemia</t>
  </si>
  <si>
    <t>J67.8 - Hypersensitivity pneumonitis due to other organic dusts</t>
  </si>
  <si>
    <t>C83.30 - Diffuse large B-cell lymphoma, unspecified site</t>
  </si>
  <si>
    <t>Q85.9 - Phakomatosis, unspecified</t>
  </si>
  <si>
    <t>T82.392A - Other mechanical complication of femoral arterial graft (bypass), initial encounter</t>
  </si>
  <si>
    <t>T86.5 - Complications of stem cell transplant</t>
  </si>
  <si>
    <t>M11.29 - Other chondrocalcinosis, multiple sites</t>
  </si>
  <si>
    <t>S42.102A - Fracture of unspecified part of scapula, left shoulder, initial encounter for closed fracture</t>
  </si>
  <si>
    <t>S52.551A - Other extraarticular fracture of lower end of right radius, initial encounter for closed fracture</t>
  </si>
  <si>
    <t>S94.22XA - Injury of deep peroneal nerve at ankle and foot level, left leg, initial encounter</t>
  </si>
  <si>
    <t>G40.319 - Generalized idiopathic epilepsy and epileptic syndromes, intractable, without status epilepticus</t>
  </si>
  <si>
    <t>N04.5 - Nephrotic syndrome with diffuse mesangiocapillary glomerulonephritis</t>
  </si>
  <si>
    <t>D70.8 - Other neutropenia</t>
  </si>
  <si>
    <t>S36.113A - Laceration of liver, unspecified degree, initial encounter</t>
  </si>
  <si>
    <t>K64.3 - Fourth degree hemorrhoids</t>
  </si>
  <si>
    <t>S62.612B - Displaced fracture of proximal phalanx of right middle finger, initial encounter for open fracture</t>
  </si>
  <si>
    <t>E16.0 - Drug-induced hypoglycemia without coma</t>
  </si>
  <si>
    <t>S42.201A - Unspecified fracture of upper end of right humerus, initial encounter for closed fracture</t>
  </si>
  <si>
    <t>Z03.89 - Encounter for observation for other suspected diseases and conditions ruled out</t>
  </si>
  <si>
    <t>I25.810 - Atherosclerosis of coronary artery bypass graft(s) without angina pectoris</t>
  </si>
  <si>
    <t>J12.0 - Adenoviral pneumonia</t>
  </si>
  <si>
    <t>I62.9 - Nontraumatic intracranial hemorrhage, unspecified</t>
  </si>
  <si>
    <t>D39.0 - Neoplasm of uncertain behavior of uterus</t>
  </si>
  <si>
    <t>L40.0 - Psoriasis vulgaris</t>
  </si>
  <si>
    <t>N31.9 - Neuromuscular dysfunction of bladder, unspecified</t>
  </si>
  <si>
    <t>S72.041A - Displaced fracture of base of neck of right femur, initial encounter for closed fracture</t>
  </si>
  <si>
    <t>G03.2 - Benign recurrent meningitis (mollaret)</t>
  </si>
  <si>
    <t>K64.0 - First degree hemorrhoids</t>
  </si>
  <si>
    <t>M48.07 - Spinal stenosis, lumbosacral region</t>
  </si>
  <si>
    <t>A48.0 - Gas gangrene</t>
  </si>
  <si>
    <t>R09.1 - Pleurisy</t>
  </si>
  <si>
    <t>T84.84XA - Pain due to internal orthopedic prosthetic devices, implants and grafts, initial encounter</t>
  </si>
  <si>
    <t>I70.235 - Atherosclerosis of native arteries of right leg with ulceration of other part of foot</t>
  </si>
  <si>
    <t>B33.22 - Viral myocarditis</t>
  </si>
  <si>
    <t>L02.411 - Cutaneous abscess of right axilla</t>
  </si>
  <si>
    <t>C84.73 - Anaplastic large cell lymphoma, ALK-negative, intra-abdominal lymph nodes</t>
  </si>
  <si>
    <t>O23.11 - Infections of bladder in pregnancy, first trimester</t>
  </si>
  <si>
    <t>I70.221 - Atherosclerosis of native arteries of extremities with rest pain, right leg</t>
  </si>
  <si>
    <t>N21.0 - Calculus in bladder</t>
  </si>
  <si>
    <t>S72.431A - Displaced fracture of medial condyle of right femur, initial encounter for closed fracture</t>
  </si>
  <si>
    <t>C49.11 - Malignant neoplasm of connective and soft tissue of right upper limb, including shoulder</t>
  </si>
  <si>
    <t>T86.822 - Skin graft (allograft) (autograft) infection</t>
  </si>
  <si>
    <t>M19.90 - Unspecified osteoarthritis, unspecified site</t>
  </si>
  <si>
    <t>S06.5X6A - Traumatic subdural hemorrhage with loss of consciousness greater than 24 hours without return to pre</t>
  </si>
  <si>
    <t>R61 - Generalized hyperhidrosis</t>
  </si>
  <si>
    <t>F12.288 - Cannabis dependence with other cannabis-induced disorder</t>
  </si>
  <si>
    <t>K64.2 - Third degree hemorrhoids</t>
  </si>
  <si>
    <t>F11.288 - Opioid dependence with other opioid-induced disorder</t>
  </si>
  <si>
    <t>M70.22 - Olecranon bursitis, left elbow</t>
  </si>
  <si>
    <t>N17.2 - Acute kidney failure with medullary necrosis</t>
  </si>
  <si>
    <t>G43.829 - Menstrual migraine, not intractable, without status migrainosus</t>
  </si>
  <si>
    <t>E27.49 - Other adrenocortical insufficiency</t>
  </si>
  <si>
    <t>G93.0 - Cerebral cysts</t>
  </si>
  <si>
    <t>S06.5X1A - Traumatic subdural hemorrhage with loss of consciousness of 30 minutes or less, initial encounter</t>
  </si>
  <si>
    <t>A08.8 - Other specified intestinal infections</t>
  </si>
  <si>
    <t>M13.861 - Other specified arthritis, right knee</t>
  </si>
  <si>
    <t>I65.21 - Occlusion and stenosis of right carotid artery</t>
  </si>
  <si>
    <t>S12.120A - Other displaced dens fracture, initial encounter for closed fracture</t>
  </si>
  <si>
    <t>M60.9 - Myositis, unspecified</t>
  </si>
  <si>
    <t>A56.11 - Chlamydial female pelvic inflammatory disease</t>
  </si>
  <si>
    <t>K50.013 - Crohn's disease of small intestine with fistula</t>
  </si>
  <si>
    <t>B69.0 - Cysticercosis of central nervous system</t>
  </si>
  <si>
    <t>M10.272 - Drug-induced gout, left ankle and foot</t>
  </si>
  <si>
    <t>L03.111 - Cellulitis of right axilla</t>
  </si>
  <si>
    <t>M50.021 - Cervical disc disorder at C4-C5 level with myelopathy</t>
  </si>
  <si>
    <t>E51.9 - Thiamine deficiency, unspecified</t>
  </si>
  <si>
    <t>T40.991A - Poisoning by other psychodysleptics (hallucinogens), accidental (unintentional), initial encounter</t>
  </si>
  <si>
    <t>I27.82 - Chronic pulmonary embolism</t>
  </si>
  <si>
    <t>R10.30 - Lower abdominal pain, unspecified</t>
  </si>
  <si>
    <t>J98.01 - Acute bronchospasm</t>
  </si>
  <si>
    <t>A52.3 - Neurosyphilis, unspecified</t>
  </si>
  <si>
    <t>S72.415A - Nondisplaced unspecified condyle fracture of lower end of left femur, initial encounter for closed f</t>
  </si>
  <si>
    <t>A51.39 - Other secondary syphilis of skin</t>
  </si>
  <si>
    <t>M71.121 - Other infective bursitis, right elbow</t>
  </si>
  <si>
    <t>I85.11 - Secondary esophageal varices with bleeding</t>
  </si>
  <si>
    <t>G24.8 - Other dystonia</t>
  </si>
  <si>
    <t>T18.3XXA - Foreign body in small intestine, initial encounter</t>
  </si>
  <si>
    <t>C15.4 - Malignant neoplasm of middle third of esophagus</t>
  </si>
  <si>
    <t>S82.191A - Other fracture of upper end of right tibia, initial encounter for closed fracture</t>
  </si>
  <si>
    <t>I42.0 - Dilated cardiomyopathy</t>
  </si>
  <si>
    <t>D41.4 - Neoplasm of uncertain behavior of bladder</t>
  </si>
  <si>
    <t>I77.2 - Rupture of artery</t>
  </si>
  <si>
    <t>Z04.41 - Encounter for examination and observation following alleged adult rape</t>
  </si>
  <si>
    <t>T17.920A - Food in respiratory tract, part unspecified causing asphyxiation, initial encounter</t>
  </si>
  <si>
    <t>K81.2 - Acute cholecystitis with chronic cholecystitis</t>
  </si>
  <si>
    <t>T54.91XA - Toxic effect of unspecified corrosive substance, accidental (unintentional), initial encounter</t>
  </si>
  <si>
    <t>G45.8 - Other transient cerebral ischemic attacks and related syndromes</t>
  </si>
  <si>
    <t>K91.870 - Postprocedural hematoma of a digestive system organ or structure following a digestive system proced</t>
  </si>
  <si>
    <t>M50.10 - Cervical disc disorder with radiculopathy, unspecified cervical region</t>
  </si>
  <si>
    <t>M76.62 - Achilles tendinitis, left leg</t>
  </si>
  <si>
    <t>I60.11 - Nontraumatic subarachnoid hemorrhage from right middle cerebral artery</t>
  </si>
  <si>
    <t>H46.9 - Unspecified optic neuritis</t>
  </si>
  <si>
    <t>E85.81 - Light chain (AL) amyloidosis</t>
  </si>
  <si>
    <t>T85.848A - Pain due to other internal prosthetic devices, implants and grafts, initial encounter</t>
  </si>
  <si>
    <t>S82.861B - Displaced Maisonneuve's fracture of right leg, initial encounter for open fracture type I or II</t>
  </si>
  <si>
    <t>M51.44 - Schmorl's nodes, thoracic region</t>
  </si>
  <si>
    <t>T48.1X1A - Poisoning by skeletal muscle relaxants (neuromuscular blocking agents), accidental (unintentional),</t>
  </si>
  <si>
    <t>I45.19 - Other right bundle-branch block</t>
  </si>
  <si>
    <t>B08.02 - Orf virus disease</t>
  </si>
  <si>
    <t>R40.1 - Stupor</t>
  </si>
  <si>
    <t>S42.492A - Other displaced fracture of lower end of left humerus, initial encounter for closed fracture</t>
  </si>
  <si>
    <t>C53.8 - Malignant neoplasm of overlapping sites of cervix uteri</t>
  </si>
  <si>
    <t>F19.121 - Other psychoactive substance abuse with intoxication delirium</t>
  </si>
  <si>
    <t>I71.1 - Thoracic aortic aneurysm, ruptured</t>
  </si>
  <si>
    <t>C23 - Malignant neoplasm of gallbladder</t>
  </si>
  <si>
    <t>N73.0 - Acute parametritis and pelvic cellulitis</t>
  </si>
  <si>
    <t>M25.561 - Pain in right knee</t>
  </si>
  <si>
    <t>T18.9XXA - Foreign body of alimentary tract, part unspecified, initial encounter</t>
  </si>
  <si>
    <t>M86.652 - Other chronic osteomyelitis, left thigh</t>
  </si>
  <si>
    <t>D46.Z - Other myelodysplastic syndromes</t>
  </si>
  <si>
    <t>F07.81 - Postconcussional syndrome</t>
  </si>
  <si>
    <t>J15.29 - Pneumonia due to other staphylococcus</t>
  </si>
  <si>
    <t>K12.31 - Oral mucositis (ulcerative) due to antineoplastic therapy</t>
  </si>
  <si>
    <t>O99.412 - Diseases of the circulatory system complicating pregnancy, second trimester</t>
  </si>
  <si>
    <t>S22.081A - Stable burst fracture of t11-T12 vertebra, initial encounter for closed fracture</t>
  </si>
  <si>
    <t>M48.55XG - Collapsed vertebra, not elsewhere classified, thoracolumbar region, subsequent encounter for fractur</t>
  </si>
  <si>
    <t>K56.5 - Intestinal adhesions (bands) with obstruction (postinfection)</t>
  </si>
  <si>
    <t>M25.519 - Pain in unspecified shoulder</t>
  </si>
  <si>
    <t>C91.00 - Acute lymphoblastic leukemia not having achieved remission</t>
  </si>
  <si>
    <t>G40.211 - Localization-related (focal) (partial) symptomatic epilepsy and epileptic syndromes with complex par</t>
  </si>
  <si>
    <t>S76.112A - Strain of left quadriceps muscle, fascia and tendon, initial encounter</t>
  </si>
  <si>
    <t>T17.990A - Other foreign object in respiratory tract, part unspecified in causing asphyxiation, initial encount</t>
  </si>
  <si>
    <t>K95.89 - Other complications of other bariatric procedure</t>
  </si>
  <si>
    <t>I70.263 - Atherosclerosis of native arteries of extremities with gangrene, bilateral legs</t>
  </si>
  <si>
    <t>O26.832 - Pregnancy related renal disease, second trimester</t>
  </si>
  <si>
    <t>G89.28 - Other chronic postprocedural pain</t>
  </si>
  <si>
    <t>K56.49 - Other impaction of intestine</t>
  </si>
  <si>
    <t>K42.0 - Umbilical hernia with obstruction, without gangrene</t>
  </si>
  <si>
    <t>S91.341A - Puncture wound with foreign body, right foot, initial encounter</t>
  </si>
  <si>
    <t>O22.31 - Deep phlebothrombosis in pregnancy, first trimester</t>
  </si>
  <si>
    <t>O14.14 - Severe pre-eclampsia complicating childbirth</t>
  </si>
  <si>
    <t>F10.24 - Alcohol dependence with alcohol-induced mood disorder</t>
  </si>
  <si>
    <t>C78.5 - Secondary malignant neoplasm of large intestine and rectum</t>
  </si>
  <si>
    <t>I88.8 - Other nonspecific lymphadenitis</t>
  </si>
  <si>
    <t>M62.830 - Muscle spasm of back</t>
  </si>
  <si>
    <t>M86.142 - Other acute osteomyelitis, left hand</t>
  </si>
  <si>
    <t>K05.30 - Chronic periodontitis, unspecified</t>
  </si>
  <si>
    <t>F11.20 - Opioid dependence, uncomplicated</t>
  </si>
  <si>
    <t>L97.519 - Non-pressure chronic ulcer of other part of right foot with unspecified severity</t>
  </si>
  <si>
    <t>I70.292 - Other atherosclerosis of native arteries of extremities, left leg</t>
  </si>
  <si>
    <t>T17.828A - Food in other parts of respiratory tract causing other injury, initial encounter</t>
  </si>
  <si>
    <t>D04.5 - Carcinoma in situ of skin of trunk</t>
  </si>
  <si>
    <t>T83.112A - Breakdown (mechanical) of indwelling ureteral stent, initial encounter</t>
  </si>
  <si>
    <t>I45.5 - Other specified heart block</t>
  </si>
  <si>
    <t>K94.09 - Other complications of colostomy</t>
  </si>
  <si>
    <t>S92.031A - Displaced avulsion fracture of tuberosity of right calcaneus, initial encounter for closed fracture</t>
  </si>
  <si>
    <t>M86.471 - Chronic osteomyelitis with draining sinus, right ankle and foot</t>
  </si>
  <si>
    <t>K57.21 - Diverticulitis of large intestine with perforation and abscess with bleeding</t>
  </si>
  <si>
    <t>M10.041 - Idiopathic gout, right hand</t>
  </si>
  <si>
    <t>C79.2 - Secondary malignant neoplasm of skin</t>
  </si>
  <si>
    <t>M96.842 - Postprocedural seroma of a musculoskeletal structure following a musculoskeletal system procedure</t>
  </si>
  <si>
    <t>T44.1X1A - Poisoning by other parasympathomimetics (cholinergics), accidental (unintentional), initial encounte</t>
  </si>
  <si>
    <t>D56.9 - Thalassemia, unspecified</t>
  </si>
  <si>
    <t>A27.9 - Leptospirosis, unspecified</t>
  </si>
  <si>
    <t>H81.391 - Other peripheral vertigo, right ear</t>
  </si>
  <si>
    <t>F43.9 - Reaction to severe stress, unspecified</t>
  </si>
  <si>
    <t>J02.8 - Acute pharyngitis due to other specified organisms</t>
  </si>
  <si>
    <t>T84.51XA - Infection and inflammatory reaction due to internal right hip prosthesis, initial encounter</t>
  </si>
  <si>
    <t>T14.91 - Suicide attempt</t>
  </si>
  <si>
    <t>T83.091A - Other mechanical complication of indwelling urethral catheter, initial encounter</t>
  </si>
  <si>
    <t>T85.71XA - Infection and inflammatory reaction due to peritoneal dialysis catheter, initial encounter</t>
  </si>
  <si>
    <t>F12.121 - Cannabis abuse with intoxication delirium</t>
  </si>
  <si>
    <t>L28.1 - Prurigo nodularis</t>
  </si>
  <si>
    <t>C18.5 - Malignant neoplasm of splenic flexure</t>
  </si>
  <si>
    <t>N71.9 - Inflammatory disease of uterus, unspecified</t>
  </si>
  <si>
    <t>S76.211A - Strain of adductor muscle, fascia and tendon of right thigh, initial encounter</t>
  </si>
  <si>
    <t>O99.285 - Endocrine, nutritional and metabolic diseases complicating the puerperium</t>
  </si>
  <si>
    <t>L98.499 - Non-pressure chronic ulcer of skin of other sites with unspecified severity</t>
  </si>
  <si>
    <t>S80.10XA - Contusion of unspecified lower leg, initial encounter</t>
  </si>
  <si>
    <t>H93.3X1 - Disorders of right acoustic nerve</t>
  </si>
  <si>
    <t>G40.919 - Epilepsy, unspecified, intractable, without status epilepticus</t>
  </si>
  <si>
    <t>H02.845 - Edema of left lower eyelid</t>
  </si>
  <si>
    <t>C79.9 - Secondary malignant neoplasm of unspecified site</t>
  </si>
  <si>
    <t>S43.014A - Anterior dislocation of right humerus, initial encounter</t>
  </si>
  <si>
    <t>M25.461 - Effusion, right knee</t>
  </si>
  <si>
    <t>S06.0X0A - Concussion without loss of consciousness, initial encounter</t>
  </si>
  <si>
    <t>G40.111 - Localization-related (focal) (partial) symptomatic epilepsy and epileptic syndromes with simple part</t>
  </si>
  <si>
    <t>A69.20 - Lyme disease, unspecified</t>
  </si>
  <si>
    <t>O99.612 - Diseases of the digestive system complicating pregnancy, second trimester</t>
  </si>
  <si>
    <t>G45.3 - Amaurosis fugax</t>
  </si>
  <si>
    <t>S72.061A - Displaced articular fracture of head of right femur, initial encounter for closed fracture</t>
  </si>
  <si>
    <t>E72.51 - Non-ketotic hyperglycinemia</t>
  </si>
  <si>
    <t>S91.012A - Laceration without foreign body, left ankle, initial encounter</t>
  </si>
  <si>
    <t>S72.091A - Other fracture of head and neck of right femur, initial encounter for closed fracture</t>
  </si>
  <si>
    <t>M80.021A - Age-related osteoporosis with current pathological fracture, right humerus, initial encounter for fr</t>
  </si>
  <si>
    <t>I25.710 - Atherosclerosis of autologous vein coronary artery bypass graft(s) with unstable angina pectoris</t>
  </si>
  <si>
    <t>G90.3 - Multi-system degeneration of the autonomic nervous system</t>
  </si>
  <si>
    <t>M79.604 - Pain in right leg</t>
  </si>
  <si>
    <t>I82.493 - Acute embolism and thrombosis of other specified deep vein of lower extremity, bilateral</t>
  </si>
  <si>
    <t>M79.A22 - Nontraumatic compartment syndrome of left lower extremity</t>
  </si>
  <si>
    <t>G71.0 - Muscular dystrophy</t>
  </si>
  <si>
    <t>C15.3 - Malignant neoplasm of upper third of esophagus</t>
  </si>
  <si>
    <t>L51.9 - Erythema multiforme, unspecified</t>
  </si>
  <si>
    <t>K40.90 - Unilateral inguinal hernia, without obstruction or gangrene, not specified as recurrent</t>
  </si>
  <si>
    <t>C77.8 - Secondary and unspecified malignant neoplasm of lymph nodes of multiple regions</t>
  </si>
  <si>
    <t>E11.01 - Type 2 diabetes mellitus with hyperosmolarity with coma</t>
  </si>
  <si>
    <t>N75.1 - Abscess of Bartholin's gland</t>
  </si>
  <si>
    <t>F23 - Brief psychotic disorder</t>
  </si>
  <si>
    <t>K40.91 - Unilateral inguinal hernia, without obstruction or gangrene, recurrent</t>
  </si>
  <si>
    <t>G83.84 - Todd's paralysis (postepileptic)</t>
  </si>
  <si>
    <t>N50.89 - Other specified disorders of the male genital organs</t>
  </si>
  <si>
    <t>J84.114 - Acute interstitial pneumonitis</t>
  </si>
  <si>
    <t>G25.5 - Other chorea</t>
  </si>
  <si>
    <t>N28.89 - Other specified disorders of kidney and ureter</t>
  </si>
  <si>
    <t>K66.0 - Peritoneal adhesions (postprocedural) (postinfection)</t>
  </si>
  <si>
    <t>T49.0X1A - Poisoning by local antifungal, anti-infective and anti-inflammatory drugs, accidental (unintentional</t>
  </si>
  <si>
    <t>I51.3 - Intracardiac thrombosis, not elsewhere classified</t>
  </si>
  <si>
    <t>T54.3X1A - Toxic effect of corrosive alkalis and alkali-like substances, accidental (unintentional), initial en</t>
  </si>
  <si>
    <t>L10.5 - Drug-induced pemphigus</t>
  </si>
  <si>
    <t>S42.252A - Displaced fracture of greater tuberosity of left humerus, initial encounter for closed fracture</t>
  </si>
  <si>
    <t>S51.812A - Laceration without foreign body of left forearm, initial encounter</t>
  </si>
  <si>
    <t>G95.89 - Other specified diseases of spinal cord</t>
  </si>
  <si>
    <t>G43.109 - Migraine with aura, not intractable, without status migrainosus</t>
  </si>
  <si>
    <t>T42.8X2A - Poisoning by antiparkinsonism drugs and other central muscle-tone depressants, intentional self-harm</t>
  </si>
  <si>
    <t>L01.00 - Impetigo, unspecified</t>
  </si>
  <si>
    <t>K90.49 - Malabsorption due to intolerance, not elsewhere classified</t>
  </si>
  <si>
    <t>A04.6 - Enteritis due to Yersinia enterocolitica</t>
  </si>
  <si>
    <t>S52.301A - Unspecified fracture of shaft of right radius, initial encounter for closed fracture</t>
  </si>
  <si>
    <t>T78.06XA - Anaphylactic reaction due to food additives, initial encounter</t>
  </si>
  <si>
    <t>S82.831A - Other fracture of upper and lower end of right fibula, initial encounter for closed fracture</t>
  </si>
  <si>
    <t>I65.22 - Occlusion and stenosis of left carotid artery</t>
  </si>
  <si>
    <t>B00.1 - Herpesviral vesicular dermatitis</t>
  </si>
  <si>
    <t>C21.8 - Malignant neoplasm of overlapping sites of rectum, anus and anal canal</t>
  </si>
  <si>
    <t>S06.309A - Unspecified focal traumatic brain injury with loss of consciousness of unspecified duration, initial</t>
  </si>
  <si>
    <t>E06.0 - Acute thyroiditis</t>
  </si>
  <si>
    <t>O99.411 - Diseases of the circulatory system complicating pregnancy, first trimester</t>
  </si>
  <si>
    <t>S27.1XXA - Traumatic hemothorax, initial encounter</t>
  </si>
  <si>
    <t>M47.816 - Spondylosis without myelopathy or radiculopathy, lumbar region</t>
  </si>
  <si>
    <t>T46.4X1A - Poisoning by angiotensin-converting-enzyme inhibitors, accidental (unintentional), initial encounter</t>
  </si>
  <si>
    <t>S39.82XA - Other specified injuries of lower back, initial encounter</t>
  </si>
  <si>
    <t>T85.611A - Breakdown (mechanical) of intraperitoneal dialysis catheter, initial encounter</t>
  </si>
  <si>
    <t>G31.85 - Corticobasal degeneration</t>
  </si>
  <si>
    <t>A19.1 - Acute miliary tuberculosis of multiple sites</t>
  </si>
  <si>
    <t>C49.21 - Malignant neoplasm of connective and soft tissue of right lower limb, including hip</t>
  </si>
  <si>
    <t>K06.8 - Other specified disorders of gingiva and edentulous alveolar ridge</t>
  </si>
  <si>
    <t>I34.2 - Nonrheumatic mitral (valve) stenosis</t>
  </si>
  <si>
    <t>S61.452A - Open bite of left hand, initial encounter</t>
  </si>
  <si>
    <t>N30.40 - Irradiation cystitis without hematuria</t>
  </si>
  <si>
    <t>N73.9 - Female pelvic inflammatory disease, unspecified</t>
  </si>
  <si>
    <t>I83.893 - Varicose veins of bilateral lower extremities with other complications</t>
  </si>
  <si>
    <t>A87.8 - Other viral meningitis</t>
  </si>
  <si>
    <t>B33.23 - Viral pericarditis</t>
  </si>
  <si>
    <t>R93.0 - Abnormal findings on diagnostic imaging of skull and head, not elsewhere classified</t>
  </si>
  <si>
    <t>T84.125A - Displacement of internal fixation device of left femur, initial encounter</t>
  </si>
  <si>
    <t>T62.91XA - Toxic effect of unspecified noxious substance eaten as food, accidental (unintentional), initial enc</t>
  </si>
  <si>
    <t>M00.071 - Staphylococcal arthritis, right ankle and foot</t>
  </si>
  <si>
    <t>O99.613 - Diseases of the digestive system complicating pregnancy, third trimester</t>
  </si>
  <si>
    <t>L51.3 - Stevens-Johnson syndrome-toxic epidermal necrolysis overlap syndrome</t>
  </si>
  <si>
    <t>K80.66 - Calculus of gallbladder and bile duct with acute and chronic cholecystitis without obstruction</t>
  </si>
  <si>
    <t>F22 - Delusional disorders</t>
  </si>
  <si>
    <t>S12.14XA - Type III traumatic spondylolisthesis of second cervical vertebra, initial encounter for closed fract</t>
  </si>
  <si>
    <t>C15.8 - Malignant neoplasm of overlapping sites of esophagus</t>
  </si>
  <si>
    <t>S91.332A - Puncture wound without foreign body, left foot, initial encounter</t>
  </si>
  <si>
    <t>S32.020A - Wedge compression fracture of second lumbar vertebra, initial encounter for closed fracture</t>
  </si>
  <si>
    <t>M71.38 - Other bursal cyst, other site</t>
  </si>
  <si>
    <t>M54.14 - Radiculopathy, thoracic region</t>
  </si>
  <si>
    <t>E78.5 - Hyperlipidemia, unspecified</t>
  </si>
  <si>
    <t>S72.342A - Displaced spiral fracture of shaft of left femur, initial encounter for closed fracture</t>
  </si>
  <si>
    <t>T43.612A - Poisoning by caffeine, intentional self-harm, initial encounter</t>
  </si>
  <si>
    <t>T85.698A - Other mechanical complication of other specified internal prosthetic devices, implants and grafts, i</t>
  </si>
  <si>
    <t>D63.8 - Anemia in other chronic diseases classified elsewhere</t>
  </si>
  <si>
    <t>J70.2 - Acute drug-induced interstitial lung disorders</t>
  </si>
  <si>
    <t>E16.1 - Other hypoglycemia</t>
  </si>
  <si>
    <t>B44.1 - Other pulmonary aspergillosis</t>
  </si>
  <si>
    <t>K55.20 - Angiodysplasia of colon without hemorrhage</t>
  </si>
  <si>
    <t>S37.29XA - Other injury of bladder, initial encounter</t>
  </si>
  <si>
    <t>K70.41 - Alcoholic hepatic failure with coma</t>
  </si>
  <si>
    <t>M87.152 - Osteonecrosis due to drugs, left femur</t>
  </si>
  <si>
    <t>J02.9 - Acute pharyngitis, unspecified</t>
  </si>
  <si>
    <t>J42 - Unspecified chronic bronchitis</t>
  </si>
  <si>
    <t>K56.2 - Volvulus</t>
  </si>
  <si>
    <t>C86.5 - Angioimmunoblastic T-cell lymphoma</t>
  </si>
  <si>
    <t>J70.1 - Chronic and other pulmonary manifestations due to radiation</t>
  </si>
  <si>
    <t>M84.464A - Pathological fracture, left fibula, initial encounter for fracture</t>
  </si>
  <si>
    <t>G58.8 - Other specified mononeuropathies</t>
  </si>
  <si>
    <t>E87.8 - Other disorders of electrolyte and fluid balance, not elsewhere classified</t>
  </si>
  <si>
    <t>I63.40 - Cerebral infarction due to embolism of unspecified cerebral artery</t>
  </si>
  <si>
    <t>H00.034 - Abscess of left upper eyelid</t>
  </si>
  <si>
    <t>L03.313 - Cellulitis of chest wall</t>
  </si>
  <si>
    <t>G43.A0 - Cyclical vomiting, in migraine, not intractable</t>
  </si>
  <si>
    <t>I50.22 - Chronic systolic (congestive) heart failure</t>
  </si>
  <si>
    <t>T34.821A - Frostbite with tissue necrosis of right foot, initial encounter</t>
  </si>
  <si>
    <t>S22.049A - Unspecified fracture of fourth thoracic vertebra, initial encounter for closed fracture</t>
  </si>
  <si>
    <t>M75.02 - Adhesive capsulitis of left shoulder</t>
  </si>
  <si>
    <t>K25.3 - Acute gastric ulcer without hemorrhage or perforation</t>
  </si>
  <si>
    <t>L40.50 - Arthropathic psoriasis, unspecified</t>
  </si>
  <si>
    <t>F15.120 - Other stimulant abuse with intoxication, uncomplicated</t>
  </si>
  <si>
    <t>C83.36 - Diffuse large b-cell lymphoma, intrapelvic lymph nodes</t>
  </si>
  <si>
    <t>S72.402A - Unspecified fracture of lower end of left femur, initial encounter for closed fracture</t>
  </si>
  <si>
    <t>M33.10 - Other dermatomyositis, organ involvement unspecified</t>
  </si>
  <si>
    <t>S82.842A - Displaced bimalleolar fracture of left lower leg, initial encounter for closed fracture</t>
  </si>
  <si>
    <t>M80.862A - Other osteoporosis with current pathological fracture, left lower leg, initial encounter for fractur</t>
  </si>
  <si>
    <t>I67.1 - Cerebral aneurysm, nonruptured</t>
  </si>
  <si>
    <t>I69.320 - Aphasia following cerebral infarction</t>
  </si>
  <si>
    <t>E72.09 - Other disorders of amino-acid transport</t>
  </si>
  <si>
    <t>D38.1 - Neoplasm of uncertain behavior of trachea, bronchus and lung</t>
  </si>
  <si>
    <t>I70.0 - Atherosclerosis of aorta</t>
  </si>
  <si>
    <t>D56.8 - Other thalassemias</t>
  </si>
  <si>
    <t>L89.893 - Pressure ulcer of other site, stage 3</t>
  </si>
  <si>
    <t>G40.811 - Lennox-Gastaut syndrome, not intractable, with status epilepticus</t>
  </si>
  <si>
    <t>C83.37 - Diffuse large b-cell lymphoma, spleen</t>
  </si>
  <si>
    <t>J95.830 - Postprocedural hemorrhage of a respiratory system organ or structure following a respiratory system</t>
  </si>
  <si>
    <t>S06.9X1A - Unspecified intracranial injury with loss of consciousness of 30 minutes or less, initial encounter</t>
  </si>
  <si>
    <t>I51.7 - Cardiomegaly</t>
  </si>
  <si>
    <t>E23.2 - Diabetes insipidus</t>
  </si>
  <si>
    <t>I50.32 - Chronic diastolic (congestive) heart failure</t>
  </si>
  <si>
    <t>L50.1 - Idiopathic urticaria</t>
  </si>
  <si>
    <t>K74.3 - Primary biliary cirrhosis</t>
  </si>
  <si>
    <t>O34.219 - Maternal care for unspecified type scar from previous cesarean delivery</t>
  </si>
  <si>
    <t>T23.601A - Corrosion of second degree of right hand, unspecified site, initial encounter</t>
  </si>
  <si>
    <t>E13.649 - Other specified diabetes mellitus with hypoglycemia without coma</t>
  </si>
  <si>
    <t>S22.069A - Unspecified fracture of T7-t8 vertebra, initial encounter for closed fracture</t>
  </si>
  <si>
    <t>I82.220 - Acute embolism and thrombosis of inferior vena cava</t>
  </si>
  <si>
    <t>N92.0 - Excessive and frequent menstruation with regular cycle</t>
  </si>
  <si>
    <t>S81.812A - Laceration without foreign body, left lower leg, initial encounter</t>
  </si>
  <si>
    <t>S76.912A - Strain of unspecified muscles, fascia and tendons at thigh level, left thigh, initial encounter</t>
  </si>
  <si>
    <t>S27.0XXA - Traumatic pneumothorax, initial encounter</t>
  </si>
  <si>
    <t>F16.151 - Hallucinogen abuse with hallucinogen-induced psychotic disorder with hallucinations</t>
  </si>
  <si>
    <t>K29.90 - Gastroduodenitis, unspecified, without bleeding</t>
  </si>
  <si>
    <t>F19.232 - Other psychoactive substance dependence with withdrawal with perceptual disturbance</t>
  </si>
  <si>
    <t>M11.231 - Other chondrocalcinosis, right wrist</t>
  </si>
  <si>
    <t>S72.051A - Unspecified fracture of head of right femur, initial encounter for closed fracture</t>
  </si>
  <si>
    <t>J11.89 - Influenza due to unidentified influenza virus with other manifestations</t>
  </si>
  <si>
    <t>H65.02 - Acute serous otitis media, left ear</t>
  </si>
  <si>
    <t>M80.822A - Other osteoporosis with current pathological fracture, left humerus, initial encounter for fracture</t>
  </si>
  <si>
    <t>K57.51 - Diverticulosis of both small and large intestine without perforation or abscess with bleeding</t>
  </si>
  <si>
    <t>G70.00 - Myasthenia gravis without (acute) exacerbation</t>
  </si>
  <si>
    <t>N41.1 - Chronic prostatitis</t>
  </si>
  <si>
    <t>F43.23 - Adjustment disorder with mixed anxiety and depressed mood</t>
  </si>
  <si>
    <t>T51.2X4A - Toxic effect of 2-propanol, undetermined, initial encounter</t>
  </si>
  <si>
    <t>G40.814 - Lennox-Gastaut syndrome, intractable, without status epilepticus</t>
  </si>
  <si>
    <t>C7A.8 - Other malignant neuroendocrine tumors</t>
  </si>
  <si>
    <t>K91.841 - Postprocedural hemorrhage of a digestive system organ or structure following other procedure</t>
  </si>
  <si>
    <t>C56.2 - Malignant neoplasm of left ovary</t>
  </si>
  <si>
    <t>E44.0 - Moderate protein-calorie malnutrition</t>
  </si>
  <si>
    <t>R56.00 - Simple febrile convulsions</t>
  </si>
  <si>
    <t>S82.201A - Unspecified fracture of shaft of right tibia, initial encounter for closed fracture</t>
  </si>
  <si>
    <t>M50.322 - Other cervical disc degeneration at C5-C6 level</t>
  </si>
  <si>
    <t>S92.325A - Nondisplaced fracture of second metatarsal bone, left foot, initial encounter for closed fracture</t>
  </si>
  <si>
    <t>M54.10 - Radiculopathy, site unspecified</t>
  </si>
  <si>
    <t>T80.92XA - Unspecified transfusion reaction, initial encounter</t>
  </si>
  <si>
    <t>S46.919A - Strain of unspecified muscle, fascia and tendon at shoulder and upper arm level, unspecified arm, in</t>
  </si>
  <si>
    <t>C85.92 - Non-Hodgkin lymphoma, unspecified, intrathoracic lymph nodes</t>
  </si>
  <si>
    <t>B02.21 - Postherpetic geniculate ganglionitis</t>
  </si>
  <si>
    <t>E83.10 - Disorder of iron metabolism, unspecified</t>
  </si>
  <si>
    <t>C24.0 - Malignant neoplasm of extrahepatic bile duct</t>
  </si>
  <si>
    <t>N35.9 - Urethral stricture, unspecified</t>
  </si>
  <si>
    <t>S82.092A - Other fracture of left patella, initial encounter for closed fracture</t>
  </si>
  <si>
    <t>H83.01 - Labyrinthitis, right ear</t>
  </si>
  <si>
    <t>A05.3 - Foodborne Vibrio parahaemolyticus intoxication</t>
  </si>
  <si>
    <t>R76.12 - Nonspecific reaction to cell mediated immunity measurement of gamma interferon antigen response with</t>
  </si>
  <si>
    <t>I25.798 - Atherosclerosis of other coronary artery bypass graft(s) with other forms of angina pectoris</t>
  </si>
  <si>
    <t>S83.282A - Other tear of lateral meniscus, current injury, left knee, initial encounter</t>
  </si>
  <si>
    <t>K52.0 - Gastroenteritis and colitis due to radiation</t>
  </si>
  <si>
    <t>K80.43 - Calculus of bile duct with acute cholecystitis with obstruction</t>
  </si>
  <si>
    <t>S92.812A - Other fracture of left foot, initial encounter for closed fracture</t>
  </si>
  <si>
    <t>T81.72XA - Complication of vein following a procedure, not elsewhere classified, initial encounter</t>
  </si>
  <si>
    <t>S72.301A - Unspecified fracture of shaft of right femur, initial encounter for closed fracture</t>
  </si>
  <si>
    <t>O26.53 - Maternal hypotension syndrome, third trimester</t>
  </si>
  <si>
    <t>N63 - Unspecified lump in breast</t>
  </si>
  <si>
    <t>L89.323 - Pressure ulcer of left buttock, stage 3</t>
  </si>
  <si>
    <t>J15.8 - Pneumonia due to other specified bacteria</t>
  </si>
  <si>
    <t>T18.5XXA - Foreign body in anus and rectum, initial encounter</t>
  </si>
  <si>
    <t>I88.0 - Nonspecific mesenteric lymphadenitis</t>
  </si>
  <si>
    <t>S00.511A - Abrasion of lip, initial encounter</t>
  </si>
  <si>
    <t>G25.1 - Drug-induced tremor</t>
  </si>
  <si>
    <t>S06.0X1A - Concussion with loss of consciousness of 30 minutes or less, initial encounter</t>
  </si>
  <si>
    <t>J93.9 - Pneumothorax, unspecified</t>
  </si>
  <si>
    <t>R94.39 - Abnormal result of other cardiovascular function study</t>
  </si>
  <si>
    <t>S22.071A - Stable burst fracture of t9-t10 vertebra, initial encounter for closed fracture</t>
  </si>
  <si>
    <t>L97.213 - Non-pressure chronic ulcer of right calf with necrosis of muscle</t>
  </si>
  <si>
    <t>I63.00 - Cerebral infarction due to thrombosis of unspecified precerebral artery</t>
  </si>
  <si>
    <t>F44.5 - Conversion disorder with seizures or convulsions</t>
  </si>
  <si>
    <t>F32.2 - Major depressive disorder, single episode, severe without psychotic features</t>
  </si>
  <si>
    <t>B39.2 - Pulmonary histoplasmosis capsulati, unspecified</t>
  </si>
  <si>
    <t>C50.111 - Malignant neoplasm of central portion of right female breast</t>
  </si>
  <si>
    <t>K80.60 - Calculus of gallbladder and bile duct with cholecystitis, unspecified, without obstruction</t>
  </si>
  <si>
    <t>G43.709 - Chronic migraine without aura, not intractable, without status migrainosus</t>
  </si>
  <si>
    <t>G12.21 - Amyotrophic lateral sclerosis</t>
  </si>
  <si>
    <t>K83.0 - Cholangitis</t>
  </si>
  <si>
    <t>K27.7 - Chronic peptic ulcer, site unspecified, without hemorrhage or perforation</t>
  </si>
  <si>
    <t>N25.89 - Other disorders resulting from impaired renal tubular function</t>
  </si>
  <si>
    <t>C92.Z0 - Other myeloid leukemia not having achieved remission</t>
  </si>
  <si>
    <t>J09.X2 - Influenza due to identified novel influenza A virus with other respiratory manifestations</t>
  </si>
  <si>
    <t>F15.229 - Other stimulant dependence with intoxication, unspecified</t>
  </si>
  <si>
    <t>S82.892A - Other fracture of left lower leg, initial encounter for closed fracture</t>
  </si>
  <si>
    <t>S72.009A - Fracture of unspecified part of neck of unspecified femur, initial encounter for closed fracture</t>
  </si>
  <si>
    <t>K50.813 - Crohn's disease of both small and large intestine with fistula</t>
  </si>
  <si>
    <t>E20.8 - Other hypoparathyroidism</t>
  </si>
  <si>
    <t>G54.0 - Brachial plexus disorders</t>
  </si>
  <si>
    <t>O9A.212 - Injury, poisoning and certain other consequences of external causes complicating pregnancy, second t</t>
  </si>
  <si>
    <t>S97.82XA - Crushing injury of left foot, initial encounter</t>
  </si>
  <si>
    <t>S43.004A - Unspecified dislocation of right shoulder joint, initial encounter</t>
  </si>
  <si>
    <t>G04.00 - Acute disseminated encephalitis and encephalomyelitis, unspecified</t>
  </si>
  <si>
    <t>K91.5 - Postcholecystectomy syndrome</t>
  </si>
  <si>
    <t>K86.0 - Alcohol-induced chronic pancreatitis</t>
  </si>
  <si>
    <t>M50.01 - Cervical disc disorder with myelopathy, high cervical region</t>
  </si>
  <si>
    <t>F60.0 - Paranoid personality disorder</t>
  </si>
  <si>
    <t>J70.5 - Respiratory conditions due to smoke inhalation</t>
  </si>
  <si>
    <t>O70.0 - First degree perineal laceration during delivery</t>
  </si>
  <si>
    <t>G10 - Huntington's disease</t>
  </si>
  <si>
    <t>I48.20 - Chronic atrial fibrillation, unspecified</t>
  </si>
  <si>
    <t>L02.11 - Cutaneous abscess of neck</t>
  </si>
  <si>
    <t>M46.22 - Osteomyelitis of vertebra, cervical region</t>
  </si>
  <si>
    <t>I30.8 - Other forms of acute pericarditis</t>
  </si>
  <si>
    <t>S06.6X9A - Traumatic subarachnoid hemorrhage with loss of consciousness of unspecified duration, initial encounter</t>
  </si>
  <si>
    <t>L30.9 - Dermatitis, unspecified</t>
  </si>
  <si>
    <t>C77.2 - Secondary and unspecified malignant neoplasm of intra-abdominal lymph nodes</t>
  </si>
  <si>
    <t>M87.852 - Other osteonecrosis, left femur</t>
  </si>
  <si>
    <t>D12.5 - Benign neoplasm of sigmoid colon</t>
  </si>
  <si>
    <t>K91.871 - Postprocedural hematoma of a digestive system organ or structure following other procedure</t>
  </si>
  <si>
    <t>T81.33XA - Disruption of traumatic injury wound repair, initial encounter</t>
  </si>
  <si>
    <t>M51.36 - Other intervertebral disc degeneration, lumbar region</t>
  </si>
  <si>
    <t>B59 - Pneumocystosis</t>
  </si>
  <si>
    <t>C79.32 - Secondary malignant neoplasm of cerebral meninges</t>
  </si>
  <si>
    <t>M33.13 - Other dermatomyositis without myopathy</t>
  </si>
  <si>
    <t>B00.2 - Herpesviral gingivostomatitis and pharyngotonsillitis</t>
  </si>
  <si>
    <t>I63.531 - Cerebral infarction due to unspecified occlusion or stenosis of right posterior cerebral artery</t>
  </si>
  <si>
    <t>I65.23 - Occlusion and stenosis of bilateral carotid arteries</t>
  </si>
  <si>
    <t>I50.9 - Heart failure, unspecified</t>
  </si>
  <si>
    <t>E89.3 - Postprocedural hypopituitarism</t>
  </si>
  <si>
    <t>G21.11 - Neuroleptic induced Parkinsonism</t>
  </si>
  <si>
    <t>M47.12 - Other spondylosis with myelopathy, cervical region</t>
  </si>
  <si>
    <t>T18.2XXA - Foreign body in stomach, initial encounter</t>
  </si>
  <si>
    <t>M54.17 - Radiculopathy, lumbosacral region</t>
  </si>
  <si>
    <t>E85.4 - Organ-limited amyloidosis</t>
  </si>
  <si>
    <t>K51.20 - Ulcerative (chronic) proctitis without complications</t>
  </si>
  <si>
    <t>I63.131 - Cerebral infarction due to embolism of right carotid artery</t>
  </si>
  <si>
    <t>S83.92XA - Sprain of unspecified site of left knee, initial encounter</t>
  </si>
  <si>
    <t>O88.23 - Thromboembolism in the puerperium</t>
  </si>
  <si>
    <t>M65.9 - Synovitis and tenosynovitis, unspecified</t>
  </si>
  <si>
    <t>I97.190 - Other postprocedural cardiac functional disturbances following cardiac surgery</t>
  </si>
  <si>
    <t>T50.991A - Poisoning by other drugs, medicaments and biological substances, accidental (unintentional), initial</t>
  </si>
  <si>
    <t>C83.39 - Diffuse large b-cell lymphoma, extranodal and solid organ sites</t>
  </si>
  <si>
    <t>C18.6 - Malignant neoplasm of descending colon</t>
  </si>
  <si>
    <t>R10.32 - Left lower quadrant pain</t>
  </si>
  <si>
    <t>L76.82 - Other postprocedural complications of skin and subcutaneous tissue</t>
  </si>
  <si>
    <t>G43.809 - Other migraine, not intractable, without status migrainosus</t>
  </si>
  <si>
    <t>M25.062 - Hemarthrosis, left knee</t>
  </si>
  <si>
    <t>R82.71 - Bacteriuria</t>
  </si>
  <si>
    <t>O89.4 - Spinal and epidural anesthesia-induced headache during the puerperium</t>
  </si>
  <si>
    <t>R06.09 - Other forms of dyspnea</t>
  </si>
  <si>
    <t>I69.354 - Hemiplegia and hemiparesis following cerebral infarction affecting left non-dominant side</t>
  </si>
  <si>
    <t>A41.2 - Sepsis due to unspecified Staphylococcus</t>
  </si>
  <si>
    <t>N04.2 - Nephrotic syndrome with diffuse membranous glomerulonephritis</t>
  </si>
  <si>
    <t>M25.512 - Pain in left shoulder</t>
  </si>
  <si>
    <t>L03.032 - Cellulitis of left toe</t>
  </si>
  <si>
    <t>I82.491 - Acute embolism and thrombosis of other specified deep vein of right lower extremity</t>
  </si>
  <si>
    <t>I61.4 - Nontraumatic intracerebral hemorrhage in cerebellum</t>
  </si>
  <si>
    <t>C7B.8 - Other secondary neuroendocrine tumors</t>
  </si>
  <si>
    <t>J45.52 - Severe persistent asthma with status asthmaticus</t>
  </si>
  <si>
    <t>M00.062 - Staphylococcal arthritis, left knee</t>
  </si>
  <si>
    <t>T81.43XA - Infection following a procedure, organ and space surgical site, initial encounter</t>
  </si>
  <si>
    <t>G44.309 - Post-traumatic headache, unspecified, not intractable</t>
  </si>
  <si>
    <t>M10.061 - Idiopathic gout, right knee</t>
  </si>
  <si>
    <t>T81.49XA - Infection following a procedure, other surgical site, initial encounter</t>
  </si>
  <si>
    <t>K64.1 - Second degree hemorrhoids</t>
  </si>
  <si>
    <t>T44.7X2A - Poisoning by beta-adrenoreceptor antagonists, intentional self-harm, initial encounter</t>
  </si>
  <si>
    <t>T43.641A - Poisoning by ecstasy, accidental (unintentional), initial encounter</t>
  </si>
  <si>
    <t>G31.89 - Other specified degenerative diseases of nervous system</t>
  </si>
  <si>
    <t>O99.611 - Diseases of the digestive system complicating pregnancy, first trimester</t>
  </si>
  <si>
    <t>S52.502A - Unspecified fracture of the lower end of left radius, initial encounter for closed fracture</t>
  </si>
  <si>
    <t>N99.89 - Other postprocedural complications and disorders of genitourinary system</t>
  </si>
  <si>
    <t>G25.9 - Extrapyramidal and movement disorder, unspecified</t>
  </si>
  <si>
    <t>O99.282 - Endocrine, nutritional and metabolic diseases complicating pregnancy, second trimester</t>
  </si>
  <si>
    <t>O21.0 - Mild hyperemesis gravidarum</t>
  </si>
  <si>
    <t>S52.501A - Unspecified fracture of the lower end of right radius, initial encounter for closed fracture</t>
  </si>
  <si>
    <t>C62.12 - Malignant neoplasm of descended left testis</t>
  </si>
  <si>
    <t>D86.0 - Sarcoidosis of lung</t>
  </si>
  <si>
    <t>Pressure ulcers (also in Geriatric Syndromes)</t>
  </si>
  <si>
    <t>L89.610 - Pressure ulcer of right heel, unstageable</t>
  </si>
  <si>
    <t>T84.52XA - Infection and inflammatory reaction due to internal left hip prosthesis, initial encounter</t>
  </si>
  <si>
    <t>Pleural disease</t>
  </si>
  <si>
    <t>R07.81 - Pleurodynia</t>
  </si>
  <si>
    <t>R11.0 - Nausea</t>
  </si>
  <si>
    <t>S70.11XA - Contusion of right thigh, initial encounter</t>
  </si>
  <si>
    <t>K35.80 - Unspecified acute appendicitis</t>
  </si>
  <si>
    <t>N13.0 - Hydronephrosis with ureteropelvic junction obstruction</t>
  </si>
  <si>
    <t>D53.1 - Other megaloblastic anemias, not elsewhere classified</t>
  </si>
  <si>
    <t>Liver disease</t>
  </si>
  <si>
    <t>K75.89 - Other specified inflammatory liver diseases</t>
  </si>
  <si>
    <t>G91.9 - Hydrocephalus, unspecified</t>
  </si>
  <si>
    <t>G40.201 - Localization-related (focal) (partial) symptomatic epilepsy and epileptic syndromes with complex partial seizures, not intractable, with status epilepticus</t>
  </si>
  <si>
    <t>R11.10 - Vomiting, unspecified</t>
  </si>
  <si>
    <t>D61.9 - Aplastic anemia, unspecified</t>
  </si>
  <si>
    <t>T84.69XA - Infection and inflammatory reaction due to internal fixation device of other site, initial encounter</t>
  </si>
  <si>
    <t>J22 - Unspecified acute lower respiratory infection</t>
  </si>
  <si>
    <t>Mood disorders</t>
  </si>
  <si>
    <t>T43.212A - Poisoning by selective serotonin and norepinephrine reuptake inhibitors, intentional self-harm, init</t>
  </si>
  <si>
    <t>N13.30 - Unspecified hydronephrosis</t>
  </si>
  <si>
    <t>S82.145A - Nondisplaced bicondylar fracture of left tibia, initial encounter for closed fracture</t>
  </si>
  <si>
    <t>A69.29 - Other conditions associated with Lyme disease</t>
  </si>
  <si>
    <t>Central nervous system (CNS) infections (also from Neuro)</t>
  </si>
  <si>
    <t>B02.0 - Zoster encephalitis</t>
  </si>
  <si>
    <t>E08.10 - Diabetes mellitus due to underlying condition with ketoacidosis without coma</t>
  </si>
  <si>
    <t>M86.672 - Other chronic osteomyelitis, left ankle and foot</t>
  </si>
  <si>
    <t>I63.112 - Cerebral infarction due to embolism of left vertebral artery</t>
  </si>
  <si>
    <t>Anterior pituitary disorders</t>
  </si>
  <si>
    <t>E20.9 - Hypoparathyroidism, unspecified</t>
  </si>
  <si>
    <t>E87.3 - Alkalosis</t>
  </si>
  <si>
    <t>T83.092A - Other mechanical complication of nephrostomy catheter, initial encounter</t>
  </si>
  <si>
    <t>O86.12 - Endometritis following delivery</t>
  </si>
  <si>
    <t>K31.9 - Disease of stomach and duodenum, unspecified</t>
  </si>
  <si>
    <t>J11.08 - Influenza due to unidentified influenza virus with specified pneumonia</t>
  </si>
  <si>
    <t>D49.89 - Neoplasm of unspecified behavior of other specified sites</t>
  </si>
  <si>
    <t>O86.21 - Infection of kidney following delivery</t>
  </si>
  <si>
    <t>F45.41 - Pain disorder exclusively related to psychological factors</t>
  </si>
  <si>
    <t>I42.8 - Other cardiomyopathies</t>
  </si>
  <si>
    <t>T83.098A - Other mechanical complication of other urinary catheter, initial encounter</t>
  </si>
  <si>
    <t>I63.442 - Cerebral infarction due to embolism of left cerebellar artery</t>
  </si>
  <si>
    <t>K59.8 - Other specified functional intestinal disorders</t>
  </si>
  <si>
    <t>S02.5XXA - Fracture of tooth (traumatic), initial encounter for closed fracture</t>
  </si>
  <si>
    <t>Hypoglycemia not due to insulinoma</t>
  </si>
  <si>
    <t>T38.3X2A - Poisoning by insulin and oral hypoglycemic (antidiabetic) drugs, intentional self-harm, initial enco</t>
  </si>
  <si>
    <t>G43.919 - Migraine, unspecified, intractable, without status migrainosus</t>
  </si>
  <si>
    <t>A15.6 - Tuberculous pleurisy</t>
  </si>
  <si>
    <t>S82.841A - Displaced bimalleolar fracture of right lower leg, initial encounter for closed fracture</t>
  </si>
  <si>
    <t>Undifferentiated hematologic disorders</t>
  </si>
  <si>
    <t>Coagulation factor disorders and thrombotic disorders</t>
  </si>
  <si>
    <t>T45.511A - Poisoning by anticoagulants, accidental (unintentional), initial encounter</t>
  </si>
  <si>
    <t>D56.3 - Thalassemia minor</t>
  </si>
  <si>
    <t>Biliary tract disease</t>
  </si>
  <si>
    <t>E80.6 - Other disorders of bilirubin metabolism</t>
  </si>
  <si>
    <t>N41.0 - Acute prostatitis</t>
  </si>
  <si>
    <t>I12.9 - Hypertensive chronic kidney disease with stage 1 through stage 4 chronic kidney disease, or unspecified chronic kidney disease</t>
  </si>
  <si>
    <t>L97.429 - Non-pressure chronic ulcer of left heel and midfoot with unspecified severity</t>
  </si>
  <si>
    <t>Hypertension (Also in Endo and Nephro)</t>
  </si>
  <si>
    <t>I16.9 - Hypertensive crisis, unspecified</t>
  </si>
  <si>
    <t>S72.121A - Displaced fracture of lesser trochanter of right femur, initial encounter for closed fracture</t>
  </si>
  <si>
    <t>G90.8 - Other disorders of autonomic nervous system</t>
  </si>
  <si>
    <t>N99.820 - Postprocedural hemorrhage of a genitourinary system organ or structure following a genitourinary sys</t>
  </si>
  <si>
    <t>A01.00 - Typhoid fever, unspecified</t>
  </si>
  <si>
    <t>N76.4 - Abscess of vulva</t>
  </si>
  <si>
    <t>J98.11 - Atelectasis</t>
  </si>
  <si>
    <t>Complications of cancer and its treatment</t>
  </si>
  <si>
    <t>Z48.3 - Aftercare following surgery for neoplasm</t>
  </si>
  <si>
    <t>R26.2 - Difficulty in walking, not elsewhere classified</t>
  </si>
  <si>
    <t>T85.79XA - Infection and inflammatory reaction due to other internal prosthetic devices, implants and grafts, initial encounter</t>
  </si>
  <si>
    <t>Q24.5 - Malformation of coronary vessels</t>
  </si>
  <si>
    <t>G57.02 - Lesion of sciatic nerve, left lower limb</t>
  </si>
  <si>
    <t>Miscellaneous ophthalmologic disorders</t>
  </si>
  <si>
    <t>S02.31XA - Fracture of orbital floor, right side, initial encounter for closed fracture</t>
  </si>
  <si>
    <t>L89.220 - Pressure ulcer of left hip, unstageable</t>
  </si>
  <si>
    <t>Dysrhythmias and conduction defects</t>
  </si>
  <si>
    <t>R94.31 - Abnormal electrocardiogram (ECG) (EKG)</t>
  </si>
  <si>
    <t>T82.330A - Leakage of aortic (bifurcation) graft (replacement), initial encounter</t>
  </si>
  <si>
    <t>N02.2 - Recurrent and persistent hematuria with diffuse membranous glomerulonephritis</t>
  </si>
  <si>
    <t>A04.9 - Bacterial intestinal infection, unspecified</t>
  </si>
  <si>
    <t>J10.2 - Influenza due to other identified influenza virus with gastrointestinal manifestations</t>
  </si>
  <si>
    <t>J10.81 - Influenza due to other identified influenza virus with encephalopathy</t>
  </si>
  <si>
    <t>M54.9 - Dorsalgia, unspecified</t>
  </si>
  <si>
    <t>L89.304 - Pressure ulcer of unspecified buttock, stage 4</t>
  </si>
  <si>
    <t>Vascular disease</t>
  </si>
  <si>
    <t>I82.C12 - Acute embolism and thrombosis of left internal jugular vein</t>
  </si>
  <si>
    <t>S06.6X9A - Traumatic subarachnoid hemorrhage with loss of consciousness of unspecified duration, initial encoun</t>
  </si>
  <si>
    <t>K71.6 - Toxic liver disease with hepatitis, not elsewhere classified</t>
  </si>
  <si>
    <t>T83.192A - Other mechanical complication of indwelling ureteral stent, initial encounter</t>
  </si>
  <si>
    <t>K82.8 - Other specified diseases of gallbladder</t>
  </si>
  <si>
    <t>J45.22 - Mild intermittent asthma with status asthmaticus</t>
  </si>
  <si>
    <t>G30.8 - Other Alzheimer's disease</t>
  </si>
  <si>
    <t>Small intestinal disease AND Colonic and anorectal disease</t>
  </si>
  <si>
    <t>K51.811 - Other ulcerative colitis with rectal bleeding</t>
  </si>
  <si>
    <t>G40.802 - Other epilepsy, not intractable, without status epilepticus</t>
  </si>
  <si>
    <t>G25.71 - Drug induced akathisia</t>
  </si>
  <si>
    <t>Diseases of the larynx and airway</t>
  </si>
  <si>
    <t>J95.09 - Other tracheostomy complication</t>
  </si>
  <si>
    <t>T85.618A - Breakdown (mechanical) of other specified internal prosthetic devices, implants and grafts, initial</t>
  </si>
  <si>
    <t>L89.213 - Pressure ulcer of right hip, stage 3</t>
  </si>
  <si>
    <t>D50.8 - Other iron deficiency anemias</t>
  </si>
  <si>
    <t>D49.0 - Neoplasm of unspecified behavior of digestive system</t>
  </si>
  <si>
    <t>K86.89 - Other specified diseases of pancreas</t>
  </si>
  <si>
    <t>I95.0 - Idiopathic hypotension</t>
  </si>
  <si>
    <t>L88 - Pyoderma gangrenosum</t>
  </si>
  <si>
    <t>T84.59XA - Infection and inflammatory reaction due to other internal joint prosthesis, initial encounter</t>
  </si>
  <si>
    <t>T83.028A - Displacement of other urinary catheter, initial encounter</t>
  </si>
  <si>
    <t>G04.81 - Other encephalitis and encephalomyelitis</t>
  </si>
  <si>
    <t>Gynecologic cancer (from Med Onc)</t>
  </si>
  <si>
    <t>C56.1 - Malignant neoplasm of right ovary</t>
  </si>
  <si>
    <t>D72.829 - Elevated white blood cell count, unspecified</t>
  </si>
  <si>
    <t>Cranial neuropathy</t>
  </si>
  <si>
    <t>H81.392 - Other peripheral vertigo, left ear</t>
  </si>
  <si>
    <t>M84.421A - Pathological fracture, right humerus, initial encounter for fracture</t>
  </si>
  <si>
    <t>J47.9 - Bronchiectasis, uncomplicated</t>
  </si>
  <si>
    <t>K25.9 - Gastric ulcer, unspecified as acute or chronic, without hemorrhage or perforation</t>
  </si>
  <si>
    <t>E10.11 - Type 1 diabetes mellitus with ketoacidosis with coma</t>
  </si>
  <si>
    <t>G43.A1 - Cyclical vomiting, in migraine, intractable</t>
  </si>
  <si>
    <t>J93.83 - Other pneumothorax</t>
  </si>
  <si>
    <t>S32.19XA - Other fracture of sacrum, initial encounter for closed fracture</t>
  </si>
  <si>
    <t>S42.231A - 3-part fracture of surgical neck of right humerus, initial encounter for closed fracture</t>
  </si>
  <si>
    <t>C77.3 - Secondary and unspecified malignant neoplasm of axilla and upper limb lymph nodes</t>
  </si>
  <si>
    <t>I27.20 - Pulmonary hypertension, unspecified</t>
  </si>
  <si>
    <t>N32.89 - Other specified disorders of bladder</t>
  </si>
  <si>
    <t>K55.1 - Chronic vascular disorders of intestine</t>
  </si>
  <si>
    <t>S72.115A - Nondisplaced fracture of greater trochanter of left femur, initial encounter for closed fracture</t>
  </si>
  <si>
    <t>B02.22 - Postherpetic trigeminal neuralgia</t>
  </si>
  <si>
    <t>S40.012A - Contusion of left shoulder, initial encounter</t>
  </si>
  <si>
    <t>C55 - Malignant neoplasm of uterus, part unspecified</t>
  </si>
  <si>
    <t>C78.1 - Secondary malignant neoplasm of mediastinum</t>
  </si>
  <si>
    <t>M25.061 - Hemarthrosis, right knee</t>
  </si>
  <si>
    <t>I69.391 - Dysphagia following cerebral infarction</t>
  </si>
  <si>
    <t>K65.4 - Sclerosing mesenteritis</t>
  </si>
  <si>
    <t>C88.4 - Extranodal marginal zone B-cell lymphoma of mucosa-associated lymphoid tissue (MALT-lymphoma)</t>
  </si>
  <si>
    <t>K57.92 - Diverticulitis of intestine, part unspecified, without perforation or abscess without bleeding</t>
  </si>
  <si>
    <t>I70.1 - Atherosclerosis of renal artery</t>
  </si>
  <si>
    <t>S02.40DA - Maxillary fracture, left side, initial encounter for closed fracture</t>
  </si>
  <si>
    <t>J16.8 - Pneumonia due to other specified infectious organisms</t>
  </si>
  <si>
    <t>Crystal-induced arthropathy</t>
  </si>
  <si>
    <t>T50.4X1A - Poisoning by drugs affecting uric acid metabolism, accidental (unintentional), initial encounter</t>
  </si>
  <si>
    <t>T43.211A - Poisoning by selective serotonin and norepinephrine reuptake inhibitors, accidental (unintentional),</t>
  </si>
  <si>
    <t>M10.042 - Idiopathic gout, left hand</t>
  </si>
  <si>
    <t>Anaphylaxis</t>
  </si>
  <si>
    <t>T88.6XXA - Anaphylactic reaction due to adverse effect of correct drug or medicament properly administered, initial encounter</t>
  </si>
  <si>
    <t>K61.0 - Anal abscess</t>
  </si>
  <si>
    <t>T54.92XA - Toxic effect of unspecified corrosive substance, intentional self-harm, initial encounter</t>
  </si>
  <si>
    <t>L95.9 - Vasculitis limited to the skin, unspecified</t>
  </si>
  <si>
    <t>K80.12 - Calculus of gallbladder with acute and chronic cholecystitis without obstruction</t>
  </si>
  <si>
    <t>D69.6 - Thrombocytopenia, unspecified</t>
  </si>
  <si>
    <t>Z48.812 - Encounter for surgical aftercare following surgery on the circulatory system</t>
  </si>
  <si>
    <t>F12.188 - Cannabis abuse with other cannabis-induced disorder</t>
  </si>
  <si>
    <t>K71.2 - Toxic liver disease with acute hepatitis</t>
  </si>
  <si>
    <t>S72.352A - Displaced comminuted fracture of shaft of left femur, initial encounter for closed fracture</t>
  </si>
  <si>
    <t>K58.9 - Irritable bowel syndrome without diarrhea</t>
  </si>
  <si>
    <t>Seizures</t>
  </si>
  <si>
    <t>Substance use disorder</t>
  </si>
  <si>
    <t>T42.0X1A - Poisoning by hydantoin derivatives, accidental (unintentional), initial encounter</t>
  </si>
  <si>
    <t>T39.311A - Poisoning by propionic acid derivatives, accidental (unintentional), initial encounter</t>
  </si>
  <si>
    <t>E23.0 - Hypopituitarism</t>
  </si>
  <si>
    <t>I77.4 - Celiac artery compression syndrome</t>
  </si>
  <si>
    <t>N28.1 - Cyst of kidney, acquired</t>
  </si>
  <si>
    <t>K72.10 - Chronic hepatic failure without coma</t>
  </si>
  <si>
    <t>T81.89XA - Other complications of procedures, not elsewhere classified, initial encounter</t>
  </si>
  <si>
    <t>O26.892 - Other specified pregnancy related conditions, second trimester</t>
  </si>
  <si>
    <t>F10.20 - Alcohol dependence, uncomplicated</t>
  </si>
  <si>
    <t>M86.8X8 - Other osteomyelitis, other site</t>
  </si>
  <si>
    <t>O98.811 - Other maternal infectious and parasitic diseases complicating pregnancy, first trimester</t>
  </si>
  <si>
    <t>I77.3 - Arterial fibromuscular dysplasia</t>
  </si>
  <si>
    <t>T39.312A - Poisoning by propionic acid derivatives, intentional self-harm, initial encounter</t>
  </si>
  <si>
    <t>K20.0 - Eosinophilic esophagitis</t>
  </si>
  <si>
    <t>J70.4 - Drug-induced interstitial lung disorders, unspecified</t>
  </si>
  <si>
    <t>N99.522 - Malfunction of incontinent external stoma of urinary tract</t>
  </si>
  <si>
    <t>I74.2 - Embolism and thrombosis of arteries of the upper extremities</t>
  </si>
  <si>
    <t>M35.00 - Sicca syndrome, unspecified</t>
  </si>
  <si>
    <t>I96 - Gangrene, not elsewhere classified</t>
  </si>
  <si>
    <t>J93.0 - Spontaneous tension pneumothorax</t>
  </si>
  <si>
    <t>S32.028A - Other fracture of second lumbar vertebra, initial encounter for closed fracture</t>
  </si>
  <si>
    <t>D86.9 - Sarcoidosis, unspecified</t>
  </si>
  <si>
    <t>J94.2 - Hemothorax</t>
  </si>
  <si>
    <t>E88.09 - Other disorders of plasma-protein metabolism, not elsewhere classified</t>
  </si>
  <si>
    <t>E10.628 - Type 1 diabetes mellitus with other skin complications</t>
  </si>
  <si>
    <t>C83.18 - Mantle cell lymphoma, lymph nodes of multiple sites</t>
  </si>
  <si>
    <t>I65.02 - Occlusion and stenosis of left vertebral artery</t>
  </si>
  <si>
    <t>Ischemic heart disease</t>
  </si>
  <si>
    <t>I22.2 - Subsequent non-ST elevation (NSTEMI) myocardial infarction</t>
  </si>
  <si>
    <t>Vascular dermatoses</t>
  </si>
  <si>
    <t>I83.028 - Varicose veins of left lower extremity with ulcer other part of lower leg</t>
  </si>
  <si>
    <t>A48.3 - Toxic shock syndrome</t>
  </si>
  <si>
    <t>K11.20 - Sialoadenitis, unspecified</t>
  </si>
  <si>
    <t>B50.9 - Plasmodium falciparum malaria, unspecified</t>
  </si>
  <si>
    <t>M54.12 - Radiculopathy, cervical region</t>
  </si>
  <si>
    <t>K86.2 - Cyst of pancreas</t>
  </si>
  <si>
    <t>D66 - Hereditary factor VIII deficiency</t>
  </si>
  <si>
    <t>Pancreatic disease</t>
  </si>
  <si>
    <t>K85.81 - Other acute pancreatitis with uninfected necrosis</t>
  </si>
  <si>
    <t>C77.0 - Secondary and unspecified malignant neoplasm of lymph nodes of head, face and neck</t>
  </si>
  <si>
    <t>Anxiety disorders</t>
  </si>
  <si>
    <t>R45.1 - Restlessness and agitation</t>
  </si>
  <si>
    <t>M86.9 - Osteomyelitis, unspecified</t>
  </si>
  <si>
    <t>S01.81XA - Laceration without foreign body of other part of head, initial encounter</t>
  </si>
  <si>
    <t>K66.1 - Hemoperitoneum</t>
  </si>
  <si>
    <t>M25.551 - Pain in right hip</t>
  </si>
  <si>
    <t>K50.012 - Crohn's disease of small intestine with intestinal obstruction</t>
  </si>
  <si>
    <t>K81.1 - Chronic cholecystitis</t>
  </si>
  <si>
    <t>R01.1 - Cardiac murmur, unspecified</t>
  </si>
  <si>
    <t>I82.4Z2 - Acute embolism and thrombosis of unspecified deep veins of left distal lower extremity</t>
  </si>
  <si>
    <t>T17.220A - Food in pharynx causing asphyxiation, initial encounter</t>
  </si>
  <si>
    <t>A15.9 - Respiratory tuberculosis unspecified</t>
  </si>
  <si>
    <t>K50.90 - Crohn's disease, unspecified, without complications</t>
  </si>
  <si>
    <t>T87.81 - Dehiscence of amputation stump</t>
  </si>
  <si>
    <t>T40.3X4A - Poisoning by methadone, undetermined, initial encounter</t>
  </si>
  <si>
    <t>K51.011 - Ulcerative (chronic) pancolitis with rectal bleeding</t>
  </si>
  <si>
    <t>O23.01 - Infections of kidney in pregnancy, first trimester</t>
  </si>
  <si>
    <t>S82.851A - Displaced trimalleolar fracture of right lower leg, initial encounter for closed fracture</t>
  </si>
  <si>
    <t>G40.219 - Localization-related (focal) (partial) symptomatic epilepsy and epileptic syndromes with complex par</t>
  </si>
  <si>
    <t>I25.5 - Ischemic cardiomyopathy</t>
  </si>
  <si>
    <t>F11.221 - Opioid dependence with intoxication delirium</t>
  </si>
  <si>
    <t>S72.452A - Displaced supracondylar fracture without intracondylar extension of lower end of left femur, initial</t>
  </si>
  <si>
    <t>Systemic lupus erythematosus (SLE)</t>
  </si>
  <si>
    <t>M32.0 - Drug-induced systemic lupus erythematosus</t>
  </si>
  <si>
    <t>I82.431 - Acute embolism and thrombosis of right popliteal vein</t>
  </si>
  <si>
    <t>R31.9 - Hematuria, unspecified</t>
  </si>
  <si>
    <t>I83.208 - Varicose veins of unspecified lower extremity with both ulcer of other part of lower extremity and i</t>
  </si>
  <si>
    <t>I63.413 - Cerebral infarction due to embolism of bilateral middle cerebral arteries</t>
  </si>
  <si>
    <t>H81.12 - Benign paroxysmal vertigo, left ear</t>
  </si>
  <si>
    <t>C16.4 - Malignant neoplasm of pylorus</t>
  </si>
  <si>
    <t>S32.110A - Nondisplaced zone i fracture of sacrum, initial encounter for closed fracture</t>
  </si>
  <si>
    <t>S82.832A - Other fracture of upper and lower end of left fibula, initial encounter for closed fracture</t>
  </si>
  <si>
    <t>Peripheral neuropathy</t>
  </si>
  <si>
    <t>M54.32 - Sciatica, left side</t>
  </si>
  <si>
    <t>G83.4 - Cauda equina syndrome</t>
  </si>
  <si>
    <t>A05.9 - Bacterial foodborne intoxication, unspecified</t>
  </si>
  <si>
    <t>K22.4 - Dyskinesia of esophagus</t>
  </si>
  <si>
    <t>Vascular Disease</t>
  </si>
  <si>
    <t>I70.203 - Unspecified atherosclerosis of native arteries of extremities, bilateral legs</t>
  </si>
  <si>
    <t>Schizophrenia and delusional (paranoid) disorders</t>
  </si>
  <si>
    <t>F25.0 - Schizoaffective disorder, bipolar type</t>
  </si>
  <si>
    <t>T83.012A - Breakdown (mechanical) of nephrostomy catheter, initial encounter</t>
  </si>
  <si>
    <t>T43.011A - Poisoning by tricyclic antidepressants, accidental (unintentional), initial encounter</t>
  </si>
  <si>
    <t>G47.33 - Obstructive sleep apnea (adult) (pediatric)</t>
  </si>
  <si>
    <t>G89.21 - Chronic pain due to trauma</t>
  </si>
  <si>
    <t>R47.1 - Dysarthria and anarthria</t>
  </si>
  <si>
    <t>T56.891A - Toxic effect of other metals, accidental (unintentional), initial encounter</t>
  </si>
  <si>
    <t>C95.00 - Acute leukemia of unspecified cell type not having achieved remission</t>
  </si>
  <si>
    <t>M25.552 - Pain in left hip</t>
  </si>
  <si>
    <t>K80.33 - Calculus of bile duct with acute cholangitis with obstruction</t>
  </si>
  <si>
    <t>I85.01 - Esophageal varices with bleeding</t>
  </si>
  <si>
    <t>O23.42 - Unspecified infection of urinary tract in pregnancy, second trimester</t>
  </si>
  <si>
    <t>M1A.9XX1 - Chronic gout, unspecified, with tophus (tophi)</t>
  </si>
  <si>
    <t>M11.261 - Other chondrocalcinosis, right knee</t>
  </si>
  <si>
    <t>Acute respiratory distress syndrome (ARDS)</t>
  </si>
  <si>
    <t>J96.91 - Respiratory failure, unspecified with hypoxia</t>
  </si>
  <si>
    <t>I45.10 - Unspecified right bundle-branch block</t>
  </si>
  <si>
    <t>I61.9 - Nontraumatic intracerebral hemorrhage, unspecified</t>
  </si>
  <si>
    <t>F13.20 - Sedative, hypnotic or anxiolytic dependence, uncomplicated</t>
  </si>
  <si>
    <t>S42.211A - Unspecified displaced fracture of surgical neck of right humerus, initial encounter for closed fract</t>
  </si>
  <si>
    <t>J01.90 - Acute sinusitis, unspecified</t>
  </si>
  <si>
    <t>S70.02XA - Contusion of left hip, initial encounter</t>
  </si>
  <si>
    <t>G51.0 - Bell's palsy</t>
  </si>
  <si>
    <t>O90.89 - Other complications of the puerperium, not elsewhere classified</t>
  </si>
  <si>
    <t>T43.292A - Poisoning by other antidepressants, intentional self-harm, initial encounter</t>
  </si>
  <si>
    <t>K83.4 - Spasm of sphincter of Oddi</t>
  </si>
  <si>
    <t>M84.652A - Pathological fracture in other disease, left femur, initial encounter for fracture</t>
  </si>
  <si>
    <t>M32.13 - Lung involvement in systemic lupus erythematosus</t>
  </si>
  <si>
    <t>C24.9 - Malignant neoplasm of biliary tract, unspecified</t>
  </si>
  <si>
    <t>T82.897A - Other specified complication of cardiac prosthetic devices, implants and grafts, initial encounter</t>
  </si>
  <si>
    <t>T81.31XA - Disruption of external operation (surgical) wound, not elsewhere classified, initial encounter</t>
  </si>
  <si>
    <t>G72.0 - Drug-induced myopathy</t>
  </si>
  <si>
    <t>I62.02 - Nontraumatic subacute subdural hemorrhage</t>
  </si>
  <si>
    <t>R27.0 - Ataxia, unspecified</t>
  </si>
  <si>
    <t>L97.819 - Non-pressure chronic ulcer of other part of right lower leg with unspecified severity</t>
  </si>
  <si>
    <t>M31.30 - Wegener's granulomatosis without renal involvement</t>
  </si>
  <si>
    <t>I62.00 - Nontraumatic subdural hemorrhage, unspecified</t>
  </si>
  <si>
    <t>C44.529 - Squamous cell carcinoma of skin of other part of trunk</t>
  </si>
  <si>
    <t>K80.71 - Calculus of gallbladder and bile duct without cholecystitis with obstruction</t>
  </si>
  <si>
    <t>D57.1 - Sickle-cell disease without crisis</t>
  </si>
  <si>
    <t>I25.9 - Chronic ischemic heart disease, unspecified</t>
  </si>
  <si>
    <t>I87.1 - Compression of vein</t>
  </si>
  <si>
    <t>T85.898A - Other specified complication of other internal prosthetic devices, implants and grafts, initial enco</t>
  </si>
  <si>
    <t>I63.22 - Cerebral infarction due to unspecified occlusion or stenosis of basilar artery</t>
  </si>
  <si>
    <t>M79.1 - Myalgia</t>
  </si>
  <si>
    <t>I63.212 - Cerebral infarction due to unspecified occlusion or stenosis of left vertebral artery</t>
  </si>
  <si>
    <t>E27.1 - Primary adrenocortical insufficiency</t>
  </si>
  <si>
    <t>M48.00 - Spinal stenosis, site unspecified</t>
  </si>
  <si>
    <t>F10.27 - Alcohol dependence with alcohol-induced persisting dementia</t>
  </si>
  <si>
    <t>C92.20 - Atypical chronic myeloid leukemia, BCR/ABL-negative, not having achieved remission</t>
  </si>
  <si>
    <t>T82.118A - Breakdown (mechanical) of other cardiac electronic device, initial encounter</t>
  </si>
  <si>
    <t>K65.1 - Peritoneal abscess</t>
  </si>
  <si>
    <t>E86.9 - Volume depletion, unspecified</t>
  </si>
  <si>
    <t>N34.2 - Other urethritis</t>
  </si>
  <si>
    <t>L97.929 - Non-pressure chronic ulcer of unspecified part of left lower leg with unspecified severity</t>
  </si>
  <si>
    <t>B37.42 - Candidal balanitis</t>
  </si>
  <si>
    <t>E09.649 - Drug or chemical induced diabetes mellitus with hypoglycemia without coma</t>
  </si>
  <si>
    <t>C79.11 - Secondary malignant neoplasm of bladder</t>
  </si>
  <si>
    <t>K80.01 - Calculus of gallbladder with acute cholecystitis with obstruction</t>
  </si>
  <si>
    <t>R05 - Cough</t>
  </si>
  <si>
    <t>K28.0 - Acute gastrojejunal ulcer with hemorrhage</t>
  </si>
  <si>
    <t>M84.452A - Pathological fracture, left femur, initial encounter for fracture</t>
  </si>
  <si>
    <t>D64.89 - Other specified anemias</t>
  </si>
  <si>
    <t>S32.049A - Unspecified fracture of fourth lumbar vertebra, initial encounter for closed fracture</t>
  </si>
  <si>
    <t>J12.89 - Other viral pneumonia</t>
  </si>
  <si>
    <t>T85.528A - Displacement of other gastrointestinal prosthetic devices, implants and grafts, initial encounter</t>
  </si>
  <si>
    <t>A19.8 - Other miliary tuberculosis</t>
  </si>
  <si>
    <t>K70.0 - Alcoholic fatty liver</t>
  </si>
  <si>
    <t>T85.628A - Displacement of other specified internal prosthetic devices, implants and grafts, initial encounter</t>
  </si>
  <si>
    <t>Systemic sclerosis</t>
  </si>
  <si>
    <t>M34.89 - Other systemic sclerosis</t>
  </si>
  <si>
    <t>M32.19 - Other organ or system involvement in systemic lupus erythematosus</t>
  </si>
  <si>
    <t>T80.212A - Local infection due to central venous catheter, initial encounter</t>
  </si>
  <si>
    <t>S39.012A - Strain of muscle, fascia and tendon of lower back, initial encounter</t>
  </si>
  <si>
    <t>B05.9 - Measles without complication</t>
  </si>
  <si>
    <t>R50.82 - Postprocedural fever</t>
  </si>
  <si>
    <t>N30.81 - Other cystitis with hematuria</t>
  </si>
  <si>
    <t>R33.8 - Other retention of urine</t>
  </si>
  <si>
    <t>T87.44 - Infection of amputation stump, left lower extremity</t>
  </si>
  <si>
    <t>M48.062 - Spinal stenosis, lumbar region with neurogenic claudication</t>
  </si>
  <si>
    <t>J84.116 - Cryptogenic organizing pneumonia</t>
  </si>
  <si>
    <t>R10.84 - Generalized abdominal pain</t>
  </si>
  <si>
    <t>J94.8 - Other specified pleural conditions</t>
  </si>
  <si>
    <t>A04.0 - Enteropathogenic Escherichia coli infection</t>
  </si>
  <si>
    <t>L02.214 - Cutaneous abscess of groin</t>
  </si>
  <si>
    <t>B00.3 - Herpesviral meningitis</t>
  </si>
  <si>
    <t>C88.0 - Waldenstrom macroglobulinemia</t>
  </si>
  <si>
    <t>Diseases of muscle and neuromuscular function</t>
  </si>
  <si>
    <t>R29.6 - Repeated falls</t>
  </si>
  <si>
    <t>T43.022A - Poisoning by tetracyclic antidepressants, intentional self-harm, initial encounter</t>
  </si>
  <si>
    <t>C18.0 - Malignant neoplasm of cecum</t>
  </si>
  <si>
    <t>M10.062 - Idiopathic gout, left knee</t>
  </si>
  <si>
    <t>R21 - Rash and other nonspecific skin eruption</t>
  </si>
  <si>
    <t>A87.0 - Enteroviral meningitis</t>
  </si>
  <si>
    <t>L02.212 - Cutaneous abscess of back (any part, except buttock)</t>
  </si>
  <si>
    <t>R33.9 - Retention of urine, unspecified</t>
  </si>
  <si>
    <t>J86.9 - Pyothorax without fistula</t>
  </si>
  <si>
    <t>B45.1 - Cerebral cryptococcosis</t>
  </si>
  <si>
    <t>I82.492 - Acute embolism and thrombosis of other specified deep vein of left lower extremity</t>
  </si>
  <si>
    <t>T40.1X4A - Poisoning by heroin, undetermined, initial encounter</t>
  </si>
  <si>
    <t>M54.41 - Lumbago with sciatica, right side</t>
  </si>
  <si>
    <t>S22.080A - Wedge compression fracture of t11-T12 vertebra, initial encounter for closed fracture</t>
  </si>
  <si>
    <t>T39.1X4A - Poisoning by 4-aminophenol derivatives, undetermined, initial encounter</t>
  </si>
  <si>
    <t>I63.511 - Cerebral infarction due to unspecified occlusion or stenosis of right middle cerebral artery</t>
  </si>
  <si>
    <t>Osteoarthritis</t>
  </si>
  <si>
    <t>M17.11 - Unilateral primary osteoarthritis, right knee</t>
  </si>
  <si>
    <t>J21.9 - Acute bronchiolitis, unspecified</t>
  </si>
  <si>
    <t>I73.9 - Peripheral vascular disease, unspecified</t>
  </si>
  <si>
    <t>S32.010A - Wedge compression fracture of first lumbar vertebra, initial encounter for closed fracture</t>
  </si>
  <si>
    <t>S00.03XA - Contusion of scalp, initial encounter</t>
  </si>
  <si>
    <t>N02.8 - Recurrent and persistent hematuria with other morphologic changes</t>
  </si>
  <si>
    <t>B27.09 - Gammaherpesviral mononucleosis with other complications</t>
  </si>
  <si>
    <t>T46.1X1A - Poisoning by calcium-channel blockers, accidental (unintentional), initial encounter</t>
  </si>
  <si>
    <t>T86.42 - Liver transplant failure</t>
  </si>
  <si>
    <t>pericardial disease</t>
  </si>
  <si>
    <t>M32.12 - Pericarditis in systemic lupus erythematosus</t>
  </si>
  <si>
    <t>D35.2 - Benign neoplasm of pituitary gland</t>
  </si>
  <si>
    <t>I20.9 - Angina pectoris, unspecified</t>
  </si>
  <si>
    <t>R59.0 - Localized enlarged lymph nodes</t>
  </si>
  <si>
    <t>F19.921 - Other psychoactive substance use, unspecified with intoxication with delirium</t>
  </si>
  <si>
    <t>S27.321A - Contusion of lung, unilateral, initial encounter</t>
  </si>
  <si>
    <t>T78.02XA - Anaphylactic reaction due to shellfish (crustaceans), initial encounter</t>
  </si>
  <si>
    <t>F05 - Delirium due to known physiological condition</t>
  </si>
  <si>
    <t>K58.0 - Irritable bowel syndrome with diarrhea</t>
  </si>
  <si>
    <t>J20.5 - Acute bronchitis due to respiratory syncytial virus</t>
  </si>
  <si>
    <t>T78.2XXA - Anaphylactic shock, unspecified, initial encounter</t>
  </si>
  <si>
    <t>M10.072 - Idiopathic gout, left ankle and foot</t>
  </si>
  <si>
    <t>C34.01 - Malignant neoplasm of right main bronchus</t>
  </si>
  <si>
    <t>M54.31 - Sciatica, right side</t>
  </si>
  <si>
    <t>O98.812 - Other maternal infectious and parasitic diseases complicating pregnancy, second trimester</t>
  </si>
  <si>
    <t>Drug allergy other than drug-induced urticaria and angioedema</t>
  </si>
  <si>
    <t>T88.59XA - Other complications of anesthesia, initial encounter</t>
  </si>
  <si>
    <t>G93.6 - Cerebral edema</t>
  </si>
  <si>
    <t>S42.202A - Unspecified fracture of upper end of left humerus, initial encounter for closed fracture</t>
  </si>
  <si>
    <t>F13.232 - Sedative, hypnotic or anxiolytic dependence with withdrawal with perceptual disturbance</t>
  </si>
  <si>
    <t>K59.01 - Slow transit constipation</t>
  </si>
  <si>
    <t>C67.1 - Malignant neoplasm of dome of bladder</t>
  </si>
  <si>
    <t>F41.0 - Panic disorder (episodic paroxysmal anxiety)</t>
  </si>
  <si>
    <t>I82.4Z1 - Acute embolism and thrombosis of unspecified deep veins of right distal lower extremity</t>
  </si>
  <si>
    <t>G31.09 - Other frontotemporal dementia</t>
  </si>
  <si>
    <t>C94.6 - Myelodysplastic disease, not classified</t>
  </si>
  <si>
    <t>K13.0 - Diseases of lips</t>
  </si>
  <si>
    <t>T46.5X1A - Poisoning by other antihypertensive drugs, accidental (unintentional), initial encounter</t>
  </si>
  <si>
    <t>R59.1 - Generalized enlarged lymph nodes</t>
  </si>
  <si>
    <t>E03.8 - Other specified hypothyroidism</t>
  </si>
  <si>
    <t>J20.6 - Acute bronchitis due to Rhinovirus</t>
  </si>
  <si>
    <t>S72.145A - Nondisplaced intertrochanteric fracture of left femur, initial encounter for closed fracture</t>
  </si>
  <si>
    <t>Q61.3 - Polycystic kidney, unspecified</t>
  </si>
  <si>
    <t>C93.10 - Chronic myelomonocytic leukemia not having achieved remission</t>
  </si>
  <si>
    <t>M96.841 - Postprocedural hematoma of a musculoskeletal structure following other procedure</t>
  </si>
  <si>
    <t>M86.141 - Other acute osteomyelitis, right hand</t>
  </si>
  <si>
    <t>L52 - Erythema nodosum</t>
  </si>
  <si>
    <t>G40.411 - Other generalized epilepsy and epileptic syndromes, intractable, with status epilepticus</t>
  </si>
  <si>
    <t>L02.211 - Cutaneous abscess of abdominal wall</t>
  </si>
  <si>
    <t>H81.20 - Vestibular neuronitis, unspecified ear</t>
  </si>
  <si>
    <t>K51.911 - Ulcerative colitis, unspecified with rectal bleeding</t>
  </si>
  <si>
    <t>K63.3 - Ulcer of intestine</t>
  </si>
  <si>
    <t>J45.42 - Moderate persistent asthma with status asthmaticus</t>
  </si>
  <si>
    <t>T40.5X4A - Poisoning by cocaine, undetermined, initial encounter</t>
  </si>
  <si>
    <t>G93.49 - Other encephalopathy</t>
  </si>
  <si>
    <t>B16.9 - Acute hepatitis B without delta-agent and without hepatic coma</t>
  </si>
  <si>
    <t>M86.272 - Subacute osteomyelitis, left ankle and foot</t>
  </si>
  <si>
    <t>C22.8 - Malignant neoplasm of liver, primary, unspecified as to type</t>
  </si>
  <si>
    <t>T40.2X4A - Poisoning by other opioids, undetermined, initial encounter</t>
  </si>
  <si>
    <t>G72.3 - Periodic paralysis</t>
  </si>
  <si>
    <t>C34.81 - Malignant neoplasm of overlapping sites of right bronchus and lung</t>
  </si>
  <si>
    <t>C64.1 - Malignant neoplasm of right kidney, except renal pelvis</t>
  </si>
  <si>
    <t>I20.8 - Other forms of angina pectoris</t>
  </si>
  <si>
    <t>M47.22 - Other spondylosis with radiculopathy, cervical region</t>
  </si>
  <si>
    <t>M27.2 - Inflammatory conditions of jaws</t>
  </si>
  <si>
    <t>T17.590A - Other foreign object in bronchus causing asphyxiation, initial encounter</t>
  </si>
  <si>
    <t>S72.22XA - Displaced subtrochanteric fracture of left femur, initial encounter for closed fracture</t>
  </si>
  <si>
    <t>M86.671 - Other chronic osteomyelitis, right ankle and foot</t>
  </si>
  <si>
    <t>K61.1 - Rectal abscess</t>
  </si>
  <si>
    <t>S72.21XA - Displaced subtrochanteric fracture of right femur, initial encounter for closed fracture</t>
  </si>
  <si>
    <t>K91.86 - Retained cholelithiasis following cholecystectomy</t>
  </si>
  <si>
    <t>T84.020A - Dislocation of internal right hip prosthesis, initial encounter</t>
  </si>
  <si>
    <t>L02.215 - Cutaneous abscess of perineum</t>
  </si>
  <si>
    <t>S42.212A - Unspecified displaced fracture of surgical neck of left humerus, initial encounter for closed fractu</t>
  </si>
  <si>
    <t>K29.50 - Unspecified chronic gastritis without bleeding</t>
  </si>
  <si>
    <t>B27.90 - Infectious mononucleosis, unspecified without complication</t>
  </si>
  <si>
    <t>C25.1 - Malignant neoplasm of body of pancreas</t>
  </si>
  <si>
    <t>M46.27 - Osteomyelitis of vertebra, lumbosacral region</t>
  </si>
  <si>
    <t>N05.9 - Unspecified nephritic syndrome with unspecified morphologic changes</t>
  </si>
  <si>
    <t>G30.0 - Alzheimer's disease with early onset</t>
  </si>
  <si>
    <t>M16.0 - Bilateral primary osteoarthritis of hip</t>
  </si>
  <si>
    <t>R07.2 - Precordial pain</t>
  </si>
  <si>
    <t>S52.572A - Other intraarticular fracture of lower end of left radius, initial encounter for closed fracture</t>
  </si>
  <si>
    <t>T42.4X4A - Poisoning by benzodiazepines, undetermined, initial encounter</t>
  </si>
  <si>
    <t>J18.8 - Other pneumonia, unspecified organism</t>
  </si>
  <si>
    <t>E05.91 - Thyrotoxicosis, unspecified with thyrotoxic crisis or storm</t>
  </si>
  <si>
    <t>I61.0 - Nontraumatic intracerebral hemorrhage in hemisphere, subcortical</t>
  </si>
  <si>
    <t>T84.021A - Dislocation of internal left hip prosthesis, initial encounter</t>
  </si>
  <si>
    <t>S52.022A - Displaced fracture of olecranon process without intraarticular extension of left ulna, initial encou</t>
  </si>
  <si>
    <t>M54.2 - Cervicalgia</t>
  </si>
  <si>
    <t>T46.5X2A - Poisoning by other antihypertensive drugs, intentional self-harm, initial encounter</t>
  </si>
  <si>
    <t>N13.1 - Hydronephrosis with ureteral stricture, not elsewhere classified</t>
  </si>
  <si>
    <t>M11.262 - Other chondrocalcinosis, left knee</t>
  </si>
  <si>
    <t>B27.00 - Gammaherpesviral mononucleosis without complication</t>
  </si>
  <si>
    <t>N61.1 - Abscess of the breast and nipple</t>
  </si>
  <si>
    <t>E05.01 - Thyrotoxicosis with diffuse goiter with thyrotoxic crisis or storm</t>
  </si>
  <si>
    <t>C71.9 - Malignant neoplasm of brain, unspecified</t>
  </si>
  <si>
    <t>C85.10 - Unspecified B-cell lymphoma, unspecified site</t>
  </si>
  <si>
    <t>G61.0 - Guillain-Barre syndrome</t>
  </si>
  <si>
    <t>S22.32XA - Fracture of one rib, left side, initial encounter for closed fracture</t>
  </si>
  <si>
    <t>M80.061A - Age-related osteoporosis with current pathological fracture, right lower leg, initial encounter for</t>
  </si>
  <si>
    <t>K76.89 - Other specified diseases of liver</t>
  </si>
  <si>
    <t>G00.9 - Bacterial meningitis, unspecified</t>
  </si>
  <si>
    <t>M80.051A - Age-related osteoporosis with current pathological fracture, right femur, initial encounter for fracture</t>
  </si>
  <si>
    <t>T82.856A - Stenosis of peripheral vascular stent, initial encounter</t>
  </si>
  <si>
    <t>I63.231 - Cerebral infarction due to unspecified occlusion or stenosis of right carotid arteries</t>
  </si>
  <si>
    <t>F10.10 - Alcohol abuse, uncomplicated</t>
  </si>
  <si>
    <t>K56.60 - Unspecified intestinal obstruction</t>
  </si>
  <si>
    <t>B37.7 - Candidal sepsis</t>
  </si>
  <si>
    <t>C85.93 - Non-hodgkin lymphoma, unspecified, intra-abdominal lymph nodes</t>
  </si>
  <si>
    <t>S42.291A - Other displaced fracture of upper end of right humerus, initial encounter for closed fracture</t>
  </si>
  <si>
    <t>A18.01 - Tuberculosis of spine</t>
  </si>
  <si>
    <t>R91.1 - Solitary pulmonary nodule</t>
  </si>
  <si>
    <t>K75.81 - Nonalcoholic steatohepatitis (NASH)</t>
  </si>
  <si>
    <t>H81.09 - Meniere's disease, unspecified ear</t>
  </si>
  <si>
    <t>K56.69 - Other intestinal obstruction</t>
  </si>
  <si>
    <t>G40.509 - Epileptic seizures related to external causes, not intractable, without status epilepticus</t>
  </si>
  <si>
    <t>K75.4 - Autoimmune hepatitis</t>
  </si>
  <si>
    <t>Water and electrolyte balance</t>
  </si>
  <si>
    <t>E72.20 - Disorder of urea cycle metabolism, unspecified</t>
  </si>
  <si>
    <t>J02.0 - Streptococcal pharyngitis</t>
  </si>
  <si>
    <t>T82.42XA - Displacement of vascular dialysis catheter, initial encounter</t>
  </si>
  <si>
    <t>B17.9 - Acute viral hepatitis, unspecified</t>
  </si>
  <si>
    <t>Myocardial disease</t>
  </si>
  <si>
    <t>I42.9 - Cardiomyopathy, unspecified</t>
  </si>
  <si>
    <t>J03.00 - Acute streptococcal tonsillitis, unspecified</t>
  </si>
  <si>
    <t>G97.82 - Other postprocedural complications and disorders of nervous system</t>
  </si>
  <si>
    <t>I61.5 - Nontraumatic intracerebral hemorrhage, intraventricular</t>
  </si>
  <si>
    <t>K59.09 - Other constipation</t>
  </si>
  <si>
    <t>K51.80 - Other ulcerative colitis without complications</t>
  </si>
  <si>
    <t>L02.416 - Cutaneous abscess of left lower limb</t>
  </si>
  <si>
    <t>K71.10 - Toxic liver disease with hepatic necrosis, without coma</t>
  </si>
  <si>
    <t>M16.11 - Unilateral primary osteoarthritis, right hip</t>
  </si>
  <si>
    <t>K80.10 - Calculus of gallbladder with chronic cholecystitis without obstruction</t>
  </si>
  <si>
    <t>J45.909 - Unspecified asthma, uncomplicated</t>
  </si>
  <si>
    <t>I70.261 - Atherosclerosis of native arteries of extremities with gangrene, right leg</t>
  </si>
  <si>
    <t>S42.292A - Other displaced fracture of upper end of left humerus, initial encounter for closed fracture</t>
  </si>
  <si>
    <t>S02.2XXA - Fracture of nasal bones, initial encounter for closed fracture</t>
  </si>
  <si>
    <t>K44.9 - Diaphragmatic hernia without obstruction or gangrene</t>
  </si>
  <si>
    <t>K76.7 - Hepatorenal syndrome</t>
  </si>
  <si>
    <t>C67.8 - Malignant neoplasm of overlapping sites of bladder</t>
  </si>
  <si>
    <t>K94.22 - Gastrostomy infection</t>
  </si>
  <si>
    <t>T40.4X2A - Poisoning by other synthetic narcotics, intentional self-harm, initial encounter</t>
  </si>
  <si>
    <t>L73.2 - Hidradenitis suppurativa</t>
  </si>
  <si>
    <t>B35.3 - Tinea pedis</t>
  </si>
  <si>
    <t>F11.229 - Opioid dependence with intoxication, unspecified</t>
  </si>
  <si>
    <t>T84.54XA - Infection and inflammatory reaction due to internal left knee prosthesis, initial encounter</t>
  </si>
  <si>
    <t>I87.8 - Other specified disorders of veins</t>
  </si>
  <si>
    <t>I49.1 - Atrial premature depolarization</t>
  </si>
  <si>
    <t>R74.0 - Nonspecific elevation of levels of transaminase and lactic acid dehydrogenase (ldh)</t>
  </si>
  <si>
    <t>O85 - Puerperal sepsis</t>
  </si>
  <si>
    <t>S80.11XA - Contusion of right lower leg, initial encounter</t>
  </si>
  <si>
    <t>K29.80 - Duodenitis without bleeding</t>
  </si>
  <si>
    <t>M35.1 - Other overlap syndromes</t>
  </si>
  <si>
    <t>Pulmonary vascular disease</t>
  </si>
  <si>
    <t>I26.93 - Single subsegmental pulmonary embolism without acute cor pulmonale</t>
  </si>
  <si>
    <t>C32.9 - Malignant neoplasm of larynx, unspecified</t>
  </si>
  <si>
    <t>G89.29 - Other chronic pain</t>
  </si>
  <si>
    <t>B01.9 - Varicella without complication</t>
  </si>
  <si>
    <t>R79.89 - Other specified abnormal findings of blood chemistry</t>
  </si>
  <si>
    <t>T81.41XA - Infection following a procedure, superficial incisional surgical site, initial encounter</t>
  </si>
  <si>
    <t>E11.610 - Type 2 diabetes mellitus with diabetic neuropathic arthropathy</t>
  </si>
  <si>
    <t>D70.2 - Other drug-induced agranulocytosis</t>
  </si>
  <si>
    <t>G40.401 - Other generalized epilepsy and epileptic syndromes, not intractable, with status epilepticus</t>
  </si>
  <si>
    <t>T83.022A - Displacement of nephrostomy catheter, initial encounter</t>
  </si>
  <si>
    <t>F32.9 - Major depressive disorder, single episode, unspecified</t>
  </si>
  <si>
    <t>C61 - Malignant neoplasm of prostate</t>
  </si>
  <si>
    <t>K11.21 - Acute sialoadenitis</t>
  </si>
  <si>
    <t>J84.89 - Other specified interstitial pulmonary diseases</t>
  </si>
  <si>
    <t>C85.91 - Non-Hodgkin lymphoma, unspecified, lymph nodes of head, face, and neck</t>
  </si>
  <si>
    <t>R91.8 - Other nonspecific abnormal finding of lung field</t>
  </si>
  <si>
    <t>S72.011A - Unspecified intracapsular fracture of right femur, initial encounter for closed fracture</t>
  </si>
  <si>
    <t>A08.11 - Acute gastroenteropathy due to Norwalk agent</t>
  </si>
  <si>
    <t>R18.8 - Other ascites</t>
  </si>
  <si>
    <t>C18.2 - Malignant neoplasm of ascending colon</t>
  </si>
  <si>
    <t>D73.5 - Infarction of spleen</t>
  </si>
  <si>
    <t>J21.0 - Acute bronchiolitis due to respiratory syncytial virus</t>
  </si>
  <si>
    <t>L02.01 - Cutaneous abscess of face</t>
  </si>
  <si>
    <t>M84.58XA - Pathological fracture in neoplastic disease, other specified site, initial encounter for fracture</t>
  </si>
  <si>
    <t>C20 - Malignant neoplasm of rectum</t>
  </si>
  <si>
    <t>R26.89 - Other abnormalities of gait and mobility</t>
  </si>
  <si>
    <t>R76.11 - Nonspecific reaction to tuberculin skin test without active tuberculosis</t>
  </si>
  <si>
    <t>M46.24 - Osteomyelitis of vertebra, thoracic region</t>
  </si>
  <si>
    <t>K50.00 - Crohn's disease of small intestine without complications</t>
  </si>
  <si>
    <t>C34.02 - Malignant neoplasm of left main bronchus</t>
  </si>
  <si>
    <t>T83.84XA - Pain due to genitourinary prosthetic devices, implants and grafts, initial encounter</t>
  </si>
  <si>
    <t>E11.42 - Type 2 diabetes mellitus with diabetic polyneuropathy</t>
  </si>
  <si>
    <t>T82.857A - Stenosis of other cardiac prosthetic devices, implants and grafts, initial encounter</t>
  </si>
  <si>
    <t>L89.150 - Pressure ulcer of sacral region, unstageable</t>
  </si>
  <si>
    <t>E27.40 - Unspecified adrenocortical insufficiency</t>
  </si>
  <si>
    <t>K94.21 - Gastrostomy hemorrhage</t>
  </si>
  <si>
    <t>D51.0 - Vitamin B12 deficiency anemia due to intrinsic factor deficiency</t>
  </si>
  <si>
    <t>L03.012 - Cellulitis of left finger</t>
  </si>
  <si>
    <t>R25.1 - Tremor, unspecified</t>
  </si>
  <si>
    <t>S06.5X0A - Traumatic subdural hemorrhage without loss of consciousness, initial encounter</t>
  </si>
  <si>
    <t>C34.82 - Malignant neoplasm of overlapping sites of left bronchus and lung</t>
  </si>
  <si>
    <t>I82.403 - Acute embolism and thrombosis of unspecified deep veins of lower extremity, bilateral</t>
  </si>
  <si>
    <t>M06.9 - Rheumatoid arthritis, unspecified</t>
  </si>
  <si>
    <t>C18.7 - Malignant neoplasm of sigmoid colon</t>
  </si>
  <si>
    <t>Nephrolithiasis</t>
  </si>
  <si>
    <t>N20.2 - Calculus of kidney with calculus of ureter</t>
  </si>
  <si>
    <t>L03.317 - Cellulitis of buttock</t>
  </si>
  <si>
    <t>G71.11 - Myotonic muscular dystrophy</t>
  </si>
  <si>
    <t>C15.5 - Malignant neoplasm of lower third of esophagus</t>
  </si>
  <si>
    <t>G70.01 - Myasthenia gravis with (acute) exacerbation</t>
  </si>
  <si>
    <t>L02.512 - Cutaneous abscess of left hand</t>
  </si>
  <si>
    <t>R40.4 - Transient alteration of awareness</t>
  </si>
  <si>
    <t>I70.262 - Atherosclerosis of native arteries of extremities with gangrene, left leg</t>
  </si>
  <si>
    <t>J82 - Pulmonary eosinophilia, not elsewhere classified</t>
  </si>
  <si>
    <t>I42.2 - Other hypertrophic cardiomyopathy</t>
  </si>
  <si>
    <t>M86.171 - Other acute osteomyelitis, right ankle and foot</t>
  </si>
  <si>
    <t>S06.6X0A - Traumatic subarachnoid hemorrhage without loss of consciousness, initial encounter</t>
  </si>
  <si>
    <t>C16.2 - Malignant neoplasm of body of stomach</t>
  </si>
  <si>
    <t>K80.30 - Calculus of bile duct with cholangitis, unspecified, without obstruction</t>
  </si>
  <si>
    <t>M84.551A - Pathological fracture in neoplastic disease, right femur, initial encounter for fracture</t>
  </si>
  <si>
    <t>K43.6 - Other and unspecified ventral hernia with obstruction, without gangrene</t>
  </si>
  <si>
    <t>T86.19 - Other complication of kidney transplant</t>
  </si>
  <si>
    <t>N61.0 - Mastitis without abscess</t>
  </si>
  <si>
    <t>E83.39 - Other disorders of phosphorus metabolism</t>
  </si>
  <si>
    <t>L12.0 - Bullous pemphigoid</t>
  </si>
  <si>
    <t>C50.911 - Malignant neoplasm of unspecified site of right female breast</t>
  </si>
  <si>
    <t>T50.901A - Poisoning by unspecified drugs, medicaments and biological substances, accidental (unintentional), i</t>
  </si>
  <si>
    <t>S00.83XA - Contusion of other part of head, initial encounter</t>
  </si>
  <si>
    <t>Hemoglobinopathies and thalassemias</t>
  </si>
  <si>
    <t>D57.01 - Hb-SS disease with acute chest syndrome</t>
  </si>
  <si>
    <t>K29.60 - Other gastritis without bleeding</t>
  </si>
  <si>
    <t>S32.511A - Fracture of superior rim of right pubis, initial encounter for closed fracture</t>
  </si>
  <si>
    <t>E11.40 - Type 2 diabetes mellitus with diabetic neuropathy, unspecified</t>
  </si>
  <si>
    <t>S72.432A - Displaced fracture of medial condyle of left femur, initial encounter for closed fracture</t>
  </si>
  <si>
    <t>R04.89 - Hemorrhage from other sites in respiratory passages</t>
  </si>
  <si>
    <t>J11.00 - Influenza due to unidentified influenza virus with unspecified type of pneumonia</t>
  </si>
  <si>
    <t>E11.622 - Type 2 diabetes mellitus with other skin ulcer</t>
  </si>
  <si>
    <t>C85.13 - Unspecified B-cell lymphoma, intra-abdominal lymph nodes</t>
  </si>
  <si>
    <t>G40.201 - Localization-related (focal) (partial) symptomatic epilepsy and epileptic syndromes with complex par</t>
  </si>
  <si>
    <t>M16.12 - Unilateral primary osteoarthritis, left hip</t>
  </si>
  <si>
    <t>T51.0X1A - Toxic effect of ethanol, accidental (unintentional), initial encounter</t>
  </si>
  <si>
    <t>M51.17 - Intervertebral disc disorders with radiculopathy, lumbosacral region</t>
  </si>
  <si>
    <t>T45.0X2A - Poisoning by antiallergic and antiemetic drugs, intentional self-harm, initial encounter</t>
  </si>
  <si>
    <t>Z38.00 - Single liveborn infant, delivered vaginally</t>
  </si>
  <si>
    <t>E05.90 - Thyrotoxicosis, unspecified without thyrotoxic crisis or storm</t>
  </si>
  <si>
    <t>J15.211 - Pneumonia due to methicillin susceptible Staphylococcus aureus</t>
  </si>
  <si>
    <t>S22.41XA - Multiple fractures of ribs, right side, initial encounter for closed fracture</t>
  </si>
  <si>
    <t>K22.8 - Other specified diseases of esophagus</t>
  </si>
  <si>
    <t>C83.33 - Diffuse large b-cell lymphoma, intra-abdominal lymph nodes</t>
  </si>
  <si>
    <t>I63.8 - Other cerebral infarction</t>
  </si>
  <si>
    <t>A18.2 - Tuberculous peripheral lymphadenopathy</t>
  </si>
  <si>
    <t>I61.1 - Nontraumatic intracerebral hemorrhage in hemisphere, cortical</t>
  </si>
  <si>
    <t>I26.94 - Multiple subsegmental pulmonary emboli without acute cor pulmonale</t>
  </si>
  <si>
    <t>M31.6 - Other giant cell arteritis</t>
  </si>
  <si>
    <t>E11.00 - Type 2 diabetes mellitus with hyperosmolarity without nonketotic hyperglycemic-hyperosmolar coma (NKHHC)</t>
  </si>
  <si>
    <t>I63.89 - Other cerebral infarction</t>
  </si>
  <si>
    <t>E83.51 - Hypocalcemia</t>
  </si>
  <si>
    <t>N45.1 - Epididymitis</t>
  </si>
  <si>
    <t>T85.694A - Other mechanical complication of insulin pump, initial encounter</t>
  </si>
  <si>
    <t>S06.5X9A - Traumatic subdural hemorrhage with loss of consciousness of unspecified duration, initial encounter</t>
  </si>
  <si>
    <t>L89.153 - Pressure ulcer of sacral region, stage 3</t>
  </si>
  <si>
    <t>C78.2 - Secondary malignant neoplasm of pleura</t>
  </si>
  <si>
    <t>T86.12 - Kidney transplant failure</t>
  </si>
  <si>
    <t>K22.0 - Achalasia of cardia</t>
  </si>
  <si>
    <t>M46.28 - Osteomyelitis of vertebra, sacral and sacrococcygeal region</t>
  </si>
  <si>
    <t>N30.41 - Irradiation cystitis with hematuria</t>
  </si>
  <si>
    <t>I49.8 - Other specified cardiac arrhythmias</t>
  </si>
  <si>
    <t>K31.5 - Obstruction of duodenum</t>
  </si>
  <si>
    <t>K81.0 - Acute cholecystitis</t>
  </si>
  <si>
    <t>C25.2 - Malignant neoplasm of tail of pancreas</t>
  </si>
  <si>
    <t>K85.10 - Biliary acute pancreatitis without necrosis or infection</t>
  </si>
  <si>
    <t>R51 - Headache</t>
  </si>
  <si>
    <t>K56.609 - Unspecified intestinal obstruction, unspecified as to partial versus complete obstruction</t>
  </si>
  <si>
    <t>J15.1 - Pneumonia due to Pseudomonas</t>
  </si>
  <si>
    <t>C92.10 - Chronic myeloid leukemia, BCR/ABL-positive, not having achieved remission</t>
  </si>
  <si>
    <t>R68.0 - Hypothermia, not associated with low environmental temperature</t>
  </si>
  <si>
    <t>M80.08XA - Age-related osteoporosis with current pathological fracture, vertebra(e), initial encounter for fracture</t>
  </si>
  <si>
    <t>J85.0 - Gangrene and necrosis of lung</t>
  </si>
  <si>
    <t>O99.511 - Diseases of the respiratory system complicating pregnancy, first trimester</t>
  </si>
  <si>
    <t>T80.29XA - Infection following other infusion, transfusion and therapeutic injection, initial encounter</t>
  </si>
  <si>
    <t>H81.11 - Benign paroxysmal vertigo, right ear</t>
  </si>
  <si>
    <t>I51.4 - Myocarditis, unspecified</t>
  </si>
  <si>
    <t>M84.451A - Pathological fracture, right femur, initial encounter for fracture</t>
  </si>
  <si>
    <t>J85.1 - Abscess of lung with pneumonia</t>
  </si>
  <si>
    <t>T87.43 - Infection of amputation stump, right lower extremity</t>
  </si>
  <si>
    <t>K62.6 - Ulcer of anus and rectum</t>
  </si>
  <si>
    <t>K31.82 - Dieulafoy lesion (hemorrhagic) of stomach and duodenum</t>
  </si>
  <si>
    <t>J96.00 - Acute respiratory failure, unspecified whether with hypoxia or hypercapnia</t>
  </si>
  <si>
    <t>C16.3 - Malignant neoplasm of pyloric antrum</t>
  </si>
  <si>
    <t>K91.850 - Pouchitis</t>
  </si>
  <si>
    <t>I63.312 - Cerebral infarction due to thrombosis of left middle cerebral artery</t>
  </si>
  <si>
    <t>F10.251 - Alcohol dependence with alcohol-induced psychotic disorder with hallucinations</t>
  </si>
  <si>
    <t>K62.89 - Other specified diseases of anus and rectum</t>
  </si>
  <si>
    <t>A02.0 - Salmonella enteritis</t>
  </si>
  <si>
    <t>K29.51 - Unspecified chronic gastritis with bleeding</t>
  </si>
  <si>
    <t>N49.2 - Inflammatory disorders of scrotum</t>
  </si>
  <si>
    <t>T43.222A - Poisoning by selective serotonin reuptake inhibitors, intentional self-harm, initial encounter</t>
  </si>
  <si>
    <t>K57.30 - Diverticulosis of large intestine without perforation or abscess without bleeding</t>
  </si>
  <si>
    <t>C50.912 - Malignant neoplasm of unspecified site of left female breast</t>
  </si>
  <si>
    <t>G03.0 - Nonpyogenic meningitis</t>
  </si>
  <si>
    <t>T17.890A - Other foreign object in other parts of respiratory tract causing asphyxiation, initial encounter</t>
  </si>
  <si>
    <t>M51.26 - Other intervertebral disc displacement, lumbar region</t>
  </si>
  <si>
    <t>C34.2 - Malignant neoplasm of middle lobe, bronchus or lung</t>
  </si>
  <si>
    <t>K31.1 - Adult hypertrophic pyloric stenosis</t>
  </si>
  <si>
    <t>C56.9 - Malignant neoplasm of unspecified ovary</t>
  </si>
  <si>
    <t>C50.919 - Malignant neoplasm of unspecified site of unspecified female breast</t>
  </si>
  <si>
    <t>E51.2 - Wernicke's encephalopathy</t>
  </si>
  <si>
    <t>K65.2 - Spontaneous bacterial peritonitis</t>
  </si>
  <si>
    <t>A87.9 - Viral meningitis, unspecified</t>
  </si>
  <si>
    <t>J15.0 - Pneumonia due to Klebsiella pneumoniae</t>
  </si>
  <si>
    <t>T84.53XA - Infection and inflammatory reaction due to internal right knee prosthesis, initial encounter</t>
  </si>
  <si>
    <t>J98.4 - Other disorders of lung</t>
  </si>
  <si>
    <t>K75.0 - Abscess of liver</t>
  </si>
  <si>
    <t>J12.3 - Human metapneumovirus pneumonia</t>
  </si>
  <si>
    <t>C34.92 - Malignant neoplasm of unspecified part of left bronchus or lung</t>
  </si>
  <si>
    <t>K86.1 - Other chronic pancreatitis</t>
  </si>
  <si>
    <t>I61.3 - Nontraumatic intracerebral hemorrhage in brain stem</t>
  </si>
  <si>
    <t>Esophageal disease</t>
  </si>
  <si>
    <t>T18.128A - Food in esophagus causing other injury, initial encounter</t>
  </si>
  <si>
    <t>E83.42 - Hypomagnesemia</t>
  </si>
  <si>
    <t>E27.2 - Addisonian crisis</t>
  </si>
  <si>
    <t>G89.11 - Acute pain due to trauma</t>
  </si>
  <si>
    <t>I34.0 - Nonrheumatic mitral (valve) insufficiency</t>
  </si>
  <si>
    <t>S72.012A - Unspecified intracapsular fracture of left femur, initial encounter for closed fracture</t>
  </si>
  <si>
    <t>R10.11 - Right upper quadrant pain</t>
  </si>
  <si>
    <t>I69.351 - Hemiplegia and hemiparesis following cerebral infarction affecting right dominant side</t>
  </si>
  <si>
    <t>L02.511 - Cutaneous abscess of right hand</t>
  </si>
  <si>
    <t>S22.42XA - Multiple fractures of ribs, left side, initial encounter for closed fracture</t>
  </si>
  <si>
    <t>I82.622 - Acute embolism and thrombosis of deep veins of left upper extremity</t>
  </si>
  <si>
    <t>M80.08XA - Age-related osteoporosis with current pathological fracture, vertebra(e), initial encounter for frac</t>
  </si>
  <si>
    <t>M84.48XA - Pathological fracture, other site, initial encounter for fracture</t>
  </si>
  <si>
    <t>C79.49 - Secondary malignant neoplasm of other parts of nervous system</t>
  </si>
  <si>
    <t>I49.9 - Cardiac arrhythmia, unspecified</t>
  </si>
  <si>
    <t>T81.83XA - Persistent postprocedural fistula, initial encounter</t>
  </si>
  <si>
    <t>K27.9 - Peptic ulcer, site unspecified, unspecified as acute or chronic, without hemorrhage or perforation</t>
  </si>
  <si>
    <t>T82.41XA - Breakdown (mechanical) of vascular dialysis catheter, initial encounter</t>
  </si>
  <si>
    <t>K85.21 - Alcohol induced acute pancreatitis with uninfected necrosis</t>
  </si>
  <si>
    <t>R26.9 - Unspecified abnormalities of gait and mobility</t>
  </si>
  <si>
    <t>I27.2 - Other secondary pulmonary hypertension</t>
  </si>
  <si>
    <t>I49.3 - Ventricular premature depolarization</t>
  </si>
  <si>
    <t>J95.03 - Malfunction of tracheostomy stoma</t>
  </si>
  <si>
    <t>K28.4 - Chronic or unspecified gastrojejunal ulcer with hemorrhage</t>
  </si>
  <si>
    <t>J15.212 - Pneumonia due to methicillin resistant Staphylococcus aureus</t>
  </si>
  <si>
    <t>R79.1 - Abnormal coagulation profile</t>
  </si>
  <si>
    <t>J12.1 - Respiratory syncytial virus pneumonia</t>
  </si>
  <si>
    <t>S32.591A - Other specified fracture of right pubis, initial encounter for closed fracture</t>
  </si>
  <si>
    <t>Chronic kidney disease</t>
  </si>
  <si>
    <t>I95.3 - Hypotension of hemodialysis</t>
  </si>
  <si>
    <t>D32.0 - Benign neoplasm of cerebral meninges</t>
  </si>
  <si>
    <t>T40.601A - Poisoning by unspecified narcotics, accidental (unintentional), initial encounter</t>
  </si>
  <si>
    <t>J98.2 - Interstitial emphysema</t>
  </si>
  <si>
    <t>S32.10XA - Unspecified fracture of sacrum, initial encounter for closed fracture</t>
  </si>
  <si>
    <t>M46.26 - Osteomyelitis of vertebra, lumbar region</t>
  </si>
  <si>
    <t>K80.70 - Calculus of gallbladder and bile duct without cholecystitis without obstruction</t>
  </si>
  <si>
    <t>A04.4 - Other intestinal Escherichia coli infections</t>
  </si>
  <si>
    <t>M17.12 - Unilateral primary osteoarthritis, left knee</t>
  </si>
  <si>
    <t>I95.89 - Other hypotension</t>
  </si>
  <si>
    <t>F10.221 - Alcohol dependence with intoxication delirium</t>
  </si>
  <si>
    <t>K26.0 - Acute duodenal ulcer with hemorrhage</t>
  </si>
  <si>
    <t>A04.5 - Campylobacter enteritis</t>
  </si>
  <si>
    <t>C19 - Malignant neoplasm of rectosigmoid junction</t>
  </si>
  <si>
    <t>I67.83 - Posterior reversible encephalopathy syndrome</t>
  </si>
  <si>
    <t>S72.002A - Fracture of unspecified part of neck of left femur, initial encounter for closed fracture</t>
  </si>
  <si>
    <t>K51.90 - Ulcerative colitis, unspecified, without complications</t>
  </si>
  <si>
    <t>K83.8 - Other specified diseases of biliary tract</t>
  </si>
  <si>
    <t>I77.6 - Arteritis, unspecified</t>
  </si>
  <si>
    <t>R60.0 - Localized edema</t>
  </si>
  <si>
    <t>G40.109 - Localization-related (focal) (partial) symptomatic epilepsy and epileptic syndromes with simple part</t>
  </si>
  <si>
    <t>O21.1 - Hyperemesis gravidarum with metabolic disturbance</t>
  </si>
  <si>
    <t>L02.413 - Cutaneous abscess of right upper limb</t>
  </si>
  <si>
    <t>Z51.11 - Encounter for antineoplastic chemotherapy</t>
  </si>
  <si>
    <t>R65.10 - Systemic inflammatory response syndrome (sirs) of non-infectious origin without acute organ dysfunct</t>
  </si>
  <si>
    <t>S32.018A - Other fracture of first lumbar vertebra, initial encounter for closed fracture</t>
  </si>
  <si>
    <t>R10.13 - Epigastric pain</t>
  </si>
  <si>
    <t>L03.311 - Cellulitis of abdominal wall</t>
  </si>
  <si>
    <t>M48.06 - Spinal stenosis, lumbar region</t>
  </si>
  <si>
    <t>J40 - Bronchitis, not specified as acute or chronic</t>
  </si>
  <si>
    <t>Lung cancer (clinical presentation and diagnosis)</t>
  </si>
  <si>
    <t>C78.02 - Secondary malignant neoplasm of left lung</t>
  </si>
  <si>
    <t>L02.415 - Cutaneous abscess of right lower limb</t>
  </si>
  <si>
    <t>S82.852A - Displaced trimalleolar fracture of left lower leg, initial encounter for closed fracture</t>
  </si>
  <si>
    <t>T43.591A - Poisoning by other antipsychotics and neuroleptics, accidental (unintentional), initial encounter</t>
  </si>
  <si>
    <t>K80.51 - Calculus of bile duct without cholangitis or cholecystitis with obstruction</t>
  </si>
  <si>
    <t>G31.83 - Dementia with Lewy bodies</t>
  </si>
  <si>
    <t>G43.909 - Migraine, unspecified, not intractable, without status migrainosus</t>
  </si>
  <si>
    <t>M32.9 - Systemic lupus erythematosus, unspecified</t>
  </si>
  <si>
    <t>R06.00 - Dyspnea, unspecified</t>
  </si>
  <si>
    <t>N45.3 - Epididymo-orchitis</t>
  </si>
  <si>
    <t>K91.840 - Postprocedural hemorrhage of a digestive system organ or structure following a digestive system procedure</t>
  </si>
  <si>
    <t>T82.838A - Hemorrhage due to vascular prosthetic devices, implants and grafts, initial encounter</t>
  </si>
  <si>
    <t>K55.039 - Acute (reversible) ischemia of large intestine, extent unspecified</t>
  </si>
  <si>
    <t>I45.81 - Long QT syndrome</t>
  </si>
  <si>
    <t>N04.9 - Nephrotic syndrome with unspecified morphologic changes</t>
  </si>
  <si>
    <t>K20.8 - Other esophagitis</t>
  </si>
  <si>
    <t>I63.311 - Cerebral infarction due to thrombosis of right middle cerebral artery</t>
  </si>
  <si>
    <t>T38.3X1A - Poisoning by insulin and oral hypoglycemic (antidiabetic) drugs, accidental (unintentional), initial encounter</t>
  </si>
  <si>
    <t>I30.0 - Acute nonspecific idiopathic pericarditis</t>
  </si>
  <si>
    <t>Hypothalamic disorders</t>
  </si>
  <si>
    <t>T67.0XXA - Heatstroke and sunstroke, initial encounter</t>
  </si>
  <si>
    <t>G40.901 - Epilepsy, unspecified, not intractable, with status epilepticus</t>
  </si>
  <si>
    <t>C91.10 - Chronic lymphocytic leukemia of B-cell type not having achieved remission</t>
  </si>
  <si>
    <t>S01.01XA - Laceration without foreign body of scalp, initial encounter</t>
  </si>
  <si>
    <t>R31.0 - Gross hematuria</t>
  </si>
  <si>
    <t>L50.0 - Allergic urticaria</t>
  </si>
  <si>
    <t>J95.851 - Ventilator associated pneumonia</t>
  </si>
  <si>
    <t>I63.411 - Cerebral infarction due to embolism of right middle cerebral artery</t>
  </si>
  <si>
    <t>K22.2 - Esophageal obstruction</t>
  </si>
  <si>
    <t>J15.4 - Pneumonia due to other streptococci</t>
  </si>
  <si>
    <t>I42.1 - Obstructive hypertrophic cardiomyopathy</t>
  </si>
  <si>
    <t>A19.9 - Miliary tuberculosis, unspecified</t>
  </si>
  <si>
    <t>E11.22 - Type 2 diabetes mellitus with diabetic chronic kidney disease</t>
  </si>
  <si>
    <t>B37.81 - Candidal esophagitis</t>
  </si>
  <si>
    <t>E10.69 - Type 1 diabetes mellitus with other specified complication</t>
  </si>
  <si>
    <t>C80.1 - Malignant (primary) neoplasm, unspecified</t>
  </si>
  <si>
    <t>T40.1X2A - Poisoning by heroin, intentional self-harm, initial encounter</t>
  </si>
  <si>
    <t>S22.089A - Unspecified fracture of t11-T12 vertebra, initial encounter for closed fracture</t>
  </si>
  <si>
    <t>B86 - Scabies</t>
  </si>
  <si>
    <t>T42.6X2A - Poisoning by other antiepileptic and sedative-hypnotic drugs, intentional self-harm, initial encount</t>
  </si>
  <si>
    <t>E10.43 - Type 1 diabetes mellitus with diabetic autonomic (poly)neuropathy</t>
  </si>
  <si>
    <t>C67.9 - Malignant neoplasm of bladder, unspecified</t>
  </si>
  <si>
    <t>T40.2X2A - Poisoning by other opioids, intentional self-harm, initial encounter</t>
  </si>
  <si>
    <t>T82.7XXA - Infection and inflammatory reaction due to other cardiac and vascular devices, implants and grafts, initial encounter</t>
  </si>
  <si>
    <t>T42.6X1A - Poisoning by other antiepileptic and sedative-hypnotic drugs, accidental (unintentional), initial en</t>
  </si>
  <si>
    <t>G35 - Multiple sclerosis</t>
  </si>
  <si>
    <t>I40.0 - Infective myocarditis</t>
  </si>
  <si>
    <t>K26.9 - Duodenal ulcer, unspecified as acute or chronic, without hemorrhage or perforation</t>
  </si>
  <si>
    <t>I10 - Essential (primary) hypertension</t>
  </si>
  <si>
    <t>D53.9 - Nutritional anemia, unspecified</t>
  </si>
  <si>
    <t>K59.03 - Drug induced constipation</t>
  </si>
  <si>
    <t>I26.02 - Saddle embolus of pulmonary artery with acute cor pulmonale</t>
  </si>
  <si>
    <t>S82.142A - Displaced bicondylar fracture of left tibia, initial encounter for closed fracture</t>
  </si>
  <si>
    <t>K80.00 - Calculus of gallbladder with acute cholecystitis without obstruction</t>
  </si>
  <si>
    <t>R41.0 - Disorientation, unspecified</t>
  </si>
  <si>
    <t>G40.89 - Other seizures</t>
  </si>
  <si>
    <t>L02.31 - Cutaneous abscess of buttock</t>
  </si>
  <si>
    <t>G62.9 - Polyneuropathy, unspecified</t>
  </si>
  <si>
    <t>J36 - Peritonsillar abscess</t>
  </si>
  <si>
    <t>C18.9 - Malignant neoplasm of colon, unspecified</t>
  </si>
  <si>
    <t>K20.9 - Esophagitis, unspecified</t>
  </si>
  <si>
    <t>Endocarditis and other cardiovascular infections (also present in Cards)</t>
  </si>
  <si>
    <t>I30.1 - Infective pericarditis</t>
  </si>
  <si>
    <t>B02.8 - Zoster with other complications</t>
  </si>
  <si>
    <t>G89.18 - Other acute postprocedural pain</t>
  </si>
  <si>
    <t>K04.7 - Periapical abscess without sinus</t>
  </si>
  <si>
    <t>I63.412 - Cerebral infarction due to embolism of left middle cerebral artery</t>
  </si>
  <si>
    <t>M51.16 - Intervertebral disc disorders with radiculopathy, lumbar region</t>
  </si>
  <si>
    <t>T82.898A - Other specified complication of vascular prosthetic devices, implants and grafts, initial encounter</t>
  </si>
  <si>
    <t>E16.2 - Hypoglycemia, unspecified</t>
  </si>
  <si>
    <t>K12.2 - Cellulitis and abscess of mouth</t>
  </si>
  <si>
    <t>G93.40 - Encephalopathy, unspecified</t>
  </si>
  <si>
    <t>C22.1 - Intrahepatic bile duct carcinoma</t>
  </si>
  <si>
    <t>T44.7X1A - Poisoning by beta-adrenoreceptor antagonists, accidental (unintentional), initial encounter</t>
  </si>
  <si>
    <t>F41.9 - Anxiety disorder, unspecified</t>
  </si>
  <si>
    <t>K57.20 - Diverticulitis of large intestine with perforation and abscess without bleeding</t>
  </si>
  <si>
    <t>K29.61 - Other gastritis with bleeding</t>
  </si>
  <si>
    <t>E10.65 - Type 1 diabetes mellitus with hyperglycemia</t>
  </si>
  <si>
    <t>M54.16 - Radiculopathy, lumbar region</t>
  </si>
  <si>
    <t>C15.9 - Malignant neoplasm of esophagus, unspecified</t>
  </si>
  <si>
    <t>I82.432 - Acute embolism and thrombosis of left popliteal vein</t>
  </si>
  <si>
    <t>I82.413 - Acute embolism and thrombosis of femoral vein, bilateral</t>
  </si>
  <si>
    <t>T85.79XA - Infection and inflammatory reaction due to other internal prosthetic devices, implants and grafts, i</t>
  </si>
  <si>
    <t>T81.718A - Complication of other artery following a procedure, not elsewhere classified, initial encounter</t>
  </si>
  <si>
    <t>S32.592A - Other specified fracture of left pubis, initial encounter for closed fracture</t>
  </si>
  <si>
    <t>J96.20 - Acute and chronic respiratory failure, unspecified whether with hypoxia or hypercapnia</t>
  </si>
  <si>
    <t>I33.0 - Acute and subacute infective endocarditis</t>
  </si>
  <si>
    <t>I44.0 - Atrioventricular block, first degree</t>
  </si>
  <si>
    <t>B02.29 - Other postherpetic nervous system involvement</t>
  </si>
  <si>
    <t>I20.1 - Angina pectoris with documented spasm</t>
  </si>
  <si>
    <t>N18.6 - End stage renal disease</t>
  </si>
  <si>
    <t>J81.0 - Acute pulmonary edema</t>
  </si>
  <si>
    <t>T81.40XA - Infection following a procedure, unspecified, initial encounter</t>
  </si>
  <si>
    <t>I25.111 - Atherosclerotic heart disease of native coronary artery with angina pectoris with documented spasm</t>
  </si>
  <si>
    <t>L03.011 - Cellulitis of right finger</t>
  </si>
  <si>
    <t>C16.0 - Malignant neoplasm of cardia</t>
  </si>
  <si>
    <t>G06.1 - Intraspinal abscess and granuloma</t>
  </si>
  <si>
    <t>N20.0 - Calculus of kidney</t>
  </si>
  <si>
    <t>M32.14 - Glomerular disease in systemic lupus erythematosus</t>
  </si>
  <si>
    <t>D69.59 - Other secondary thrombocytopenia</t>
  </si>
  <si>
    <t>M00.9 - Pyogenic arthritis, unspecified</t>
  </si>
  <si>
    <t>L03.314 - Cellulitis of groin</t>
  </si>
  <si>
    <t>N28.0 - Ischemia and infarction of kidney</t>
  </si>
  <si>
    <t>M86.172 - Other acute osteomyelitis, left ankle and foot</t>
  </si>
  <si>
    <t>J12.9 - Viral pneumonia, unspecified</t>
  </si>
  <si>
    <t>K27.4 - Chronic or unspecified peptic ulcer, site unspecified, with hemorrhage</t>
  </si>
  <si>
    <t>M06.1 - Adult-onset Still's disease</t>
  </si>
  <si>
    <t>J95.811 - Postprocedural pneumothorax</t>
  </si>
  <si>
    <t>G45.9 - Transient cerebral ischemic attack, unspecified</t>
  </si>
  <si>
    <t>I26.92 - Saddle embolus of pulmonary artery without acute cor pulmonale</t>
  </si>
  <si>
    <t>S32.019A - Unspecified fracture of first lumbar vertebra, initial encounter for closed fracture</t>
  </si>
  <si>
    <t>C64.2 - Malignant neoplasm of left kidney, except renal pelvis</t>
  </si>
  <si>
    <t>C34.31 - Malignant neoplasm of lower lobe, right bronchus or lung</t>
  </si>
  <si>
    <t>K56.7 - Ileus, unspecified</t>
  </si>
  <si>
    <t>M84.552A - Pathological fracture in neoplastic disease, left femur, initial encounter for fracture</t>
  </si>
  <si>
    <t>G40.209 - Localization-related (focal) (partial) symptomatic epilepsy and epileptic syndromes with complex par</t>
  </si>
  <si>
    <t>I21.29 - ST elevation (STEMI) myocardial infarction involving other sites</t>
  </si>
  <si>
    <t>C92.00 - Acute myeloblastic leukemia, not having achieved remission</t>
  </si>
  <si>
    <t>D61.810 - Antineoplastic chemotherapy induced pancytopenia</t>
  </si>
  <si>
    <t>I31.9 - Disease of pericardium, unspecified</t>
  </si>
  <si>
    <t>T83.83XA - Hemorrhage due to genitourinary prosthetic devices, implants and grafts, initial encounter</t>
  </si>
  <si>
    <t>A41.1 - Sepsis due to other specified Staphylococcus</t>
  </si>
  <si>
    <t>K57.33 - Diverticulitis of large intestine without perforation or abscess with bleeding</t>
  </si>
  <si>
    <t>T86.13 - Kidney transplant infection</t>
  </si>
  <si>
    <t>I30.9 - Acute pericarditis, unspecified</t>
  </si>
  <si>
    <t>A40.0 - Sepsis due to Streptococcus, group A</t>
  </si>
  <si>
    <t>G91.0 - Communicating hydrocephalus</t>
  </si>
  <si>
    <t>M17.0 - Bilateral primary osteoarthritis of knee</t>
  </si>
  <si>
    <t>R53.83 - Other fatigue</t>
  </si>
  <si>
    <t>I82.422 - Acute embolism and thrombosis of left iliac vein</t>
  </si>
  <si>
    <t>I49.01 - Ventricular fibrillation</t>
  </si>
  <si>
    <t>C25.0 - Malignant neoplasm of head of pancreas</t>
  </si>
  <si>
    <t>J43.2 - Centrilobular emphysema</t>
  </si>
  <si>
    <t>I51.81 - Takotsubo syndrome</t>
  </si>
  <si>
    <t>R06.02 - Shortness of breath</t>
  </si>
  <si>
    <t>K29.00 - Acute gastritis without bleeding</t>
  </si>
  <si>
    <t>K64.9 - Unspecified hemorrhoids</t>
  </si>
  <si>
    <t>R04.2 - Hemoptysis</t>
  </si>
  <si>
    <t>K25.0 - Acute gastric ulcer with hemorrhage</t>
  </si>
  <si>
    <t>D59.1 - Other autoimmune hemolytic anemias</t>
  </si>
  <si>
    <t>J13 - Pneumonia due to Streptococcus pneumoniae</t>
  </si>
  <si>
    <t>I69.398 - Other sequelae of cerebral infarction</t>
  </si>
  <si>
    <t>E87.79 - Other fluid overload</t>
  </si>
  <si>
    <t>T40.3X1A - Poisoning by methadone, accidental (unintentional), initial encounter</t>
  </si>
  <si>
    <t>D70.9 - Neutropenia, unspecified</t>
  </si>
  <si>
    <t>R50.2 - Drug induced fever</t>
  </si>
  <si>
    <t>Neuro-ophthalmology (also in Neuro)</t>
  </si>
  <si>
    <t>B02.30 - Zoster ocular disease, unspecified</t>
  </si>
  <si>
    <t>I12.9 - Hypertensive chronic kidney disease with stage 1 through stage 4 chronic kidney disease, or unspecif</t>
  </si>
  <si>
    <t>C34.12 - Malignant neoplasm of upper lobe, left bronchus or lung</t>
  </si>
  <si>
    <t>J44.9 - Chronic obstructive pulmonary disease, unspecified</t>
  </si>
  <si>
    <t>F13.230 - Sedative, hypnotic or anxiolytic dependence with withdrawal, uncomplicated</t>
  </si>
  <si>
    <t>T82.858A - Stenosis of other vascular prosthetic devices, implants and grafts, initial encounter</t>
  </si>
  <si>
    <t>K57.91 - Diverticulosis of intestine, part unspecified, without perforation or abscess with bleeding</t>
  </si>
  <si>
    <t>T83.592A - Infection and inflammatory reaction due to indwelling ureteral stent, initial encounter</t>
  </si>
  <si>
    <t>T43.592A - Poisoning by other antipsychotics and neuroleptics, intentional self-harm, initial encounter</t>
  </si>
  <si>
    <t>J15.6 - Pneumonia due to other gram-negative bacteria</t>
  </si>
  <si>
    <t>K51.00 - Ulcerative (chronic) pancolitis without complications</t>
  </si>
  <si>
    <t>I50.31 - Acute diastolic (congestive) heart failure</t>
  </si>
  <si>
    <t>T68.XXXA - Hypothermia, initial encounter</t>
  </si>
  <si>
    <t>T88.6XXA - Anaphylactic reaction due to adverse effect of correct drug or medicament properly administered, ini</t>
  </si>
  <si>
    <t>T82.867A - Thrombosis due to cardiac prosthetic devices, implants and grafts, initial encounter</t>
  </si>
  <si>
    <t>F01.50 - Vascular dementia without behavioral disturbance</t>
  </si>
  <si>
    <t>K52.89 - Other specified noninfective gastroenteritis and colitis</t>
  </si>
  <si>
    <t>D70.1 - Agranulocytosis secondary to cancer chemotherapy</t>
  </si>
  <si>
    <t>I26.09 - Other pulmonary embolism with acute cor pulmonale</t>
  </si>
  <si>
    <t>G30.1 - Alzheimer's disease with late onset</t>
  </si>
  <si>
    <t>R19.7 - Diarrhea, unspecified</t>
  </si>
  <si>
    <t>I48.4 - Atypical atrial flutter</t>
  </si>
  <si>
    <t>R13.10 - Dysphagia, unspecified</t>
  </si>
  <si>
    <t>C54.1 - Malignant neoplasm of endometrium</t>
  </si>
  <si>
    <t>K83.1 - Obstruction of bile duct</t>
  </si>
  <si>
    <t>A41.4 - Sepsis due to anaerobes</t>
  </si>
  <si>
    <t>K80.20 - Calculus of gallbladder without cholecystitis without obstruction</t>
  </si>
  <si>
    <t>O99.512 - Diseases of the respiratory system complicating pregnancy, second trimester</t>
  </si>
  <si>
    <t>I24.9 - Acute ischemic heart disease, unspecified</t>
  </si>
  <si>
    <t>Z43.1 - Encounter for attention to gastrostomy</t>
  </si>
  <si>
    <t>D84.1 - Defects in the complement system</t>
  </si>
  <si>
    <t>F13.231 - Sedative, hypnotic or anxiolytic dependence with withdrawal delirium</t>
  </si>
  <si>
    <t>K62.5 - Hemorrhage of anus and rectum</t>
  </si>
  <si>
    <t>R00.0 - Tachycardia, unspecified</t>
  </si>
  <si>
    <t>T40.7X1A - Poisoning by cannabis (derivatives), accidental (unintentional), initial encounter</t>
  </si>
  <si>
    <t>C25.9 - Malignant neoplasm of pancreas, unspecified</t>
  </si>
  <si>
    <t>M48.02 - Spinal stenosis, cervical region</t>
  </si>
  <si>
    <t>T83.593A - Infection and inflammatory reaction due to other urinary stents, initial encounter</t>
  </si>
  <si>
    <t>I50.21 - Acute systolic (congestive) heart failure</t>
  </si>
  <si>
    <t>M48.56XA - Collapsed vertebra, not elsewhere classified, lumbar region, initial encounter for fracture</t>
  </si>
  <si>
    <t>K85.80 - Other acute pancreatitis without necrosis or infection</t>
  </si>
  <si>
    <t>G91.2 - (Idiopathic) normal pressure hydrocephalus</t>
  </si>
  <si>
    <t>M79.81 - Nontraumatic hematoma of soft tissue</t>
  </si>
  <si>
    <t>T43.621A - Poisoning by amphetamines, accidental (unintentional), initial encounter</t>
  </si>
  <si>
    <t>M48.54XA - Collapsed vertebra, not elsewhere classified, thoracic region, initial encounter for fracture</t>
  </si>
  <si>
    <t>K29.01 - Acute gastritis with bleeding</t>
  </si>
  <si>
    <t>E21.0 - Primary hyperparathyroidism</t>
  </si>
  <si>
    <t>K64.4 - Residual hemorrhoidal skin tags</t>
  </si>
  <si>
    <t>I63.512 - Cerebral infarction due to unspecified occlusion or stenosis of left middle cerebral artery</t>
  </si>
  <si>
    <t>J20.8 - Acute bronchitis due to other specified organisms</t>
  </si>
  <si>
    <t>Vesiculobullous dermatoses</t>
  </si>
  <si>
    <t>B02.9 - Zoster without complications</t>
  </si>
  <si>
    <t>F10.120 - Alcohol abuse with intoxication, uncomplicated</t>
  </si>
  <si>
    <t>A04.71 - Enterocolitis due to Clostridium difficile, recurrent</t>
  </si>
  <si>
    <t>T82.6XXA - Infection and inflammatory reaction due to cardiac valve prosthesis, initial encounter</t>
  </si>
  <si>
    <t>A41.52 - Sepsis due to Pseudomonas</t>
  </si>
  <si>
    <t>E10.649 - Type 1 diabetes mellitus with hypoglycemia without coma</t>
  </si>
  <si>
    <t>N30.91 - Cystitis, unspecified with hematuria</t>
  </si>
  <si>
    <t>C34.32 - Malignant neoplasm of lower lobe, left bronchus or lung</t>
  </si>
  <si>
    <t>K91.89 - Other postprocedural complications and disorders of digestive system</t>
  </si>
  <si>
    <t>R00.2 - Palpitations</t>
  </si>
  <si>
    <t>H81.399 - Other peripheral vertigo, unspecified ear</t>
  </si>
  <si>
    <t>D64.81 - Anemia due to antineoplastic chemotherapy</t>
  </si>
  <si>
    <t>E87.2 - Acidosis</t>
  </si>
  <si>
    <t>I81 - Portal vein thrombosis</t>
  </si>
  <si>
    <t>C78.01 - Secondary malignant neoplasm of right lung</t>
  </si>
  <si>
    <t>B02.7 - Disseminated zoster</t>
  </si>
  <si>
    <t>J20.9 - Acute bronchitis, unspecified</t>
  </si>
  <si>
    <t>L03.213 - Periorbital cellulitis</t>
  </si>
  <si>
    <t>K76.6 - Portal hypertension</t>
  </si>
  <si>
    <t>I50.43 - Acute on chronic combined systolic (congestive) and diastolic (congestive) heart failure</t>
  </si>
  <si>
    <t>E11.21 - Type 2 diabetes mellitus with diabetic nephropathy</t>
  </si>
  <si>
    <t>K31.811 - Angiodysplasia of stomach and duodenum with bleeding</t>
  </si>
  <si>
    <t>K80.50 - Calculus of bile duct without cholangitis or cholecystitis without obstruction</t>
  </si>
  <si>
    <t>I48.3 - Typical atrial flutter</t>
  </si>
  <si>
    <t>C34.91 - Malignant neoplasm of unspecified part of right bronchus or lung</t>
  </si>
  <si>
    <t>J84.10 - Pulmonary fibrosis, unspecified</t>
  </si>
  <si>
    <t>T42.4X2A - Poisoning by benzodiazepines, intentional self-harm, initial encounter</t>
  </si>
  <si>
    <t>R10.9 - Unspecified abdominal pain</t>
  </si>
  <si>
    <t>L89.154 - Pressure ulcer of sacral region, stage 4</t>
  </si>
  <si>
    <t>F10.220 - Alcohol dependence with intoxication, uncomplicated</t>
  </si>
  <si>
    <t>T83.512A - Infection and inflammatory reaction due to nephrostomy catheter, initial encounter</t>
  </si>
  <si>
    <t>J10.00 - Influenza due to other identified influenza virus with unspecified type of pneumonia</t>
  </si>
  <si>
    <t>T81.44XA - Sepsis following a procedure, initial encounter</t>
  </si>
  <si>
    <t>E05.00 - Thyrotoxicosis with diffuse goiter without thyrotoxic crisis or storm</t>
  </si>
  <si>
    <t>L27.0 - Generalized skin eruption due to drugs and medicaments taken internally</t>
  </si>
  <si>
    <t>N40.1 - Benign prostatic hyperplasia with lower urinary tract symptoms</t>
  </si>
  <si>
    <t>A40.9 - Streptococcal sepsis, unspecified</t>
  </si>
  <si>
    <t>E03.9 - Hypothyroidism, unspecified</t>
  </si>
  <si>
    <t>K59.00 - Constipation, unspecified</t>
  </si>
  <si>
    <t>J10.08 - Influenza due to other identified influenza virus with other specified pneumonia</t>
  </si>
  <si>
    <t>T83.510A - Infection and inflammatory reaction due to cystostomy catheter, initial encounter</t>
  </si>
  <si>
    <t>J84.112 - Idiopathic pulmonary fibrosis</t>
  </si>
  <si>
    <t>K85.00 - Idiopathic acute pancreatitis without necrosis or infection</t>
  </si>
  <si>
    <t>F01.51 - Vascular dementia with behavioral disturbance</t>
  </si>
  <si>
    <t>K70.11 - Alcoholic hepatitis with ascites</t>
  </si>
  <si>
    <t>I67.4 - Hypertensive encephalopathy</t>
  </si>
  <si>
    <t>A40.8 - Other streptococcal sepsis</t>
  </si>
  <si>
    <t>T39.1X2A - Poisoning by 4-aminophenol derivatives, intentional self-harm, initial encounter</t>
  </si>
  <si>
    <t>I20.0 - Unstable angina</t>
  </si>
  <si>
    <t>I63.9 - Cerebral infarction, unspecified</t>
  </si>
  <si>
    <t>A41.81 - Sepsis due to Enterococcus</t>
  </si>
  <si>
    <t>K85.30 - Drug induced acute pancreatitis without necrosis or infection</t>
  </si>
  <si>
    <t>M80.88XA - Other osteoporosis with current pathological fracture, vertebra(e), initial encounter for fracture</t>
  </si>
  <si>
    <t>J47.1 - Bronchiectasis with (acute) exacerbation</t>
  </si>
  <si>
    <t>G40.409 - Other generalized epilepsy and epileptic syndromes, not intractable, without status epilepticus</t>
  </si>
  <si>
    <t>J47.0 - Bronchiectasis with acute lower respiratory infection</t>
  </si>
  <si>
    <t>M54.5 - Low back pain</t>
  </si>
  <si>
    <t>E11.43 - Type 2 diabetes mellitus with diabetic autonomic (poly)neuropathy</t>
  </si>
  <si>
    <t>C78.00 - Secondary malignant neoplasm of unspecified lung</t>
  </si>
  <si>
    <t>E86.1 - Hypovolemia</t>
  </si>
  <si>
    <t>I21.3 - ST elevation (STEMI) myocardial infarction of unspecified site</t>
  </si>
  <si>
    <t>J15.7 - Pneumonia due to Mycoplasma pneumoniae</t>
  </si>
  <si>
    <t>R04.0 - Epistaxis</t>
  </si>
  <si>
    <t>J18.0 - Bronchopneumonia, unspecified organism</t>
  </si>
  <si>
    <t>R26.81 - Unsteadiness on feet</t>
  </si>
  <si>
    <t>A31.0 - Pulmonary mycobacterial infection</t>
  </si>
  <si>
    <t>M80.051A - Age-related osteoporosis with current pathological fracture, right femur, initial encounter for frac</t>
  </si>
  <si>
    <t>T78.3XXA - Angioneurotic edema, initial encounter</t>
  </si>
  <si>
    <t>K55.21 - Angiodysplasia of colon with hemorrhage</t>
  </si>
  <si>
    <t>I46.9 - Cardiac arrest, cause unspecified</t>
  </si>
  <si>
    <t>A40.1 - Sepsis due to Streptococcus, group B</t>
  </si>
  <si>
    <t>I31.3 - Pericardial effusion (noninflammatory)</t>
  </si>
  <si>
    <t>M48.061 - Spinal stenosis, lumbar region without neurogenic claudication</t>
  </si>
  <si>
    <t>J45.31 - Mild persistent asthma with (acute) exacerbation</t>
  </si>
  <si>
    <t>K22.11 - Ulcer of esophagus with bleeding</t>
  </si>
  <si>
    <t>F03.91 - Unspecified dementia with behavioral disturbance</t>
  </si>
  <si>
    <t>R62.7 - Adult failure to thrive</t>
  </si>
  <si>
    <t>C22.0 - Liver cell carcinoma</t>
  </si>
  <si>
    <t>T82.855A - Stenosis of coronary artery stent, initial encounter</t>
  </si>
  <si>
    <t>K55.9 - Vascular disorder of intestine, unspecified</t>
  </si>
  <si>
    <t>N12 - Tubulo-interstitial nephritis, not specified as acute or chronic</t>
  </si>
  <si>
    <t>B34.9 - Viral infection, unspecified</t>
  </si>
  <si>
    <t>J96.02 - Acute respiratory failure with hypercapnia</t>
  </si>
  <si>
    <t>K94.23 - Gastrostomy malfunction</t>
  </si>
  <si>
    <t>F13.239 - Sedative, hypnotic or anxiolytic dependence with withdrawal, unspecified</t>
  </si>
  <si>
    <t>E83.52 - Hypercalcemia</t>
  </si>
  <si>
    <t>K92.0 - Hematemesis</t>
  </si>
  <si>
    <t>S72.141A - Displaced intertrochanteric fracture of right femur, initial encounter for closed fracture</t>
  </si>
  <si>
    <t>J84.9 - Interstitial pulmonary disease, unspecified</t>
  </si>
  <si>
    <t>N30.90 - Cystitis, unspecified without hematuria</t>
  </si>
  <si>
    <t>K21.0 - Gastro-esophageal reflux disease with esophagitis</t>
  </si>
  <si>
    <t>K29.21 - Alcoholic gastritis with bleeding</t>
  </si>
  <si>
    <t>I35.0 - Nonrheumatic aortic (valve) stenosis</t>
  </si>
  <si>
    <t>K29.71 - Gastritis, unspecified, with bleeding</t>
  </si>
  <si>
    <t>I21.21 - ST elevation (STEMI) myocardial infarction involving left circumflex coronary artery</t>
  </si>
  <si>
    <t>K91.840 - Postprocedural hemorrhage of a digestive system organ or structure following a digestive system proc</t>
  </si>
  <si>
    <t>C90.00 - Multiple myeloma not having achieved remission</t>
  </si>
  <si>
    <t>M80.852A - Other osteoporosis with current pathological fracture, left femur, initial encounter for fracture</t>
  </si>
  <si>
    <t>R42 - Dizziness and giddiness</t>
  </si>
  <si>
    <t>D46.9 - Myelodysplastic syndrome, unspecified</t>
  </si>
  <si>
    <t>K74.69 - Other cirrhosis of liver</t>
  </si>
  <si>
    <t>R11.2 - Nausea with vomiting, unspecified</t>
  </si>
  <si>
    <t>K56.41 - Fecal impaction</t>
  </si>
  <si>
    <t>M80.052A - Age-related osteoporosis with current pathological fracture, left femur, initial encounter for fract</t>
  </si>
  <si>
    <t>T38.3X1A - Poisoning by insulin and oral hypoglycemic (antidiabetic) drugs, accidental (unintentional), initial</t>
  </si>
  <si>
    <t>M80.851A - Other osteoporosis with current pathological fracture, right femur, initial encounter for fracture</t>
  </si>
  <si>
    <t>K92.1 - Melena</t>
  </si>
  <si>
    <t>M10.9 - Gout, unspecified</t>
  </si>
  <si>
    <t>I95.9 - Hypotension, unspecified</t>
  </si>
  <si>
    <t>I47.2 - Ventricular tachycardia</t>
  </si>
  <si>
    <t>E13.10 - Other specified diabetes mellitus with ketoacidosis without coma</t>
  </si>
  <si>
    <t>A04.7 - Enterocolitis due to Clostridium difficile</t>
  </si>
  <si>
    <t>K52.1 - Toxic gastroenteritis and colitis</t>
  </si>
  <si>
    <t>E43 - Unspecified severe protein-calorie malnutrition</t>
  </si>
  <si>
    <t>I25.119 - Atherosclerotic heart disease of native coronary artery with unspecified angina pectoris</t>
  </si>
  <si>
    <t>R78.81 - Bacteremia</t>
  </si>
  <si>
    <t>T42.4X1A - Poisoning by benzodiazepines, accidental (unintentional), initial encounter</t>
  </si>
  <si>
    <t>F03.90 - Unspecified dementia without behavioral disturbance</t>
  </si>
  <si>
    <t>C34.11 - Malignant neoplasm of upper lobe, right bronchus or lung</t>
  </si>
  <si>
    <t>N30.01 - Acute cystitis with hematuria</t>
  </si>
  <si>
    <t>C16.9 - Malignant neoplasm of stomach, unspecified</t>
  </si>
  <si>
    <t>I13.2 - Hypertensive heart and chronic kidney disease with heart failure and with stage 5 chronic kidney disease, or end stage renal disease</t>
  </si>
  <si>
    <t>T82.7XXA - Infection and inflammatory reaction due to other cardiac and vascular devices, implants and grafts,</t>
  </si>
  <si>
    <t>R53.1 - Weakness</t>
  </si>
  <si>
    <t>D64.9 - Anemia, unspecified</t>
  </si>
  <si>
    <t>E87.0 - Hyperosmolality and hypernatremia</t>
  </si>
  <si>
    <t>G93.41 - Metabolic encephalopathy</t>
  </si>
  <si>
    <t>D68.32 - Hemorrhagic disorder due to extrinsic circulating anticoagulants</t>
  </si>
  <si>
    <t>I82.411 - Acute embolism and thrombosis of right femoral vein</t>
  </si>
  <si>
    <t>S72.142A - Displaced intertrochanteric fracture of left femur, initial encounter for closed fracture</t>
  </si>
  <si>
    <t>N10 - Acute pyelonephritis</t>
  </si>
  <si>
    <t>E11.51 - Type 2 diabetes mellitus with diabetic peripheral angiopathy without gangrene</t>
  </si>
  <si>
    <t>C78.7 - Secondary malignant neoplasm of liver and intrahepatic bile duct</t>
  </si>
  <si>
    <t>I25.118 - Atherosclerotic heart disease of native coronary artery with other forms of angina pectoris</t>
  </si>
  <si>
    <t>N13.2 - Hydronephrosis with renal and ureteral calculous obstruction</t>
  </si>
  <si>
    <t>I50.23 - Acute on chronic systolic (congestive) heart failure</t>
  </si>
  <si>
    <t>F11.23 - Opioid dependence with withdrawal</t>
  </si>
  <si>
    <t>T82.868A - Thrombosis due to vascular prosthetic devices, implants and grafts, initial encounter</t>
  </si>
  <si>
    <t>I50.33 - Acute on chronic diastolic (congestive) heart failure</t>
  </si>
  <si>
    <t>F10.129 - Alcohol abuse with intoxication, unspecified</t>
  </si>
  <si>
    <t>C34.90 - Malignant neoplasm of unspecified part of unspecified bronchus or lung</t>
  </si>
  <si>
    <t>M94.0 - Chondrocostal junction syndrome (tietze)</t>
  </si>
  <si>
    <t>K74.60 - Unspecified cirrhosis of liver</t>
  </si>
  <si>
    <t>I44.1 - Atrioventricular block, second degree</t>
  </si>
  <si>
    <t>J11.1 - Influenza due to unidentified influenza virus with other respiratory manifestations</t>
  </si>
  <si>
    <t>L03.211 - Cellulitis of face</t>
  </si>
  <si>
    <t>R56.9 - Unspecified convulsions</t>
  </si>
  <si>
    <t>K29.70 - Gastritis, unspecified, without bleeding</t>
  </si>
  <si>
    <t>I48.2 - Chronic atrial fibrillation</t>
  </si>
  <si>
    <t>K29.20 - Alcoholic gastritis without bleeding</t>
  </si>
  <si>
    <t>D57.00 - Hb-SS disease with crisis, unspecified</t>
  </si>
  <si>
    <t>F10.229 - Alcohol dependence with intoxication, unspecified</t>
  </si>
  <si>
    <t>A15.0 - Tuberculosis of lung</t>
  </si>
  <si>
    <t>T80.211A - Bloodstream infection due to central venous catheter, initial encounter</t>
  </si>
  <si>
    <t>A40.3 - Sepsis due to Streptococcus pneumoniae</t>
  </si>
  <si>
    <t>K70.30 - Alcoholic cirrhosis of liver without ascites</t>
  </si>
  <si>
    <t>C79.51 - Secondary malignant neoplasm of bone</t>
  </si>
  <si>
    <t>J45.51 - Severe persistent asthma with (acute) exacerbation</t>
  </si>
  <si>
    <t>R41.82 - Altered mental status, unspecified</t>
  </si>
  <si>
    <t>H81.10 - Benign paroxysmal vertigo, unspecified ear</t>
  </si>
  <si>
    <t>I21.11 - ST elevation (STEMI) myocardial infarction involving right coronary artery</t>
  </si>
  <si>
    <t>F10.232 - Alcohol dependence with withdrawal with perceptual disturbance</t>
  </si>
  <si>
    <t>K72.00 - Acute and subacute hepatic failure without coma</t>
  </si>
  <si>
    <t>K85.90 - Acute pancreatitis without necrosis or infection, unspecified</t>
  </si>
  <si>
    <t>D61.818 - Other pancytopenia</t>
  </si>
  <si>
    <t>J43.9 - Emphysema, unspecified</t>
  </si>
  <si>
    <t>E11.628 - Type 2 diabetes mellitus with other skin complications</t>
  </si>
  <si>
    <t>A41.50 - Gram-negative sepsis, unspecified</t>
  </si>
  <si>
    <t>J06.9 - Acute upper respiratory infection, unspecified</t>
  </si>
  <si>
    <t>C79.31 - Secondary malignant neoplasm of brain</t>
  </si>
  <si>
    <t>G30.9 - Alzheimer's disease, unspecified</t>
  </si>
  <si>
    <t>A41.02 - Sepsis due to methicillin resistant Staphylococcus aureus</t>
  </si>
  <si>
    <t>L03.114 - Cellulitis of left upper limb</t>
  </si>
  <si>
    <t>M62.82 - Rhabdomyolysis</t>
  </si>
  <si>
    <t>J90 - Pleural effusion, not elsewhere classified</t>
  </si>
  <si>
    <t>G92 - Toxic encephalopathy</t>
  </si>
  <si>
    <t>K64.8 - Other hemorrhoids</t>
  </si>
  <si>
    <t>G89.3 - Neoplasm related pain (acute) (chronic)</t>
  </si>
  <si>
    <t>D69.3 - Immune thrombocytopenic purpura</t>
  </si>
  <si>
    <t>K70.10 - Alcoholic hepatitis without ascites</t>
  </si>
  <si>
    <t>K70.40 - Alcoholic hepatic failure without coma</t>
  </si>
  <si>
    <t>I44.2 - Atrioventricular block, complete</t>
  </si>
  <si>
    <t>A09 - Infectious gastroenteritis and colitis, unspecified</t>
  </si>
  <si>
    <t>B20 - Human immunodeficiency virus (HIV) disease</t>
  </si>
  <si>
    <t>C78.6 - Secondary malignant neoplasm of retroperitoneum and peritoneum</t>
  </si>
  <si>
    <t>K22.6 - Gastro-esophageal laceration-hemorrhage syndrome</t>
  </si>
  <si>
    <t>J15.9 - Unspecified bacterial pneumonia</t>
  </si>
  <si>
    <t>I95.2 - Hypotension due to drugs</t>
  </si>
  <si>
    <t>T40.1X1A - Poisoning by heroin, accidental (unintentional), initial encounter</t>
  </si>
  <si>
    <t>T81.4XXA - Infection following a procedure, initial encounter</t>
  </si>
  <si>
    <t>L03.113 - Cellulitis of right upper limb</t>
  </si>
  <si>
    <t>K72.90 - Hepatic failure, unspecified without coma</t>
  </si>
  <si>
    <t>E11.00 - Type 2 diabetes mellitus with hyperosmolarity without nonketotic hyperglycemic-hyperosmolar coma (NK</t>
  </si>
  <si>
    <t>I82.412 - Acute embolism and thrombosis of left femoral vein</t>
  </si>
  <si>
    <t>G20 - Parkinson's disease</t>
  </si>
  <si>
    <t>N13.6 - Pyonephrosis</t>
  </si>
  <si>
    <t>I87.2 - Venous insufficiency (chronic) (peripheral)</t>
  </si>
  <si>
    <t>J45.901 - Unspecified asthma with (acute) exacerbation</t>
  </si>
  <si>
    <t>T40.2X1A - Poisoning by other opioids, accidental (unintentional), initial encounter</t>
  </si>
  <si>
    <t>G40.909 - Epilepsy, unspecified, not intractable, without status epilepticus</t>
  </si>
  <si>
    <t>I48.1 - Persistent atrial fibrillation</t>
  </si>
  <si>
    <t>N17.0 - Acute kidney failure with tubular necrosis</t>
  </si>
  <si>
    <t>R50.9 - Fever, unspecified</t>
  </si>
  <si>
    <t>T79.6XXA - Traumatic ischemia of muscle, initial encounter</t>
  </si>
  <si>
    <t>I21.19 - ST elevation (STEMI) myocardial infarction involving other coronary artery of inferior wall</t>
  </si>
  <si>
    <t>D50.0 - Iron deficiency anemia secondary to blood loss (chronic)</t>
  </si>
  <si>
    <t>D50.9 - Iron deficiency anemia, unspecified</t>
  </si>
  <si>
    <t>K57.32 - Diverticulitis of large intestine without perforation or abscess without bleeding</t>
  </si>
  <si>
    <t>I25.10 - Atherosclerotic heart disease of native coronary artery without angina pectoris</t>
  </si>
  <si>
    <t>I49.5 - Sick sinus syndrome</t>
  </si>
  <si>
    <t>J45.41 - Moderate persistent asthma with (acute) exacerbation</t>
  </si>
  <si>
    <t>T40.5X1A - Poisoning by cocaine, accidental (unintentional), initial encounter</t>
  </si>
  <si>
    <t>A04.72 - Enterocolitis due to Clostridium difficile, not specified as recurrent</t>
  </si>
  <si>
    <t>I48.92 - Unspecified atrial flutter</t>
  </si>
  <si>
    <t>I21.09 - ST elevation (STEMI) myocardial infarction involving other coronary artery of anterior wall</t>
  </si>
  <si>
    <t>E11.52 - Type 2 diabetes mellitus with diabetic peripheral angiopathy with gangrene</t>
  </si>
  <si>
    <t>T83.518A - Infection and inflammatory reaction due to other urinary catheter, initial encounter</t>
  </si>
  <si>
    <t>R07.9 - Chest pain, unspecified</t>
  </si>
  <si>
    <t>J18.1 - Lobar pneumonia, unspecified organism</t>
  </si>
  <si>
    <t>A41.01 - Sepsis due to methicillin susceptible Staphylococcus aureus</t>
  </si>
  <si>
    <t>E87.70 - Fluid overload, unspecified</t>
  </si>
  <si>
    <t>E11.621 - Type 2 diabetes mellitus with foot ulcer</t>
  </si>
  <si>
    <t>I24.8 - Other forms of acute ischemic heart disease</t>
  </si>
  <si>
    <t>K21.9 - Gastro-esophageal reflux disease without esophagitis</t>
  </si>
  <si>
    <t>J45.21 - Mild intermittent asthma with (acute) exacerbation</t>
  </si>
  <si>
    <t>I21.A1 - Myocardial infarction type 2</t>
  </si>
  <si>
    <t>K57.31 - Diverticulosis of large intestine without perforation or abscess with bleeding</t>
  </si>
  <si>
    <t>Enteric infections</t>
  </si>
  <si>
    <t>A08.4 - Viral intestinal infection, unspecified</t>
  </si>
  <si>
    <t>J96.22 - Acute and chronic respiratory failure with hypercapnia</t>
  </si>
  <si>
    <t>I95.1 - Orthostatic hypotension</t>
  </si>
  <si>
    <t>R00.1 - Bradycardia, unspecified</t>
  </si>
  <si>
    <t>K52.9 - Noninfective gastroenteritis and colitis, unspecified</t>
  </si>
  <si>
    <t>K26.4 - Chronic or unspecified duodenal ulcer with hemorrhage</t>
  </si>
  <si>
    <t>A41.59 - Other gram-negative sepsis</t>
  </si>
  <si>
    <t>I47.1 - Supraventricular tachycardia</t>
  </si>
  <si>
    <t>N30.00 - Acute cystitis without hematuria</t>
  </si>
  <si>
    <t>I21.02 - ST elevation (STEMI) myocardial infarction involving left anterior descending coronary artery</t>
  </si>
  <si>
    <t>I12.0 - Hypertensive chronic kidney disease with stage 5 chronic kidney disease or end stage renal disease</t>
  </si>
  <si>
    <t>E86.0 - Dehydration</t>
  </si>
  <si>
    <t>K25.4 - Chronic or unspecified gastric ulcer with hemorrhage</t>
  </si>
  <si>
    <t>K70.31 - Alcoholic cirrhosis of liver with ascites</t>
  </si>
  <si>
    <t>E22.2 - Syndrome of inappropriate secretion of antidiuretic hormone</t>
  </si>
  <si>
    <t>E87.5 - Hyperkalemia</t>
  </si>
  <si>
    <t>E87.6 - Hypokalemia</t>
  </si>
  <si>
    <t>E11.65 - Type 2 diabetes mellitus with hyperglycemia</t>
  </si>
  <si>
    <t>E11.10 - Type 2 diabetes mellitus with ketoacidosis without coma</t>
  </si>
  <si>
    <t>I25.110 - Atherosclerotic heart disease of native coronary artery with unstable angina pectoris</t>
  </si>
  <si>
    <t>E11.69 - Type 2 diabetes mellitus with other specified complication</t>
  </si>
  <si>
    <t>Hypertension</t>
  </si>
  <si>
    <t>I16.0 - Hypertensive urgency</t>
  </si>
  <si>
    <t>E10.10 - Type 1 diabetes mellitus with ketoacidosis without coma</t>
  </si>
  <si>
    <t>D62 - Acute posthemorrhagic anemia</t>
  </si>
  <si>
    <t>A41.89 - Other specified sepsis</t>
  </si>
  <si>
    <t>E11.649 - Type 2 diabetes mellitus with hypoglycemia without coma</t>
  </si>
  <si>
    <t>J44.0 - Chronic obstructive pulmonary disease with (acute) lower respiratory infection</t>
  </si>
  <si>
    <t>T83.511A - Infection and inflammatory reaction due to indwelling urethral catheter, initial encounter</t>
  </si>
  <si>
    <t>I13.0 - Hypertensive heart and chronic kidney disease with heart failure and stage 1 through stage 4 chronic kidney disease, or unspecified chronic kidney disease</t>
  </si>
  <si>
    <t>I16.1 - Hypertensive emergency</t>
  </si>
  <si>
    <t>J10.1 - Influenza due to other identified influenza virus with other respiratory manifestations</t>
  </si>
  <si>
    <t>L03.115 - Cellulitis of right lower limb</t>
  </si>
  <si>
    <t>F10.231 - Alcohol dependence with withdrawal delirium</t>
  </si>
  <si>
    <t>K85.20 - Alcohol induced acute pancreatitis without necrosis or infection</t>
  </si>
  <si>
    <t>I13.2 - Hypertensive heart and chronic kidney disease with heart failure and with stage 5 chronic kidney dis</t>
  </si>
  <si>
    <t>J96.01 - Acute respiratory failure with hypoxia</t>
  </si>
  <si>
    <t>J69.0 - Pneumonitis due to inhalation of food and vomit</t>
  </si>
  <si>
    <t>A41.51 - Sepsis due to Escherichia coli (e. coli)</t>
  </si>
  <si>
    <t>L03.116 - Cellulitis of left lower limb</t>
  </si>
  <si>
    <t>I48.91 - Unspecified atrial fibrillation</t>
  </si>
  <si>
    <t>R55 - Syncope and collapse</t>
  </si>
  <si>
    <t>I26.99 - Other pulmonary embolism without acute cor pulmonale</t>
  </si>
  <si>
    <t>J96.21 - Acute and chronic respiratory failure with hypoxia</t>
  </si>
  <si>
    <t>K92.2 - Gastrointestinal hemorrhage, unspecified</t>
  </si>
  <si>
    <t xml:space="preserve">Miscellaneous cardiovascular disease </t>
  </si>
  <si>
    <t>R07.89 - Other chest pain</t>
  </si>
  <si>
    <t>E87.1 - Hypo-osmolality and hyponatremia</t>
  </si>
  <si>
    <t>I48.0 - Paroxysmal atrial fibrillation</t>
  </si>
  <si>
    <t>N39.0 - Urinary tract infection, site not specified</t>
  </si>
  <si>
    <t>F10.230 - Alcohol dependence with withdrawal, uncomplicated</t>
  </si>
  <si>
    <t>F10.239 - Alcohol dependence with withdrawal, unspecified</t>
  </si>
  <si>
    <t>J18.9 - Pneumonia, unspecified organism</t>
  </si>
  <si>
    <t>I21.4 - Non-ST elevation (NSTEMI) myocardial infarction</t>
  </si>
  <si>
    <t>J44.1 - Chronic obstructive pulmonary disease with (acute) exacerbation</t>
  </si>
  <si>
    <t>I13.0 - Hypertensive heart and chronic kidney disease with heart failure and stage 1 through stage 4 chronic</t>
  </si>
  <si>
    <t>I11.0 - Hypertensive heart disease with heart failure</t>
  </si>
  <si>
    <t>N17.9 - Acute kidney failure, unspecified</t>
  </si>
  <si>
    <t>A41.9 - Sepsis, unspecified organism</t>
  </si>
  <si>
    <t>DWR Selects</t>
  </si>
  <si>
    <t>running % (AUC)</t>
  </si>
  <si>
    <t># of patients</t>
  </si>
  <si>
    <t>ICD10 Code</t>
  </si>
  <si>
    <t>DJS Selects</t>
  </si>
  <si>
    <t>Flag if NEW code (i.e. not captured by our table)</t>
  </si>
  <si>
    <t>Unique ICD10's: 2351</t>
  </si>
  <si>
    <t>Z98.1</t>
  </si>
  <si>
    <t>Z96.698</t>
  </si>
  <si>
    <t>S70.02XA</t>
  </si>
  <si>
    <t>Z96.669</t>
  </si>
  <si>
    <t>R29.898</t>
  </si>
  <si>
    <t>Z96.659</t>
  </si>
  <si>
    <t>R29.4</t>
  </si>
  <si>
    <t>Z96.649</t>
  </si>
  <si>
    <t>R26.2</t>
  </si>
  <si>
    <t>Z96.639</t>
  </si>
  <si>
    <t>M77.20</t>
  </si>
  <si>
    <t>Z96.629</t>
  </si>
  <si>
    <t>M77.10</t>
  </si>
  <si>
    <t>Z96.619</t>
  </si>
  <si>
    <t>M77.00</t>
  </si>
  <si>
    <t>Z96.60</t>
  </si>
  <si>
    <t>M76.50</t>
  </si>
  <si>
    <t>Z87.39</t>
  </si>
  <si>
    <t>M76.20</t>
  </si>
  <si>
    <t>Z87.312</t>
  </si>
  <si>
    <t>M76.10</t>
  </si>
  <si>
    <t>Z87.311</t>
  </si>
  <si>
    <t>M75.80</t>
  </si>
  <si>
    <t>T85.898A</t>
  </si>
  <si>
    <t>M75.50</t>
  </si>
  <si>
    <t>T85.628A</t>
  </si>
  <si>
    <t>M75.40</t>
  </si>
  <si>
    <t>T85.618A</t>
  </si>
  <si>
    <t>M75.30</t>
  </si>
  <si>
    <t>T39.311A</t>
  </si>
  <si>
    <t>M75.20</t>
  </si>
  <si>
    <t>S42.211A</t>
  </si>
  <si>
    <t>M75.110</t>
  </si>
  <si>
    <t>Z87.19</t>
  </si>
  <si>
    <t>R53.82</t>
  </si>
  <si>
    <t>M75.100</t>
  </si>
  <si>
    <t>Z43.1</t>
  </si>
  <si>
    <t>R26.9</t>
  </si>
  <si>
    <t>M75.00</t>
  </si>
  <si>
    <t>T85.528A</t>
  </si>
  <si>
    <t>R26.89</t>
  </si>
  <si>
    <t>M70.70</t>
  </si>
  <si>
    <t>R68.81</t>
  </si>
  <si>
    <t>R26.1</t>
  </si>
  <si>
    <t>M70.60</t>
  </si>
  <si>
    <t>R19.8</t>
  </si>
  <si>
    <t>R26.0</t>
  </si>
  <si>
    <t>M70.50</t>
  </si>
  <si>
    <t>R19.7</t>
  </si>
  <si>
    <t>Q87.0</t>
  </si>
  <si>
    <t>M70.20</t>
  </si>
  <si>
    <t>R19.5</t>
  </si>
  <si>
    <t>Q76.428</t>
  </si>
  <si>
    <t>M70.10</t>
  </si>
  <si>
    <t>R19.4</t>
  </si>
  <si>
    <t>Q76.427</t>
  </si>
  <si>
    <t>M67.88</t>
  </si>
  <si>
    <t>R19.37</t>
  </si>
  <si>
    <t>Q76.426</t>
  </si>
  <si>
    <t>M54.9</t>
  </si>
  <si>
    <t>R19.36</t>
  </si>
  <si>
    <t>Q76.425</t>
  </si>
  <si>
    <t>M54.89</t>
  </si>
  <si>
    <t>R19.35</t>
  </si>
  <si>
    <t>Q76.3</t>
  </si>
  <si>
    <t>M54.6</t>
  </si>
  <si>
    <t>R19.34</t>
  </si>
  <si>
    <t>Q74.9</t>
  </si>
  <si>
    <t>M54.5</t>
  </si>
  <si>
    <t>R19.33</t>
  </si>
  <si>
    <t>Q74.8</t>
  </si>
  <si>
    <t>M54.30</t>
  </si>
  <si>
    <t>R19.32</t>
  </si>
  <si>
    <t>Q74.3</t>
  </si>
  <si>
    <t>M54.2</t>
  </si>
  <si>
    <t>R19.31</t>
  </si>
  <si>
    <t>M54.17</t>
  </si>
  <si>
    <t>R19.30</t>
  </si>
  <si>
    <t>Q74.1</t>
  </si>
  <si>
    <t>M54.16</t>
  </si>
  <si>
    <t>R19.2</t>
  </si>
  <si>
    <t>Q74.0</t>
  </si>
  <si>
    <t>M54.15</t>
  </si>
  <si>
    <t>R19.15</t>
  </si>
  <si>
    <t>Q73.8</t>
  </si>
  <si>
    <t>M54.14</t>
  </si>
  <si>
    <t>R19.12</t>
  </si>
  <si>
    <t>Q73.1</t>
  </si>
  <si>
    <t>M54.08</t>
  </si>
  <si>
    <t>R19.11</t>
  </si>
  <si>
    <t>Q73.0</t>
  </si>
  <si>
    <t>M54.02</t>
  </si>
  <si>
    <t>R19.09</t>
  </si>
  <si>
    <t>Q72.899</t>
  </si>
  <si>
    <t>M53.9</t>
  </si>
  <si>
    <t>R19.07</t>
  </si>
  <si>
    <t>Q72.70</t>
  </si>
  <si>
    <t>M53.82</t>
  </si>
  <si>
    <t>R19.06</t>
  </si>
  <si>
    <t>Q72.60</t>
  </si>
  <si>
    <t>M53.3</t>
  </si>
  <si>
    <t>R19.05</t>
  </si>
  <si>
    <t>Q72.50</t>
  </si>
  <si>
    <t>M53.2X8</t>
  </si>
  <si>
    <t>R19.04</t>
  </si>
  <si>
    <t>Q72.40</t>
  </si>
  <si>
    <t>M53.2X7</t>
  </si>
  <si>
    <t>Z87.898</t>
  </si>
  <si>
    <t>R19.03</t>
  </si>
  <si>
    <t>Q72.30</t>
  </si>
  <si>
    <t>M53.1</t>
  </si>
  <si>
    <t>Z76.2</t>
  </si>
  <si>
    <t>R19.02</t>
  </si>
  <si>
    <t>Q72.20</t>
  </si>
  <si>
    <t>M51.9</t>
  </si>
  <si>
    <t>Z76.1</t>
  </si>
  <si>
    <t>R19.01</t>
  </si>
  <si>
    <t>Q72.10</t>
  </si>
  <si>
    <t>M43.6</t>
  </si>
  <si>
    <t>Z39</t>
  </si>
  <si>
    <t>R19.00</t>
  </si>
  <si>
    <t>Q72.00</t>
  </si>
  <si>
    <t>M43.5X9</t>
  </si>
  <si>
    <t>Z38.00</t>
  </si>
  <si>
    <t>R18.8</t>
  </si>
  <si>
    <t>Q71.90</t>
  </si>
  <si>
    <t>M43.4</t>
  </si>
  <si>
    <t>Z36</t>
  </si>
  <si>
    <t>R18.0</t>
  </si>
  <si>
    <t>Q71.899</t>
  </si>
  <si>
    <t>M43.28</t>
  </si>
  <si>
    <t>Z34.90</t>
  </si>
  <si>
    <t>R16.1</t>
  </si>
  <si>
    <t>T87.81</t>
  </si>
  <si>
    <t>Q71.60</t>
  </si>
  <si>
    <t>M43.27</t>
  </si>
  <si>
    <t>Z34.80</t>
  </si>
  <si>
    <t>R16.0</t>
  </si>
  <si>
    <t>R61</t>
  </si>
  <si>
    <t>Q71.50</t>
  </si>
  <si>
    <t>M25.9</t>
  </si>
  <si>
    <t>Z34.00</t>
  </si>
  <si>
    <t>R15.9</t>
  </si>
  <si>
    <t>R23.8</t>
  </si>
  <si>
    <t>Q71.40</t>
  </si>
  <si>
    <t>Z33.2</t>
  </si>
  <si>
    <t>R15.2</t>
  </si>
  <si>
    <t>R23.4</t>
  </si>
  <si>
    <t>Q71.30</t>
  </si>
  <si>
    <t>Y92.838</t>
  </si>
  <si>
    <t>M25.729</t>
  </si>
  <si>
    <t>Z33.1</t>
  </si>
  <si>
    <t>Z87.448</t>
  </si>
  <si>
    <t>R15.1</t>
  </si>
  <si>
    <t>R23.3</t>
  </si>
  <si>
    <t>Q71.20</t>
  </si>
  <si>
    <t>T84.021A</t>
  </si>
  <si>
    <t>M25.6</t>
  </si>
  <si>
    <t>Z00.3</t>
  </si>
  <si>
    <t>T83.84XA</t>
  </si>
  <si>
    <t>R15.0</t>
  </si>
  <si>
    <t>R23.1</t>
  </si>
  <si>
    <t>Q71.10</t>
  </si>
  <si>
    <t>T84.020A</t>
  </si>
  <si>
    <t>M25.579</t>
  </si>
  <si>
    <t>Z00.2</t>
  </si>
  <si>
    <t>T83.83XA</t>
  </si>
  <si>
    <t>R14.3</t>
  </si>
  <si>
    <t>R21</t>
  </si>
  <si>
    <t>Q71.00</t>
  </si>
  <si>
    <t>T79.6XXA</t>
  </si>
  <si>
    <t>M25.569</t>
  </si>
  <si>
    <t>Z00.129</t>
  </si>
  <si>
    <t>T83.192A</t>
  </si>
  <si>
    <t>R14.2</t>
  </si>
  <si>
    <t>Q84.9</t>
  </si>
  <si>
    <t>Q70.9</t>
  </si>
  <si>
    <t>T14.8</t>
  </si>
  <si>
    <t>M25.559</t>
  </si>
  <si>
    <t>Z00.111</t>
  </si>
  <si>
    <t>T83.098A</t>
  </si>
  <si>
    <t>R14.1</t>
  </si>
  <si>
    <t>Q84.8</t>
  </si>
  <si>
    <t>Q70.4</t>
  </si>
  <si>
    <t>T07</t>
  </si>
  <si>
    <t>M25.552</t>
  </si>
  <si>
    <t>Z00.110</t>
  </si>
  <si>
    <t>T83.092A</t>
  </si>
  <si>
    <t>R14.0</t>
  </si>
  <si>
    <t>Q84.2</t>
  </si>
  <si>
    <t>Q70.30</t>
  </si>
  <si>
    <t>M25.551</t>
  </si>
  <si>
    <t>Q86</t>
  </si>
  <si>
    <t>T83.028A</t>
  </si>
  <si>
    <t>R13.19</t>
  </si>
  <si>
    <t>Q84.1</t>
  </si>
  <si>
    <t>Q70.20</t>
  </si>
  <si>
    <t>M25.50</t>
  </si>
  <si>
    <t>P96</t>
  </si>
  <si>
    <t xml:space="preserve">T83.022A </t>
  </si>
  <si>
    <t>R13.14</t>
  </si>
  <si>
    <t>Q84.0</t>
  </si>
  <si>
    <t>T82.898A</t>
  </si>
  <si>
    <t>Q70.10</t>
  </si>
  <si>
    <t>S80.11XA</t>
  </si>
  <si>
    <t>M25.4</t>
  </si>
  <si>
    <t>P95</t>
  </si>
  <si>
    <t>T83.012A</t>
  </si>
  <si>
    <t>R13.13</t>
  </si>
  <si>
    <t>Q83.8</t>
  </si>
  <si>
    <t>T82.868A</t>
  </si>
  <si>
    <t>Q70.00</t>
  </si>
  <si>
    <t>R82.99</t>
  </si>
  <si>
    <t>U07.1</t>
  </si>
  <si>
    <t>R13.12</t>
  </si>
  <si>
    <t>Q83.3</t>
  </si>
  <si>
    <t>T82.858A</t>
  </si>
  <si>
    <t>Q69.9</t>
  </si>
  <si>
    <t>S70.11XA</t>
  </si>
  <si>
    <t>M25.0</t>
  </si>
  <si>
    <t>P93</t>
  </si>
  <si>
    <t>R82.5</t>
  </si>
  <si>
    <t>R76.11</t>
  </si>
  <si>
    <t>R13.11</t>
  </si>
  <si>
    <t>Q83.2</t>
  </si>
  <si>
    <t>T82.856A</t>
  </si>
  <si>
    <t>Q69.2</t>
  </si>
  <si>
    <t>M24.876</t>
  </si>
  <si>
    <t>P92</t>
  </si>
  <si>
    <t>R82.3</t>
  </si>
  <si>
    <t>M60.009</t>
  </si>
  <si>
    <t>R13.10</t>
  </si>
  <si>
    <t>Q83.1</t>
  </si>
  <si>
    <t>T82.838A</t>
  </si>
  <si>
    <t>Q69.1</t>
  </si>
  <si>
    <t>M24.873</t>
  </si>
  <si>
    <t>P91</t>
  </si>
  <si>
    <t>R82.2</t>
  </si>
  <si>
    <t>L94.6</t>
  </si>
  <si>
    <t>R13.0</t>
  </si>
  <si>
    <t>Q83.0</t>
  </si>
  <si>
    <t>T82.42XA</t>
  </si>
  <si>
    <t>Q69.0</t>
  </si>
  <si>
    <t>S42.92XA</t>
  </si>
  <si>
    <t>M24.859</t>
  </si>
  <si>
    <t>P90</t>
  </si>
  <si>
    <t>R82.1</t>
  </si>
  <si>
    <t>L08.1</t>
  </si>
  <si>
    <t>R12</t>
  </si>
  <si>
    <t>Q82.8</t>
  </si>
  <si>
    <t>T82.41XA</t>
  </si>
  <si>
    <t>Q68.8</t>
  </si>
  <si>
    <t>S42.91XA</t>
  </si>
  <si>
    <t>M24.849</t>
  </si>
  <si>
    <t>P84</t>
  </si>
  <si>
    <t>R82.0</t>
  </si>
  <si>
    <t>J20.6</t>
  </si>
  <si>
    <t>R11.2</t>
  </si>
  <si>
    <t>Q82.5</t>
  </si>
  <si>
    <t>I87.8</t>
  </si>
  <si>
    <t>Q68.5</t>
  </si>
  <si>
    <t>S42.90XA</t>
  </si>
  <si>
    <t>M24.839</t>
  </si>
  <si>
    <t>P83</t>
  </si>
  <si>
    <t>R80.9</t>
  </si>
  <si>
    <t>J20.5</t>
  </si>
  <si>
    <t>R11.14</t>
  </si>
  <si>
    <t>Q82.4</t>
  </si>
  <si>
    <t>I87.2</t>
  </si>
  <si>
    <t>Q68.4</t>
  </si>
  <si>
    <t>S42.496A</t>
  </si>
  <si>
    <t>M24.829</t>
  </si>
  <si>
    <t>P81</t>
  </si>
  <si>
    <t>R80.3</t>
  </si>
  <si>
    <t>J10.81</t>
  </si>
  <si>
    <t>R11.13</t>
  </si>
  <si>
    <t>Q82.2</t>
  </si>
  <si>
    <t>I87.1</t>
  </si>
  <si>
    <t>Q68.3</t>
  </si>
  <si>
    <t>S42.493B</t>
  </si>
  <si>
    <t>M24.819</t>
  </si>
  <si>
    <t>P80</t>
  </si>
  <si>
    <t>R39.89</t>
  </si>
  <si>
    <t>J10.2</t>
  </si>
  <si>
    <t>R11.12</t>
  </si>
  <si>
    <t>Q82.1</t>
  </si>
  <si>
    <t>I83.90</t>
  </si>
  <si>
    <t>Q68.2</t>
  </si>
  <si>
    <t>S42.493A</t>
  </si>
  <si>
    <t>M24.80</t>
  </si>
  <si>
    <t>P78</t>
  </si>
  <si>
    <t>R39.2</t>
  </si>
  <si>
    <t>J03.00</t>
  </si>
  <si>
    <t>R11.11</t>
  </si>
  <si>
    <t>Q82.0</t>
  </si>
  <si>
    <t>I83.899</t>
  </si>
  <si>
    <t>Q68.1</t>
  </si>
  <si>
    <t>S42.476B</t>
  </si>
  <si>
    <t>M24.7</t>
  </si>
  <si>
    <t>P77</t>
  </si>
  <si>
    <t>J02.0</t>
  </si>
  <si>
    <t>R11.10</t>
  </si>
  <si>
    <t>Q81.9</t>
  </si>
  <si>
    <t>I83.209</t>
  </si>
  <si>
    <t>Q68.0</t>
  </si>
  <si>
    <t>S42.476A</t>
  </si>
  <si>
    <t>M24.676</t>
  </si>
  <si>
    <t>P76</t>
  </si>
  <si>
    <t>R39.0</t>
  </si>
  <si>
    <t>B99.9</t>
  </si>
  <si>
    <t>R11.0</t>
  </si>
  <si>
    <t>Z96.41</t>
  </si>
  <si>
    <t>Q80.9</t>
  </si>
  <si>
    <t>I83.10</t>
  </si>
  <si>
    <t>Q67.8</t>
  </si>
  <si>
    <t>S42.473B</t>
  </si>
  <si>
    <t>M24.673</t>
  </si>
  <si>
    <t>P74</t>
  </si>
  <si>
    <t>R36.9</t>
  </si>
  <si>
    <t>B99.8</t>
  </si>
  <si>
    <t>R10.9</t>
  </si>
  <si>
    <t>Z79.4</t>
  </si>
  <si>
    <t>Q80.4</t>
  </si>
  <si>
    <t>I83.029</t>
  </si>
  <si>
    <t>Q67.7</t>
  </si>
  <si>
    <t>S42.473A</t>
  </si>
  <si>
    <t>M24.669</t>
  </si>
  <si>
    <t>P72</t>
  </si>
  <si>
    <t>R36.1</t>
  </si>
  <si>
    <t>B96.89</t>
  </si>
  <si>
    <t>R10.84</t>
  </si>
  <si>
    <t>Z46.81</t>
  </si>
  <si>
    <t>Q80.3</t>
  </si>
  <si>
    <t>I83.019</t>
  </si>
  <si>
    <t>Q67.6</t>
  </si>
  <si>
    <t>S42.466B</t>
  </si>
  <si>
    <t>M24.659</t>
  </si>
  <si>
    <t>P70</t>
  </si>
  <si>
    <t>R36.0</t>
  </si>
  <si>
    <t>B96.7</t>
  </si>
  <si>
    <t>R10.83</t>
  </si>
  <si>
    <t>T85.694A</t>
  </si>
  <si>
    <t>L98.9</t>
  </si>
  <si>
    <t>I83.009</t>
  </si>
  <si>
    <t>Q67.5</t>
  </si>
  <si>
    <t>S42.466A</t>
  </si>
  <si>
    <t>M24.649</t>
  </si>
  <si>
    <t>P61</t>
  </si>
  <si>
    <t>R34</t>
  </si>
  <si>
    <t>B96.6</t>
  </si>
  <si>
    <t>R10.829</t>
  </si>
  <si>
    <t>R82.4</t>
  </si>
  <si>
    <t>L98.8</t>
  </si>
  <si>
    <t>I82A19</t>
  </si>
  <si>
    <t>Q67.4</t>
  </si>
  <si>
    <t>S42.463B</t>
  </si>
  <si>
    <t>M24.639</t>
  </si>
  <si>
    <t>P60</t>
  </si>
  <si>
    <t>R33.9</t>
  </si>
  <si>
    <t>B96.5</t>
  </si>
  <si>
    <t>R10.827</t>
  </si>
  <si>
    <t>R81</t>
  </si>
  <si>
    <t>L98.5</t>
  </si>
  <si>
    <t>I82.C29</t>
  </si>
  <si>
    <t>Q67.3</t>
  </si>
  <si>
    <t>S42.463A</t>
  </si>
  <si>
    <t>M24.629</t>
  </si>
  <si>
    <t>P59</t>
  </si>
  <si>
    <t>R33.8</t>
  </si>
  <si>
    <t>B96.4</t>
  </si>
  <si>
    <t>R10.826</t>
  </si>
  <si>
    <t>R73.09</t>
  </si>
  <si>
    <t>L98.499</t>
  </si>
  <si>
    <t>I82.C19</t>
  </si>
  <si>
    <t>Q67.2</t>
  </si>
  <si>
    <t>S42.456B</t>
  </si>
  <si>
    <t>M24.619</t>
  </si>
  <si>
    <t>P58</t>
  </si>
  <si>
    <t>R31.9</t>
  </si>
  <si>
    <t>B96.3</t>
  </si>
  <si>
    <t>R10.825</t>
  </si>
  <si>
    <t>R73.02</t>
  </si>
  <si>
    <t>L98.429</t>
  </si>
  <si>
    <t>I82.B29</t>
  </si>
  <si>
    <t>Q67.1</t>
  </si>
  <si>
    <t>S42.456A</t>
  </si>
  <si>
    <t>M24.60</t>
  </si>
  <si>
    <t>P57</t>
  </si>
  <si>
    <t>R31.1</t>
  </si>
  <si>
    <t>B96.2</t>
  </si>
  <si>
    <t>R10.824</t>
  </si>
  <si>
    <t>R73.01</t>
  </si>
  <si>
    <t>L98.419</t>
  </si>
  <si>
    <t>I82.B19</t>
  </si>
  <si>
    <t>Q67.0</t>
  </si>
  <si>
    <t>S42.453A</t>
  </si>
  <si>
    <t>M24.576</t>
  </si>
  <si>
    <t>P56</t>
  </si>
  <si>
    <t>R31.0</t>
  </si>
  <si>
    <t>B96.1</t>
  </si>
  <si>
    <t>R10.823</t>
  </si>
  <si>
    <t>E14.44</t>
  </si>
  <si>
    <t>L98.2</t>
  </si>
  <si>
    <t>I82.A29</t>
  </si>
  <si>
    <t>Q66.89</t>
  </si>
  <si>
    <t>S42.446A</t>
  </si>
  <si>
    <t>M24.573</t>
  </si>
  <si>
    <t>P55</t>
  </si>
  <si>
    <t>R30.9</t>
  </si>
  <si>
    <t xml:space="preserve">B96.0
</t>
  </si>
  <si>
    <t>R10.822</t>
  </si>
  <si>
    <t>E14.43</t>
  </si>
  <si>
    <t>L98.1</t>
  </si>
  <si>
    <t>I82.91</t>
  </si>
  <si>
    <t>Q66.80</t>
  </si>
  <si>
    <t>S42.443A</t>
  </si>
  <si>
    <t>M24.569</t>
  </si>
  <si>
    <t>P54</t>
  </si>
  <si>
    <t>R30.1</t>
  </si>
  <si>
    <t>B95</t>
  </si>
  <si>
    <t>R10.821</t>
  </si>
  <si>
    <t>E13.9</t>
  </si>
  <si>
    <t>L97.929</t>
  </si>
  <si>
    <t>I82.891</t>
  </si>
  <si>
    <t>Q66.7</t>
  </si>
  <si>
    <t>S42.436A</t>
  </si>
  <si>
    <t>M24.559</t>
  </si>
  <si>
    <t>P53</t>
  </si>
  <si>
    <t>R30.0</t>
  </si>
  <si>
    <t>B89</t>
  </si>
  <si>
    <t>R10.819</t>
  </si>
  <si>
    <t>E13.8</t>
  </si>
  <si>
    <t>L97.909</t>
  </si>
  <si>
    <t>I82.890</t>
  </si>
  <si>
    <t>Q66.6</t>
  </si>
  <si>
    <t>S42.433A</t>
  </si>
  <si>
    <t>M24.549</t>
  </si>
  <si>
    <t>P52</t>
  </si>
  <si>
    <t>R10.2</t>
  </si>
  <si>
    <t>B88</t>
  </si>
  <si>
    <t>T88.8XXA</t>
  </si>
  <si>
    <t>R10.817</t>
  </si>
  <si>
    <t>Z86.010</t>
  </si>
  <si>
    <t>E13.69</t>
  </si>
  <si>
    <t>L97.819</t>
  </si>
  <si>
    <t>I82.819</t>
  </si>
  <si>
    <t>Q66.50</t>
  </si>
  <si>
    <t>S42.416B</t>
  </si>
  <si>
    <t>M24.539</t>
  </si>
  <si>
    <t>P51</t>
  </si>
  <si>
    <t>Q64.9</t>
  </si>
  <si>
    <t>B87.9</t>
  </si>
  <si>
    <t>T87.9</t>
  </si>
  <si>
    <t>R10.816</t>
  </si>
  <si>
    <t>Q45.9</t>
  </si>
  <si>
    <t>E13.65</t>
  </si>
  <si>
    <t>L97.809</t>
  </si>
  <si>
    <t>Z85.828</t>
  </si>
  <si>
    <t>I82.729</t>
  </si>
  <si>
    <t>Q66.4</t>
  </si>
  <si>
    <t>S42.416A</t>
  </si>
  <si>
    <t>M24.529</t>
  </si>
  <si>
    <t>P50</t>
  </si>
  <si>
    <t>Q64.79</t>
  </si>
  <si>
    <t>B86</t>
  </si>
  <si>
    <t>T87.89</t>
  </si>
  <si>
    <t>R10.815</t>
  </si>
  <si>
    <t>Q45.8</t>
  </si>
  <si>
    <t>E13.649</t>
  </si>
  <si>
    <t>L97.509</t>
  </si>
  <si>
    <t>Z85.820</t>
  </si>
  <si>
    <t>I82.719</t>
  </si>
  <si>
    <t>Q66.3</t>
  </si>
  <si>
    <t>S42.413B</t>
  </si>
  <si>
    <t>M24.519</t>
  </si>
  <si>
    <t>P39</t>
  </si>
  <si>
    <t>Q64.75</t>
  </si>
  <si>
    <t>B85</t>
  </si>
  <si>
    <t>T87.43</t>
  </si>
  <si>
    <t>R10.814</t>
  </si>
  <si>
    <t>Q44.7</t>
  </si>
  <si>
    <t>E13.641</t>
  </si>
  <si>
    <t>L97.429</t>
  </si>
  <si>
    <t>I82.709</t>
  </si>
  <si>
    <t>Q66.2</t>
  </si>
  <si>
    <t>S42.413A</t>
  </si>
  <si>
    <t>M24.50</t>
  </si>
  <si>
    <t>P38</t>
  </si>
  <si>
    <t>Q64.74</t>
  </si>
  <si>
    <t>T87.40</t>
  </si>
  <si>
    <t>R10.813</t>
  </si>
  <si>
    <t>Q44.6</t>
  </si>
  <si>
    <t>E13.628</t>
  </si>
  <si>
    <t>L97.409</t>
  </si>
  <si>
    <t>D04.9</t>
  </si>
  <si>
    <t>I82.629</t>
  </si>
  <si>
    <t>Q66.1</t>
  </si>
  <si>
    <t>S42.409B</t>
  </si>
  <si>
    <t>M24.476</t>
  </si>
  <si>
    <t>P36</t>
  </si>
  <si>
    <t>Q64.73</t>
  </si>
  <si>
    <t>B82.9</t>
  </si>
  <si>
    <t>T87.30</t>
  </si>
  <si>
    <t>R10.812</t>
  </si>
  <si>
    <t>Q44.5</t>
  </si>
  <si>
    <t>E13.622</t>
  </si>
  <si>
    <t>L97.309</t>
  </si>
  <si>
    <t>D04.8</t>
  </si>
  <si>
    <t>I82.622</t>
  </si>
  <si>
    <t>Q66.0</t>
  </si>
  <si>
    <t>S42.409A</t>
  </si>
  <si>
    <t>M24.473</t>
  </si>
  <si>
    <t>P35</t>
  </si>
  <si>
    <t>Q64.71</t>
  </si>
  <si>
    <t>B82.0</t>
  </si>
  <si>
    <t>T86.13</t>
  </si>
  <si>
    <t>R10.811</t>
  </si>
  <si>
    <t>Q44.4</t>
  </si>
  <si>
    <t>E13.621</t>
  </si>
  <si>
    <t>L97.209</t>
  </si>
  <si>
    <t>D04.70</t>
  </si>
  <si>
    <t>I82.619</t>
  </si>
  <si>
    <t>Q65.89</t>
  </si>
  <si>
    <t>S42.399B</t>
  </si>
  <si>
    <t>M24.469</t>
  </si>
  <si>
    <t>P28</t>
  </si>
  <si>
    <t>Q64.6</t>
  </si>
  <si>
    <t>B81</t>
  </si>
  <si>
    <t>T85.79XA</t>
  </si>
  <si>
    <t>R10.33</t>
  </si>
  <si>
    <t>Q44.3</t>
  </si>
  <si>
    <t>E13.620</t>
  </si>
  <si>
    <t>L97.109</t>
  </si>
  <si>
    <t>D04.60</t>
  </si>
  <si>
    <t>I82.609</t>
  </si>
  <si>
    <t>Q65.82</t>
  </si>
  <si>
    <t>S42.399A</t>
  </si>
  <si>
    <t>M24.459</t>
  </si>
  <si>
    <t>P27</t>
  </si>
  <si>
    <t>Q64.5</t>
  </si>
  <si>
    <t>B80</t>
  </si>
  <si>
    <t>T85.71XA</t>
  </si>
  <si>
    <t>R10.32</t>
  </si>
  <si>
    <t>Q44.2</t>
  </si>
  <si>
    <t>E13.59</t>
  </si>
  <si>
    <t>L95.1</t>
  </si>
  <si>
    <t>D04.5</t>
  </si>
  <si>
    <t>I82.5Z9</t>
  </si>
  <si>
    <t>Q65.81</t>
  </si>
  <si>
    <t>S42.309B</t>
  </si>
  <si>
    <t>M24.446</t>
  </si>
  <si>
    <t>P26</t>
  </si>
  <si>
    <t>Q64.4</t>
  </si>
  <si>
    <t>B79</t>
  </si>
  <si>
    <t>T84.7XXA</t>
  </si>
  <si>
    <t>R10.31</t>
  </si>
  <si>
    <t>Q44.1</t>
  </si>
  <si>
    <t>E13.49</t>
  </si>
  <si>
    <t>L94.3</t>
  </si>
  <si>
    <t>D04.4</t>
  </si>
  <si>
    <t>I82.5Y9</t>
  </si>
  <si>
    <t>Q65.4</t>
  </si>
  <si>
    <t>S42.309A</t>
  </si>
  <si>
    <t>M24.443</t>
  </si>
  <si>
    <t>P25</t>
  </si>
  <si>
    <t>Q64.39</t>
  </si>
  <si>
    <t>B78.9</t>
  </si>
  <si>
    <t>T84.69XA</t>
  </si>
  <si>
    <t>R10.30</t>
  </si>
  <si>
    <t>Q43.4</t>
  </si>
  <si>
    <t>E13.42</t>
  </si>
  <si>
    <t>L94.2</t>
  </si>
  <si>
    <t>D04.39</t>
  </si>
  <si>
    <t>I82.599</t>
  </si>
  <si>
    <t>Q65.32</t>
  </si>
  <si>
    <t>S42.296A</t>
  </si>
  <si>
    <t>M24.439</t>
  </si>
  <si>
    <t>P24</t>
  </si>
  <si>
    <t>Q64.33</t>
  </si>
  <si>
    <t>B77.9</t>
  </si>
  <si>
    <t>T84.60XA</t>
  </si>
  <si>
    <t>R10.13</t>
  </si>
  <si>
    <t>Q43.3</t>
  </si>
  <si>
    <t>E13.41</t>
  </si>
  <si>
    <t>L94.0</t>
  </si>
  <si>
    <t>D04.30</t>
  </si>
  <si>
    <t>I82.549</t>
  </si>
  <si>
    <t>Q65.31</t>
  </si>
  <si>
    <t>S42.295A</t>
  </si>
  <si>
    <t>M24.429</t>
  </si>
  <si>
    <t>P23.9</t>
  </si>
  <si>
    <t>Q64.32</t>
  </si>
  <si>
    <t>B77.8</t>
  </si>
  <si>
    <t>T84.59XA</t>
  </si>
  <si>
    <t>R10.12</t>
  </si>
  <si>
    <t>Q43.1</t>
  </si>
  <si>
    <t>E13.40</t>
  </si>
  <si>
    <t>L92.9</t>
  </si>
  <si>
    <t>D04.20</t>
  </si>
  <si>
    <t>I82.539</t>
  </si>
  <si>
    <t>Q65.30</t>
  </si>
  <si>
    <t>S42.293B</t>
  </si>
  <si>
    <t>M24.419</t>
  </si>
  <si>
    <t>Q64.31</t>
  </si>
  <si>
    <t>B76</t>
  </si>
  <si>
    <t>T84.54XA</t>
  </si>
  <si>
    <t>R10.11</t>
  </si>
  <si>
    <t>Q43.0</t>
  </si>
  <si>
    <t>E13.39</t>
  </si>
  <si>
    <t>D04.10</t>
  </si>
  <si>
    <t>I82.529</t>
  </si>
  <si>
    <t>Q65.02</t>
  </si>
  <si>
    <t>S42.293A</t>
  </si>
  <si>
    <t>M24.40</t>
  </si>
  <si>
    <t>P19</t>
  </si>
  <si>
    <t>Q64.2</t>
  </si>
  <si>
    <t>B75</t>
  </si>
  <si>
    <t>T84.53XA</t>
  </si>
  <si>
    <t>R10.10</t>
  </si>
  <si>
    <t>Q42.9</t>
  </si>
  <si>
    <t>E13.11</t>
  </si>
  <si>
    <t>L92.2</t>
  </si>
  <si>
    <t>D04.0</t>
  </si>
  <si>
    <t>I82.519</t>
  </si>
  <si>
    <t>Q65.01</t>
  </si>
  <si>
    <t>S42.292A</t>
  </si>
  <si>
    <t>M24.376</t>
  </si>
  <si>
    <t>P15</t>
  </si>
  <si>
    <t>Q64.19</t>
  </si>
  <si>
    <t>B74</t>
  </si>
  <si>
    <t>T84.52XA</t>
  </si>
  <si>
    <t>K94.19</t>
  </si>
  <si>
    <t>Q41.9</t>
  </si>
  <si>
    <t>E13.10</t>
  </si>
  <si>
    <t>L92.1</t>
  </si>
  <si>
    <t>D03.9</t>
  </si>
  <si>
    <t>I82.509</t>
  </si>
  <si>
    <t>Q65.00</t>
  </si>
  <si>
    <t>S42.291A</t>
  </si>
  <si>
    <t>M24.373</t>
  </si>
  <si>
    <t>P14</t>
  </si>
  <si>
    <t>Q64.10</t>
  </si>
  <si>
    <t>B73.1</t>
  </si>
  <si>
    <t>T84.50XA</t>
  </si>
  <si>
    <t>K94.13</t>
  </si>
  <si>
    <t>Q40.8</t>
  </si>
  <si>
    <t>E13.00</t>
  </si>
  <si>
    <t>L92.0</t>
  </si>
  <si>
    <t>D03.8</t>
  </si>
  <si>
    <t>I82.4Z9</t>
  </si>
  <si>
    <t>S42.256B</t>
  </si>
  <si>
    <t>M24.369</t>
  </si>
  <si>
    <t>P13</t>
  </si>
  <si>
    <t>Q64.0</t>
  </si>
  <si>
    <t>B72</t>
  </si>
  <si>
    <t>T83.6XXA</t>
  </si>
  <si>
    <t>K94.12</t>
  </si>
  <si>
    <t>Q35.5</t>
  </si>
  <si>
    <t>E11.9</t>
  </si>
  <si>
    <t>L91.9</t>
  </si>
  <si>
    <t>D03.72</t>
  </si>
  <si>
    <t>I82.4Z1</t>
  </si>
  <si>
    <t>S42.256A</t>
  </si>
  <si>
    <t>M24.359</t>
  </si>
  <si>
    <t>P12</t>
  </si>
  <si>
    <t>Q63.8</t>
  </si>
  <si>
    <t>B71</t>
  </si>
  <si>
    <t>T83.59XA</t>
  </si>
  <si>
    <t>K94.10</t>
  </si>
  <si>
    <t>K91.1</t>
  </si>
  <si>
    <t>E11.8</t>
  </si>
  <si>
    <t>L91.8</t>
  </si>
  <si>
    <t>D03.71</t>
  </si>
  <si>
    <t>I82.4Y9</t>
  </si>
  <si>
    <t>M99.09</t>
  </si>
  <si>
    <t>S42.253B</t>
  </si>
  <si>
    <t>M24.349</t>
  </si>
  <si>
    <t>P10</t>
  </si>
  <si>
    <t>Q63.3</t>
  </si>
  <si>
    <t>B70</t>
  </si>
  <si>
    <t>T83.593A</t>
  </si>
  <si>
    <t>K94.09</t>
  </si>
  <si>
    <t>K91.0</t>
  </si>
  <si>
    <t>E11.69</t>
  </si>
  <si>
    <t>L91.0</t>
  </si>
  <si>
    <t>D03.70</t>
  </si>
  <si>
    <t>I82.499</t>
  </si>
  <si>
    <t>M99.08</t>
  </si>
  <si>
    <t>S42.231A</t>
  </si>
  <si>
    <t>M24.339</t>
  </si>
  <si>
    <t>P08</t>
  </si>
  <si>
    <t>Q63.2</t>
  </si>
  <si>
    <t>B69.9</t>
  </si>
  <si>
    <t>T83.592A</t>
  </si>
  <si>
    <t>K94.03</t>
  </si>
  <si>
    <t>K90.81</t>
  </si>
  <si>
    <t>L90.9</t>
  </si>
  <si>
    <t>D03.62</t>
  </si>
  <si>
    <t>I82.492</t>
  </si>
  <si>
    <t>M99.07</t>
  </si>
  <si>
    <t>S42.216B</t>
  </si>
  <si>
    <t>M24.329</t>
  </si>
  <si>
    <t>P07</t>
  </si>
  <si>
    <t>Q63.0</t>
  </si>
  <si>
    <t>Z86.69</t>
  </si>
  <si>
    <t>B68</t>
  </si>
  <si>
    <t>T83.51XA</t>
  </si>
  <si>
    <t>K94.02</t>
  </si>
  <si>
    <t>K90.0</t>
  </si>
  <si>
    <t>E11.649</t>
  </si>
  <si>
    <t>L90.8</t>
  </si>
  <si>
    <t>D03.61</t>
  </si>
  <si>
    <t>I82.449</t>
  </si>
  <si>
    <t>M99.06</t>
  </si>
  <si>
    <t>S42.216A</t>
  </si>
  <si>
    <t>M24.319</t>
  </si>
  <si>
    <t>P05</t>
  </si>
  <si>
    <t>Q62.8</t>
  </si>
  <si>
    <t>T67.0XXA</t>
  </si>
  <si>
    <t>B67</t>
  </si>
  <si>
    <t>T83.518A</t>
  </si>
  <si>
    <t>K94.00</t>
  </si>
  <si>
    <t>K64.9</t>
  </si>
  <si>
    <t>E11.641</t>
  </si>
  <si>
    <t>L90.6</t>
  </si>
  <si>
    <t>D03.60</t>
  </si>
  <si>
    <t>I82.439</t>
  </si>
  <si>
    <t>M99.05</t>
  </si>
  <si>
    <t>S42.213B</t>
  </si>
  <si>
    <t>M24.30</t>
  </si>
  <si>
    <t>P04</t>
  </si>
  <si>
    <t>Q62.63</t>
  </si>
  <si>
    <t>T56.891A</t>
  </si>
  <si>
    <t>B66</t>
  </si>
  <si>
    <t>T83.512A</t>
  </si>
  <si>
    <t>K64.8</t>
  </si>
  <si>
    <t>E11.638</t>
  </si>
  <si>
    <t>L90.5</t>
  </si>
  <si>
    <t>D03.59</t>
  </si>
  <si>
    <t>I82.432</t>
  </si>
  <si>
    <t>M99.04</t>
  </si>
  <si>
    <t>S42.213A</t>
  </si>
  <si>
    <t>M24.176</t>
  </si>
  <si>
    <t>P03</t>
  </si>
  <si>
    <t>Q62.62</t>
  </si>
  <si>
    <t>R56.9</t>
  </si>
  <si>
    <t>B65</t>
  </si>
  <si>
    <t>T83.511A</t>
  </si>
  <si>
    <t>K64.5</t>
  </si>
  <si>
    <t>E11.630</t>
  </si>
  <si>
    <t>L90.4</t>
  </si>
  <si>
    <t>D03.52</t>
  </si>
  <si>
    <t>I82.429</t>
  </si>
  <si>
    <t>M99.03</t>
  </si>
  <si>
    <t>S42.212A</t>
  </si>
  <si>
    <t>M24.173</t>
  </si>
  <si>
    <t>P02</t>
  </si>
  <si>
    <t>Q62.61</t>
  </si>
  <si>
    <t>R56.1</t>
  </si>
  <si>
    <t>B64</t>
  </si>
  <si>
    <t>T83.510A</t>
  </si>
  <si>
    <t>K91.2</t>
  </si>
  <si>
    <t>K64.4</t>
  </si>
  <si>
    <t>E11.628</t>
  </si>
  <si>
    <t>L90.2</t>
  </si>
  <si>
    <t>D03.51</t>
  </si>
  <si>
    <t>I82.422</t>
  </si>
  <si>
    <t>M99.02</t>
  </si>
  <si>
    <t>S42.209B</t>
  </si>
  <si>
    <t>M24.159</t>
  </si>
  <si>
    <t>P01</t>
  </si>
  <si>
    <t>Q62.5</t>
  </si>
  <si>
    <t>R56.01</t>
  </si>
  <si>
    <t>B60.8</t>
  </si>
  <si>
    <t>T82.7XXA</t>
  </si>
  <si>
    <t>K90.9</t>
  </si>
  <si>
    <t>K62.89</t>
  </si>
  <si>
    <t>E11.622</t>
  </si>
  <si>
    <t>L90.1</t>
  </si>
  <si>
    <t>D03.4</t>
  </si>
  <si>
    <t>I82.419</t>
  </si>
  <si>
    <t>M99.01</t>
  </si>
  <si>
    <t>S42.209A</t>
  </si>
  <si>
    <t>M24.139</t>
  </si>
  <si>
    <t>Q62.4</t>
  </si>
  <si>
    <t>R56.00</t>
  </si>
  <si>
    <t>B59</t>
  </si>
  <si>
    <t>T82.6XXA</t>
  </si>
  <si>
    <t>K90.89</t>
  </si>
  <si>
    <t>K62.82</t>
  </si>
  <si>
    <t>E11.621</t>
  </si>
  <si>
    <t>L90.0</t>
  </si>
  <si>
    <t>D03.39</t>
  </si>
  <si>
    <t>I82.413</t>
  </si>
  <si>
    <t>M99.00</t>
  </si>
  <si>
    <t>S42.202A</t>
  </si>
  <si>
    <t>M24.129</t>
  </si>
  <si>
    <t>O9A.23</t>
  </si>
  <si>
    <t>Q62.39</t>
  </si>
  <si>
    <t>R53.83</t>
  </si>
  <si>
    <t>B58</t>
  </si>
  <si>
    <t>T81.9XXA</t>
  </si>
  <si>
    <t>K90.4</t>
  </si>
  <si>
    <t>K62.81</t>
  </si>
  <si>
    <t>E11.620</t>
  </si>
  <si>
    <t>L87.2</t>
  </si>
  <si>
    <t>D03.30</t>
  </si>
  <si>
    <t>I82.412</t>
  </si>
  <si>
    <t>M96.841</t>
  </si>
  <si>
    <t>S42.199B</t>
  </si>
  <si>
    <t>M24.119</t>
  </si>
  <si>
    <t>Q62.31</t>
  </si>
  <si>
    <t>R44.3</t>
  </si>
  <si>
    <t>B57</t>
  </si>
  <si>
    <t>T81.89XA</t>
  </si>
  <si>
    <t>K90.2</t>
  </si>
  <si>
    <t>K62.6</t>
  </si>
  <si>
    <t>E11.618</t>
  </si>
  <si>
    <t>L87.0</t>
  </si>
  <si>
    <t>D03.22</t>
  </si>
  <si>
    <t>I82.411</t>
  </si>
  <si>
    <t>M96.5</t>
  </si>
  <si>
    <t>S42.199A</t>
  </si>
  <si>
    <t>M24.10</t>
  </si>
  <si>
    <t>O98</t>
  </si>
  <si>
    <t>Q62.12</t>
  </si>
  <si>
    <t>R44.2</t>
  </si>
  <si>
    <t>B56</t>
  </si>
  <si>
    <t>T81.83XA</t>
  </si>
  <si>
    <t>K90.1</t>
  </si>
  <si>
    <t>K62.5</t>
  </si>
  <si>
    <t>E11.610</t>
  </si>
  <si>
    <t>L85.3</t>
  </si>
  <si>
    <t>D03.21</t>
  </si>
  <si>
    <t>I82.409</t>
  </si>
  <si>
    <t>M96.4</t>
  </si>
  <si>
    <t>S42.156B</t>
  </si>
  <si>
    <t>M24.08</t>
  </si>
  <si>
    <t>O94</t>
  </si>
  <si>
    <t>Q62.11</t>
  </si>
  <si>
    <t>R44.0</t>
  </si>
  <si>
    <t>B55</t>
  </si>
  <si>
    <t>T81.82XA</t>
  </si>
  <si>
    <t>K68.9</t>
  </si>
  <si>
    <t>K62.4</t>
  </si>
  <si>
    <t>E11.52</t>
  </si>
  <si>
    <t>L85.2</t>
  </si>
  <si>
    <t>D03.20</t>
  </si>
  <si>
    <t>I82.403</t>
  </si>
  <si>
    <t>M96.3</t>
  </si>
  <si>
    <t>S42.156A</t>
  </si>
  <si>
    <t>M24.076</t>
  </si>
  <si>
    <t>O92</t>
  </si>
  <si>
    <t>Q62.10</t>
  </si>
  <si>
    <t>R42</t>
  </si>
  <si>
    <t>B54</t>
  </si>
  <si>
    <t>T81.72XA</t>
  </si>
  <si>
    <t>K68.19</t>
  </si>
  <si>
    <t>K62.3</t>
  </si>
  <si>
    <t>E11.51</t>
  </si>
  <si>
    <t>L85.1</t>
  </si>
  <si>
    <t>D03.12</t>
  </si>
  <si>
    <t>I82.291</t>
  </si>
  <si>
    <t>M96.2</t>
  </si>
  <si>
    <t>S42.153B</t>
  </si>
  <si>
    <t>M24.073</t>
  </si>
  <si>
    <t>O91</t>
  </si>
  <si>
    <t>Q60.5</t>
  </si>
  <si>
    <t>R41.82</t>
  </si>
  <si>
    <t>B53</t>
  </si>
  <si>
    <t>T81.719A</t>
  </si>
  <si>
    <t>K68.12</t>
  </si>
  <si>
    <t>K62.2</t>
  </si>
  <si>
    <t>E11.43</t>
  </si>
  <si>
    <t>L85.0</t>
  </si>
  <si>
    <t>D03.11</t>
  </si>
  <si>
    <t>I82.290</t>
  </si>
  <si>
    <t>M95.9</t>
  </si>
  <si>
    <t>S42.153A</t>
  </si>
  <si>
    <t>M24.059</t>
  </si>
  <si>
    <t>Q60.2</t>
  </si>
  <si>
    <t>R41.4</t>
  </si>
  <si>
    <t>B52</t>
  </si>
  <si>
    <t>T81.718A</t>
  </si>
  <si>
    <t>K67</t>
  </si>
  <si>
    <t>K62.1</t>
  </si>
  <si>
    <t>E11.40</t>
  </si>
  <si>
    <t>L84</t>
  </si>
  <si>
    <t>D03.0</t>
  </si>
  <si>
    <t>I82.220</t>
  </si>
  <si>
    <t>M95.8</t>
  </si>
  <si>
    <t>S42.146A</t>
  </si>
  <si>
    <t>M24.049</t>
  </si>
  <si>
    <t>O89</t>
  </si>
  <si>
    <t>Q55.9</t>
  </si>
  <si>
    <t>R41.3</t>
  </si>
  <si>
    <t>B51</t>
  </si>
  <si>
    <t>T81.711A</t>
  </si>
  <si>
    <t>K66.9</t>
  </si>
  <si>
    <t>K62.0</t>
  </si>
  <si>
    <t>E11.29</t>
  </si>
  <si>
    <t>L83</t>
  </si>
  <si>
    <t>C84.09</t>
  </si>
  <si>
    <t>I82.21</t>
  </si>
  <si>
    <t>M95.5</t>
  </si>
  <si>
    <t>S42.143B</t>
  </si>
  <si>
    <t>M24.039</t>
  </si>
  <si>
    <t>O88</t>
  </si>
  <si>
    <t>Q55.8</t>
  </si>
  <si>
    <t>R41.2</t>
  </si>
  <si>
    <t>B50</t>
  </si>
  <si>
    <t>T81.710A</t>
  </si>
  <si>
    <t>K66.8</t>
  </si>
  <si>
    <t>K61.3</t>
  </si>
  <si>
    <t>E11.21</t>
  </si>
  <si>
    <t>L82.1</t>
  </si>
  <si>
    <t>C84.08</t>
  </si>
  <si>
    <t>I82.1</t>
  </si>
  <si>
    <t>M95.4</t>
  </si>
  <si>
    <t>S42.143A</t>
  </si>
  <si>
    <t>M24.029</t>
  </si>
  <si>
    <t>O87</t>
  </si>
  <si>
    <t>Q55.69</t>
  </si>
  <si>
    <t>R41.0</t>
  </si>
  <si>
    <t>T81.69XA</t>
  </si>
  <si>
    <t>K66.1</t>
  </si>
  <si>
    <t>K61.1</t>
  </si>
  <si>
    <t>E11.10</t>
  </si>
  <si>
    <t>L82.0</t>
  </si>
  <si>
    <t>C84.07</t>
  </si>
  <si>
    <t>I81</t>
  </si>
  <si>
    <t>M95.3</t>
  </si>
  <si>
    <t>S42.136B</t>
  </si>
  <si>
    <t>M24.019</t>
  </si>
  <si>
    <t>O86</t>
  </si>
  <si>
    <t>Q55.64</t>
  </si>
  <si>
    <t>R29.91</t>
  </si>
  <si>
    <t>T81.61XA</t>
  </si>
  <si>
    <t>K66.0</t>
  </si>
  <si>
    <t>K61.0</t>
  </si>
  <si>
    <t>E11.01</t>
  </si>
  <si>
    <t>C84.06</t>
  </si>
  <si>
    <t>I80.9</t>
  </si>
  <si>
    <t>M95.2</t>
  </si>
  <si>
    <t>S42.136A</t>
  </si>
  <si>
    <t>M24.00</t>
  </si>
  <si>
    <t>O85</t>
  </si>
  <si>
    <t>Q55.63</t>
  </si>
  <si>
    <t>R29.90</t>
  </si>
  <si>
    <t>B32.2</t>
  </si>
  <si>
    <t>T81.539A</t>
  </si>
  <si>
    <t>K65.9</t>
  </si>
  <si>
    <t>K60.5</t>
  </si>
  <si>
    <t>E11.00</t>
  </si>
  <si>
    <t>C84.05</t>
  </si>
  <si>
    <t>I80.8</t>
  </si>
  <si>
    <t>M95.10</t>
  </si>
  <si>
    <t>S42.133B</t>
  </si>
  <si>
    <t>M23.90</t>
  </si>
  <si>
    <t>O82</t>
  </si>
  <si>
    <t>Q55.62</t>
  </si>
  <si>
    <t>R29.891</t>
  </si>
  <si>
    <t>B27.90</t>
  </si>
  <si>
    <t>T81.529A</t>
  </si>
  <si>
    <t>K65.8</t>
  </si>
  <si>
    <t>K60.4</t>
  </si>
  <si>
    <t>Z87.11</t>
  </si>
  <si>
    <t>E10.9</t>
  </si>
  <si>
    <t>L75.8</t>
  </si>
  <si>
    <t>C84.04</t>
  </si>
  <si>
    <t>I80.3</t>
  </si>
  <si>
    <t>M95.0</t>
  </si>
  <si>
    <t>S42.133A</t>
  </si>
  <si>
    <t>M23.8X9</t>
  </si>
  <si>
    <t>O80</t>
  </si>
  <si>
    <t>Q55.3</t>
  </si>
  <si>
    <t>R29.818</t>
  </si>
  <si>
    <t>B27.09</t>
  </si>
  <si>
    <t>T81.519A</t>
  </si>
  <si>
    <t>K65.4</t>
  </si>
  <si>
    <t>K60.3</t>
  </si>
  <si>
    <t>Q40.2</t>
  </si>
  <si>
    <t>E10.8</t>
  </si>
  <si>
    <t>L75.2</t>
  </si>
  <si>
    <t>C84.03</t>
  </si>
  <si>
    <t>I80.219</t>
  </si>
  <si>
    <t>S42.126B</t>
  </si>
  <si>
    <t>M23.50</t>
  </si>
  <si>
    <t>O77.0</t>
  </si>
  <si>
    <t>Q55.29</t>
  </si>
  <si>
    <t>R29.810</t>
  </si>
  <si>
    <t>B27.00</t>
  </si>
  <si>
    <t>T81.509A</t>
  </si>
  <si>
    <t>K65.3</t>
  </si>
  <si>
    <t>K60.2</t>
  </si>
  <si>
    <t>Q40.1</t>
  </si>
  <si>
    <t>E10.69</t>
  </si>
  <si>
    <t>L75.1</t>
  </si>
  <si>
    <t>C84.02</t>
  </si>
  <si>
    <t>I80.209</t>
  </si>
  <si>
    <t>M43.8X9</t>
  </si>
  <si>
    <t>S42.126A</t>
  </si>
  <si>
    <t>M23.40</t>
  </si>
  <si>
    <t>O76</t>
  </si>
  <si>
    <t>Q55.23</t>
  </si>
  <si>
    <t>R29.5</t>
  </si>
  <si>
    <t>B26</t>
  </si>
  <si>
    <t>T81.4XXA</t>
  </si>
  <si>
    <t>K65.1</t>
  </si>
  <si>
    <t>K59.9</t>
  </si>
  <si>
    <t>Q40.0</t>
  </si>
  <si>
    <t>E10.65</t>
  </si>
  <si>
    <t>L75.0</t>
  </si>
  <si>
    <t>C84.01</t>
  </si>
  <si>
    <t>I80.10</t>
  </si>
  <si>
    <t>M43.10</t>
  </si>
  <si>
    <t>S42.123B</t>
  </si>
  <si>
    <t>M23.369</t>
  </si>
  <si>
    <t>Q55.21</t>
  </si>
  <si>
    <t>R29.3</t>
  </si>
  <si>
    <t>B25.9</t>
  </si>
  <si>
    <t>T81.44XA</t>
  </si>
  <si>
    <t>K65.0</t>
  </si>
  <si>
    <t>K59.8</t>
  </si>
  <si>
    <t>K95.89</t>
  </si>
  <si>
    <t>E10.649</t>
  </si>
  <si>
    <t>L74.9</t>
  </si>
  <si>
    <t>C84.00</t>
  </si>
  <si>
    <t>I80.00</t>
  </si>
  <si>
    <t>M43.00</t>
  </si>
  <si>
    <t>S42.123A</t>
  </si>
  <si>
    <t>M23.359</t>
  </si>
  <si>
    <t>O74</t>
  </si>
  <si>
    <t>Q55.1</t>
  </si>
  <si>
    <t>R29.1</t>
  </si>
  <si>
    <t>B08.8</t>
  </si>
  <si>
    <t>T81.41XA</t>
  </si>
  <si>
    <t>K63.9</t>
  </si>
  <si>
    <t>K59.4</t>
  </si>
  <si>
    <t>K95.81</t>
  </si>
  <si>
    <t>E10.641</t>
  </si>
  <si>
    <t>L74.8</t>
  </si>
  <si>
    <t>C79.2</t>
  </si>
  <si>
    <t>I79.8</t>
  </si>
  <si>
    <t>M41.9</t>
  </si>
  <si>
    <t>S42.116B</t>
  </si>
  <si>
    <t>M23.349</t>
  </si>
  <si>
    <t>O73.1</t>
  </si>
  <si>
    <t>Q55.0</t>
  </si>
  <si>
    <t>R29.0</t>
  </si>
  <si>
    <t>B08.5</t>
  </si>
  <si>
    <t>T81.40XA</t>
  </si>
  <si>
    <t>K63.81</t>
  </si>
  <si>
    <t>K59.3</t>
  </si>
  <si>
    <t>K95.09</t>
  </si>
  <si>
    <t>E10.638</t>
  </si>
  <si>
    <t>L74.52</t>
  </si>
  <si>
    <t>C44.99</t>
  </si>
  <si>
    <t>I78.9</t>
  </si>
  <si>
    <t>M41.80</t>
  </si>
  <si>
    <t>S42.116A</t>
  </si>
  <si>
    <t>M23.339</t>
  </si>
  <si>
    <t>O73.0</t>
  </si>
  <si>
    <t>Q54.9</t>
  </si>
  <si>
    <t>R27.9</t>
  </si>
  <si>
    <t>B08.4</t>
  </si>
  <si>
    <t>T81.33XA</t>
  </si>
  <si>
    <t>K63.5</t>
  </si>
  <si>
    <t>K59.2</t>
  </si>
  <si>
    <t>K95.01</t>
  </si>
  <si>
    <t>E10.630</t>
  </si>
  <si>
    <t>L74.519</t>
  </si>
  <si>
    <t>C44.92</t>
  </si>
  <si>
    <t>I78.8</t>
  </si>
  <si>
    <t>M41.50</t>
  </si>
  <si>
    <t>S42.113B</t>
  </si>
  <si>
    <t>M23.329</t>
  </si>
  <si>
    <t>Z65.8</t>
  </si>
  <si>
    <t>O72</t>
  </si>
  <si>
    <t>Q54.4</t>
  </si>
  <si>
    <t>R27.8</t>
  </si>
  <si>
    <t>B08.1</t>
  </si>
  <si>
    <t>T81.32XA</t>
  </si>
  <si>
    <t>Z85.6</t>
  </si>
  <si>
    <t>K63.4</t>
  </si>
  <si>
    <t>K59.1</t>
  </si>
  <si>
    <t>K94.29</t>
  </si>
  <si>
    <t>E10.628</t>
  </si>
  <si>
    <t>L74.513</t>
  </si>
  <si>
    <t>C44.91</t>
  </si>
  <si>
    <t>I78.1</t>
  </si>
  <si>
    <t>M41.40</t>
  </si>
  <si>
    <t>S42.113A</t>
  </si>
  <si>
    <t>M23.319</t>
  </si>
  <si>
    <t>T54.92XA</t>
  </si>
  <si>
    <t>O71</t>
  </si>
  <si>
    <t>Q52.9</t>
  </si>
  <si>
    <t>R27.0</t>
  </si>
  <si>
    <t>B07.9</t>
  </si>
  <si>
    <t>T81.31XA</t>
  </si>
  <si>
    <t>R59.9</t>
  </si>
  <si>
    <t>K63.3</t>
  </si>
  <si>
    <t>K59.09</t>
  </si>
  <si>
    <t>K94.23</t>
  </si>
  <si>
    <t>E10.622</t>
  </si>
  <si>
    <t>L74.512</t>
  </si>
  <si>
    <t>C44.90</t>
  </si>
  <si>
    <t>I78.0</t>
  </si>
  <si>
    <t>M41.30</t>
  </si>
  <si>
    <t>S42.109B</t>
  </si>
  <si>
    <t>Q87.40</t>
  </si>
  <si>
    <t>M23.305</t>
  </si>
  <si>
    <t>T46.5X2A</t>
  </si>
  <si>
    <t>O70</t>
  </si>
  <si>
    <t>Q52.8</t>
  </si>
  <si>
    <t>R26.81</t>
  </si>
  <si>
    <t>B07.8</t>
  </si>
  <si>
    <t>T81.30XA</t>
  </si>
  <si>
    <t>E85.9</t>
  </si>
  <si>
    <t>K63.1</t>
  </si>
  <si>
    <t>K59.03</t>
  </si>
  <si>
    <t>K94.22</t>
  </si>
  <si>
    <t>E10.621</t>
  </si>
  <si>
    <t>L74.511</t>
  </si>
  <si>
    <t>C44.89</t>
  </si>
  <si>
    <t>I77.9</t>
  </si>
  <si>
    <t>M41.20</t>
  </si>
  <si>
    <t>S42.109A</t>
  </si>
  <si>
    <t>Q79.9</t>
  </si>
  <si>
    <t>M23.269</t>
  </si>
  <si>
    <t>T45.0X2A</t>
  </si>
  <si>
    <t>O69</t>
  </si>
  <si>
    <t>Q52.79</t>
  </si>
  <si>
    <t>R20</t>
  </si>
  <si>
    <t>B07.0</t>
  </si>
  <si>
    <t>T81.19XA</t>
  </si>
  <si>
    <t>E85.8</t>
  </si>
  <si>
    <t>K63.0</t>
  </si>
  <si>
    <t>K59.02</t>
  </si>
  <si>
    <t>K94.21</t>
  </si>
  <si>
    <t>E10.620</t>
  </si>
  <si>
    <t>L74.510</t>
  </si>
  <si>
    <t>C44.82</t>
  </si>
  <si>
    <t>I77.89</t>
  </si>
  <si>
    <t>M41.00</t>
  </si>
  <si>
    <t>S42.036B</t>
  </si>
  <si>
    <t>Q79.8</t>
  </si>
  <si>
    <t>M23.259</t>
  </si>
  <si>
    <t>T43.592A</t>
  </si>
  <si>
    <t>O68</t>
  </si>
  <si>
    <t>Q52.71</t>
  </si>
  <si>
    <t>Q07.9</t>
  </si>
  <si>
    <t>B05.9</t>
  </si>
  <si>
    <t>T81.12XA</t>
  </si>
  <si>
    <t>E85.3</t>
  </si>
  <si>
    <t>K55.20</t>
  </si>
  <si>
    <t>K59.01</t>
  </si>
  <si>
    <t>K94.20</t>
  </si>
  <si>
    <t>E10.618</t>
  </si>
  <si>
    <t>L74.4</t>
  </si>
  <si>
    <t>C44.81</t>
  </si>
  <si>
    <t>I77.819</t>
  </si>
  <si>
    <t>M40.50</t>
  </si>
  <si>
    <t>S42.036A</t>
  </si>
  <si>
    <t>Q79.6</t>
  </si>
  <si>
    <t>M23.249</t>
  </si>
  <si>
    <t>T43.292A</t>
  </si>
  <si>
    <t>O67.9</t>
  </si>
  <si>
    <t>Q52.70</t>
  </si>
  <si>
    <t>Q07.8</t>
  </si>
  <si>
    <t>B02.8</t>
  </si>
  <si>
    <t>T81.11XA</t>
  </si>
  <si>
    <t>E85.1</t>
  </si>
  <si>
    <t>K52.89</t>
  </si>
  <si>
    <t>K59.00</t>
  </si>
  <si>
    <t>K92.81</t>
  </si>
  <si>
    <t>E10.51</t>
  </si>
  <si>
    <t>L74.2</t>
  </si>
  <si>
    <t>C44.80</t>
  </si>
  <si>
    <t>I77.812</t>
  </si>
  <si>
    <t>Q28.9</t>
  </si>
  <si>
    <t>M40.40</t>
  </si>
  <si>
    <t>S42.033B</t>
  </si>
  <si>
    <t>Q79.59</t>
  </si>
  <si>
    <t>M23.239</t>
  </si>
  <si>
    <t>T43.222A</t>
  </si>
  <si>
    <t>O67.8</t>
  </si>
  <si>
    <t>Q52.6</t>
  </si>
  <si>
    <t>Q07.03</t>
  </si>
  <si>
    <t>B01.9</t>
  </si>
  <si>
    <t>T81.10XA</t>
  </si>
  <si>
    <t>E85.0</t>
  </si>
  <si>
    <t>K52.2</t>
  </si>
  <si>
    <t>K58.9</t>
  </si>
  <si>
    <t>K52.81</t>
  </si>
  <si>
    <t>E10.40</t>
  </si>
  <si>
    <t>L74.1</t>
  </si>
  <si>
    <t>C44.791</t>
  </si>
  <si>
    <t>I77.811</t>
  </si>
  <si>
    <t>Q28.8</t>
  </si>
  <si>
    <t>M40.299</t>
  </si>
  <si>
    <t>S42.033A</t>
  </si>
  <si>
    <t>Q79.51</t>
  </si>
  <si>
    <t>M23.229</t>
  </si>
  <si>
    <t>T43.212A</t>
  </si>
  <si>
    <t>O67.0</t>
  </si>
  <si>
    <t>Q52.5</t>
  </si>
  <si>
    <t>Q07.02</t>
  </si>
  <si>
    <t>A99</t>
  </si>
  <si>
    <t>T80.29XA</t>
  </si>
  <si>
    <t>D47.Z9</t>
  </si>
  <si>
    <t>K46.9</t>
  </si>
  <si>
    <t>K58.0</t>
  </si>
  <si>
    <t>K31.9</t>
  </si>
  <si>
    <t>E10.39</t>
  </si>
  <si>
    <t>L74.0</t>
  </si>
  <si>
    <t>C44.721</t>
  </si>
  <si>
    <t>I77.810</t>
  </si>
  <si>
    <t>Q28.3</t>
  </si>
  <si>
    <t>M40.209</t>
  </si>
  <si>
    <t>S42.026B</t>
  </si>
  <si>
    <t>Q79.4</t>
  </si>
  <si>
    <t>M23.219</t>
  </si>
  <si>
    <t>T43.211A</t>
  </si>
  <si>
    <t>Q17.9</t>
  </si>
  <si>
    <t>O66</t>
  </si>
  <si>
    <t>Q52.4</t>
  </si>
  <si>
    <t>Q07.01</t>
  </si>
  <si>
    <t>T80.212A</t>
  </si>
  <si>
    <t>D47.2</t>
  </si>
  <si>
    <t>K46.1</t>
  </si>
  <si>
    <t>K57.92</t>
  </si>
  <si>
    <t>K31.89</t>
  </si>
  <si>
    <t>E10.319</t>
  </si>
  <si>
    <t>L73.9</t>
  </si>
  <si>
    <t>C44.711</t>
  </si>
  <si>
    <t>I77.79</t>
  </si>
  <si>
    <t>Q28.2</t>
  </si>
  <si>
    <t>M40.10</t>
  </si>
  <si>
    <t>S42.026A</t>
  </si>
  <si>
    <t>Q79.3</t>
  </si>
  <si>
    <t>M23.205</t>
  </si>
  <si>
    <t>T43.022A</t>
  </si>
  <si>
    <t>Q16.9</t>
  </si>
  <si>
    <t>O65</t>
  </si>
  <si>
    <t>Q52.3</t>
  </si>
  <si>
    <t>Q06</t>
  </si>
  <si>
    <t>A96</t>
  </si>
  <si>
    <t>T80.211A</t>
  </si>
  <si>
    <t>C96.Z</t>
  </si>
  <si>
    <t>K46.0</t>
  </si>
  <si>
    <t>K57.91</t>
  </si>
  <si>
    <t>K31.84</t>
  </si>
  <si>
    <t>E10.311</t>
  </si>
  <si>
    <t>L73.8</t>
  </si>
  <si>
    <t>C44.701</t>
  </si>
  <si>
    <t>I77.74</t>
  </si>
  <si>
    <t>Q27.9</t>
  </si>
  <si>
    <t>M40.00</t>
  </si>
  <si>
    <t>S42.023B</t>
  </si>
  <si>
    <t>Q79.2</t>
  </si>
  <si>
    <t>M23.202</t>
  </si>
  <si>
    <t>T43.011A</t>
  </si>
  <si>
    <t>R68.2</t>
  </si>
  <si>
    <t>Q16.5</t>
  </si>
  <si>
    <t>O64</t>
  </si>
  <si>
    <t>Q52.2</t>
  </si>
  <si>
    <t>A95</t>
  </si>
  <si>
    <t>C96.A</t>
  </si>
  <si>
    <t>K45.8</t>
  </si>
  <si>
    <t>K57.33</t>
  </si>
  <si>
    <t>K31.83</t>
  </si>
  <si>
    <t>E10.29</t>
  </si>
  <si>
    <t>L73.2</t>
  </si>
  <si>
    <t>C44.691</t>
  </si>
  <si>
    <t>I77.73</t>
  </si>
  <si>
    <t>Q27.8</t>
  </si>
  <si>
    <t>M36.4</t>
  </si>
  <si>
    <t>S42.023A</t>
  </si>
  <si>
    <t>Q79.1</t>
  </si>
  <si>
    <t>M23.009</t>
  </si>
  <si>
    <t>T42.6X2A</t>
  </si>
  <si>
    <t>R04.1</t>
  </si>
  <si>
    <t>Q16.4</t>
  </si>
  <si>
    <t>O63</t>
  </si>
  <si>
    <t>Q52.10</t>
  </si>
  <si>
    <t>Q04</t>
  </si>
  <si>
    <t>A94</t>
  </si>
  <si>
    <t>N99.72</t>
  </si>
  <si>
    <t>C96.9</t>
  </si>
  <si>
    <t>K45.1</t>
  </si>
  <si>
    <t>K57.32</t>
  </si>
  <si>
    <t>K31.82</t>
  </si>
  <si>
    <t>E10.21</t>
  </si>
  <si>
    <t>L68.9</t>
  </si>
  <si>
    <t>C44.621</t>
  </si>
  <si>
    <t>I77.72</t>
  </si>
  <si>
    <t>Q27.32</t>
  </si>
  <si>
    <t>M36.3</t>
  </si>
  <si>
    <t>S42.019B</t>
  </si>
  <si>
    <t>Q79.0</t>
  </si>
  <si>
    <t>M22.40</t>
  </si>
  <si>
    <t>T42.4X2A</t>
  </si>
  <si>
    <t>Q38.8</t>
  </si>
  <si>
    <t>Q16.3</t>
  </si>
  <si>
    <t>O62</t>
  </si>
  <si>
    <t>N99.820</t>
  </si>
  <si>
    <t>Q03</t>
  </si>
  <si>
    <t>A93</t>
  </si>
  <si>
    <t>N99.71</t>
  </si>
  <si>
    <t>C96.4</t>
  </si>
  <si>
    <t>K45.0</t>
  </si>
  <si>
    <t>K57.31</t>
  </si>
  <si>
    <t>K31.819</t>
  </si>
  <si>
    <t>E10.11</t>
  </si>
  <si>
    <t>L68.3</t>
  </si>
  <si>
    <t>C44.611</t>
  </si>
  <si>
    <t>I77.71</t>
  </si>
  <si>
    <t>Q27.31</t>
  </si>
  <si>
    <t>Z98.61</t>
  </si>
  <si>
    <t>M36.2</t>
  </si>
  <si>
    <t>S42.019A</t>
  </si>
  <si>
    <t>Q78.9</t>
  </si>
  <si>
    <t>M13.89</t>
  </si>
  <si>
    <t>G48.7</t>
  </si>
  <si>
    <t>T51.0X1A</t>
  </si>
  <si>
    <t>T40.4X2A</t>
  </si>
  <si>
    <t>Q38.7</t>
  </si>
  <si>
    <t>Q16.1</t>
  </si>
  <si>
    <t>O61</t>
  </si>
  <si>
    <t>N99.110</t>
  </si>
  <si>
    <t>Q02</t>
  </si>
  <si>
    <t>N99.6</t>
  </si>
  <si>
    <t>C96.2</t>
  </si>
  <si>
    <t>K44.9</t>
  </si>
  <si>
    <t>K57.30</t>
  </si>
  <si>
    <t>K31.811</t>
  </si>
  <si>
    <t>E10.10</t>
  </si>
  <si>
    <t>L68.1</t>
  </si>
  <si>
    <t>C44.601</t>
  </si>
  <si>
    <t>I77.5</t>
  </si>
  <si>
    <t>Q27.2</t>
  </si>
  <si>
    <t>Z95.1</t>
  </si>
  <si>
    <t>M21.969</t>
  </si>
  <si>
    <t>S42.016B</t>
  </si>
  <si>
    <t>Q78.8</t>
  </si>
  <si>
    <t>M13.88</t>
  </si>
  <si>
    <t>G47.9</t>
  </si>
  <si>
    <t>T43.621A</t>
  </si>
  <si>
    <t>T40.2X2A</t>
  </si>
  <si>
    <t>Q38.6</t>
  </si>
  <si>
    <t>Q16.0</t>
  </si>
  <si>
    <t>O60.1</t>
  </si>
  <si>
    <t>N53.14</t>
  </si>
  <si>
    <t>Q01.9</t>
  </si>
  <si>
    <t>A91</t>
  </si>
  <si>
    <t>M99.6</t>
  </si>
  <si>
    <t>C96.0</t>
  </si>
  <si>
    <t>K44.1</t>
  </si>
  <si>
    <t>K57.20</t>
  </si>
  <si>
    <t>K31.6</t>
  </si>
  <si>
    <t>E09.9</t>
  </si>
  <si>
    <t>L68.0</t>
  </si>
  <si>
    <t>C44.599</t>
  </si>
  <si>
    <t>I77.4</t>
  </si>
  <si>
    <t>Q27.0</t>
  </si>
  <si>
    <t>Z86.74</t>
  </si>
  <si>
    <t>M21.959</t>
  </si>
  <si>
    <t>S42.016A</t>
  </si>
  <si>
    <t>Q78.4</t>
  </si>
  <si>
    <t>M13.879</t>
  </si>
  <si>
    <t>G47.8</t>
  </si>
  <si>
    <t>T42.4X4A</t>
  </si>
  <si>
    <t>T40.1X2A</t>
  </si>
  <si>
    <t>Q38.4</t>
  </si>
  <si>
    <t>O60.0</t>
  </si>
  <si>
    <t>N53.12</t>
  </si>
  <si>
    <t>Q00.2</t>
  </si>
  <si>
    <t>A90</t>
  </si>
  <si>
    <t>M96.89</t>
  </si>
  <si>
    <t>C95</t>
  </si>
  <si>
    <t>K44.0</t>
  </si>
  <si>
    <t>K57.13</t>
  </si>
  <si>
    <t>K31.5</t>
  </si>
  <si>
    <t>E09.8</t>
  </si>
  <si>
    <t>L67.8</t>
  </si>
  <si>
    <t>C44.591</t>
  </si>
  <si>
    <t>I77.3</t>
  </si>
  <si>
    <t>Q26.9</t>
  </si>
  <si>
    <t>T82.855A</t>
  </si>
  <si>
    <t>M21.939</t>
  </si>
  <si>
    <t>S42.013B</t>
  </si>
  <si>
    <t>Q78.3</t>
  </si>
  <si>
    <t>M13.869</t>
  </si>
  <si>
    <t>G47.69</t>
  </si>
  <si>
    <t>T40.7X1A</t>
  </si>
  <si>
    <t>T39.312A</t>
  </si>
  <si>
    <t>Q38.3</t>
  </si>
  <si>
    <t>O48.1</t>
  </si>
  <si>
    <t>N51</t>
  </si>
  <si>
    <t>Q00.1</t>
  </si>
  <si>
    <t>A88.1</t>
  </si>
  <si>
    <t>M96.83</t>
  </si>
  <si>
    <t>K43.9</t>
  </si>
  <si>
    <t>T86.42</t>
  </si>
  <si>
    <t>K57.12</t>
  </si>
  <si>
    <t>K31.4</t>
  </si>
  <si>
    <t>E09.69</t>
  </si>
  <si>
    <t>L67.1</t>
  </si>
  <si>
    <t>C44.590</t>
  </si>
  <si>
    <t>I77.2</t>
  </si>
  <si>
    <t>Q26.8</t>
  </si>
  <si>
    <t>R07.9</t>
  </si>
  <si>
    <t>M21.90</t>
  </si>
  <si>
    <t>S42.013A</t>
  </si>
  <si>
    <t>Q78.2</t>
  </si>
  <si>
    <t>M13.859</t>
  </si>
  <si>
    <t>G47.63</t>
  </si>
  <si>
    <t>T40.601A</t>
  </si>
  <si>
    <t>T39.1X2A</t>
  </si>
  <si>
    <t>Q38.2</t>
  </si>
  <si>
    <t>H92.10</t>
  </si>
  <si>
    <t>O48.0</t>
  </si>
  <si>
    <t>N50.9</t>
  </si>
  <si>
    <t>Q00.0</t>
  </si>
  <si>
    <t>A84</t>
  </si>
  <si>
    <t>M96.821</t>
  </si>
  <si>
    <t>C93</t>
  </si>
  <si>
    <t>K43.7</t>
  </si>
  <si>
    <t>T39.1X4A</t>
  </si>
  <si>
    <t>K57.11</t>
  </si>
  <si>
    <t>K31.3</t>
  </si>
  <si>
    <t>E09.65</t>
  </si>
  <si>
    <t>L66.4</t>
  </si>
  <si>
    <t>C44.529</t>
  </si>
  <si>
    <t>I77.1</t>
  </si>
  <si>
    <t>Q26.5</t>
  </si>
  <si>
    <t>I51.89</t>
  </si>
  <si>
    <t>M21.869</t>
  </si>
  <si>
    <t>S42.009B</t>
  </si>
  <si>
    <t>Q78.1</t>
  </si>
  <si>
    <t>M13.849</t>
  </si>
  <si>
    <t>G47.62</t>
  </si>
  <si>
    <t>T40.5X4A</t>
  </si>
  <si>
    <t>R45.851</t>
  </si>
  <si>
    <t>Q38.1</t>
  </si>
  <si>
    <t>H92.09</t>
  </si>
  <si>
    <t>O47.9</t>
  </si>
  <si>
    <t>N50.8</t>
  </si>
  <si>
    <t>G99.0</t>
  </si>
  <si>
    <t>A83</t>
  </si>
  <si>
    <t>M96.820</t>
  </si>
  <si>
    <t>K43.6</t>
  </si>
  <si>
    <t>R74.0</t>
  </si>
  <si>
    <t>K57.10</t>
  </si>
  <si>
    <t>K31.2</t>
  </si>
  <si>
    <t>E09.646</t>
  </si>
  <si>
    <t>L57.4</t>
  </si>
  <si>
    <t>C44.521</t>
  </si>
  <si>
    <t>I77.0</t>
  </si>
  <si>
    <t>Q26.2</t>
  </si>
  <si>
    <t>I51.81</t>
  </si>
  <si>
    <t>M21.859</t>
  </si>
  <si>
    <t>S42.009A</t>
  </si>
  <si>
    <t>S42.90XP</t>
  </si>
  <si>
    <t>Q78.0</t>
  </si>
  <si>
    <t>M13.839</t>
  </si>
  <si>
    <t>G47.61</t>
  </si>
  <si>
    <t>T40.5X1A</t>
  </si>
  <si>
    <t>F62.8</t>
  </si>
  <si>
    <t>Q38.0</t>
  </si>
  <si>
    <t>O47.1</t>
  </si>
  <si>
    <t>N50.3</t>
  </si>
  <si>
    <t>G97.41</t>
  </si>
  <si>
    <t>A82.9</t>
  </si>
  <si>
    <t>M96.81</t>
  </si>
  <si>
    <t>K43.2</t>
  </si>
  <si>
    <t>R17</t>
  </si>
  <si>
    <t>K56.7</t>
  </si>
  <si>
    <t>K31.1</t>
  </si>
  <si>
    <t>E09.641</t>
  </si>
  <si>
    <t>L57.2</t>
  </si>
  <si>
    <t>C44.520</t>
  </si>
  <si>
    <t>I74.9</t>
  </si>
  <si>
    <t>Q26.1</t>
  </si>
  <si>
    <t>I51.0</t>
  </si>
  <si>
    <t>M21.839</t>
  </si>
  <si>
    <t>S40.012A</t>
  </si>
  <si>
    <t>S42.90XK</t>
  </si>
  <si>
    <t>Q77.8</t>
  </si>
  <si>
    <t>M13.829</t>
  </si>
  <si>
    <t>G47.59</t>
  </si>
  <si>
    <t>T40.3X4A</t>
  </si>
  <si>
    <t>F43.21</t>
  </si>
  <si>
    <t>Q37.9</t>
  </si>
  <si>
    <t>H90.8</t>
  </si>
  <si>
    <t>O47.0</t>
  </si>
  <si>
    <t>N50.0</t>
  </si>
  <si>
    <t>A81</t>
  </si>
  <si>
    <t>L76.12</t>
  </si>
  <si>
    <t>J86.9</t>
  </si>
  <si>
    <t>C90</t>
  </si>
  <si>
    <t>K43.0</t>
  </si>
  <si>
    <t>K77</t>
  </si>
  <si>
    <t>K56.69</t>
  </si>
  <si>
    <t>K31.0</t>
  </si>
  <si>
    <t>E09.638</t>
  </si>
  <si>
    <t>L57.0</t>
  </si>
  <si>
    <t>C44.519</t>
  </si>
  <si>
    <t>I74.8</t>
  </si>
  <si>
    <t>Q26.0</t>
  </si>
  <si>
    <t>I50.9</t>
  </si>
  <si>
    <t>M21.80</t>
  </si>
  <si>
    <t>S39.012A</t>
  </si>
  <si>
    <t>S42.209P</t>
  </si>
  <si>
    <t>Q77.6</t>
  </si>
  <si>
    <t>M13.819</t>
  </si>
  <si>
    <t>G47.54</t>
  </si>
  <si>
    <t>T40.3X1A</t>
  </si>
  <si>
    <t>F39</t>
  </si>
  <si>
    <t>Q37.8</t>
  </si>
  <si>
    <t>H90.72</t>
  </si>
  <si>
    <t>O46</t>
  </si>
  <si>
    <t>N49.9</t>
  </si>
  <si>
    <t>G97.1</t>
  </si>
  <si>
    <t>A79</t>
  </si>
  <si>
    <t>L76.11</t>
  </si>
  <si>
    <t>J86.0</t>
  </si>
  <si>
    <t>C88.4</t>
  </si>
  <si>
    <t>K42.9</t>
  </si>
  <si>
    <t>K76.9</t>
  </si>
  <si>
    <t>K56.60</t>
  </si>
  <si>
    <t>K30</t>
  </si>
  <si>
    <t>E09.628</t>
  </si>
  <si>
    <t>L53.9</t>
  </si>
  <si>
    <t>C44.511</t>
  </si>
  <si>
    <t>I74.5</t>
  </si>
  <si>
    <t>Q25.79</t>
  </si>
  <si>
    <t>I50.43</t>
  </si>
  <si>
    <t>M21.769</t>
  </si>
  <si>
    <t>S32.592A</t>
  </si>
  <si>
    <t>S42.209K</t>
  </si>
  <si>
    <t>Q77.4</t>
  </si>
  <si>
    <t>M13.80</t>
  </si>
  <si>
    <t>S27.321A</t>
  </si>
  <si>
    <t>G47.53</t>
  </si>
  <si>
    <t>T40.2X4A</t>
  </si>
  <si>
    <t>F34.8</t>
  </si>
  <si>
    <t>Q36.9</t>
  </si>
  <si>
    <t>H90.71</t>
  </si>
  <si>
    <t>O45</t>
  </si>
  <si>
    <t>N49.2</t>
  </si>
  <si>
    <t>G96.9</t>
  </si>
  <si>
    <t>A78</t>
  </si>
  <si>
    <t>K94.86</t>
  </si>
  <si>
    <t>J85.3</t>
  </si>
  <si>
    <t>C88.0</t>
  </si>
  <si>
    <t>K42.1</t>
  </si>
  <si>
    <t>K76.89</t>
  </si>
  <si>
    <t>K56.5</t>
  </si>
  <si>
    <t>K29.91</t>
  </si>
  <si>
    <t>E09.622</t>
  </si>
  <si>
    <t>L53.8</t>
  </si>
  <si>
    <t>C44.510</t>
  </si>
  <si>
    <t>I74.3</t>
  </si>
  <si>
    <t>Q25.72</t>
  </si>
  <si>
    <t>T46.1X1A</t>
  </si>
  <si>
    <t>I50.42</t>
  </si>
  <si>
    <t>M21.759</t>
  </si>
  <si>
    <t>S32.591A</t>
  </si>
  <si>
    <t>S42.009P</t>
  </si>
  <si>
    <t>Q77.2</t>
  </si>
  <si>
    <t>M13.179</t>
  </si>
  <si>
    <t>R91.8</t>
  </si>
  <si>
    <t>G47.52</t>
  </si>
  <si>
    <t>T40.2X1A</t>
  </si>
  <si>
    <t>F33.9</t>
  </si>
  <si>
    <t>Q36.0</t>
  </si>
  <si>
    <t>H90.6</t>
  </si>
  <si>
    <t>O44</t>
  </si>
  <si>
    <t>N49.0</t>
  </si>
  <si>
    <t>G96.8</t>
  </si>
  <si>
    <t>A77</t>
  </si>
  <si>
    <t>K91.72</t>
  </si>
  <si>
    <t>J85.2</t>
  </si>
  <si>
    <t>C85.93</t>
  </si>
  <si>
    <t>K42.0</t>
  </si>
  <si>
    <t>K76.6</t>
  </si>
  <si>
    <t>K56.49</t>
  </si>
  <si>
    <t>K29.90</t>
  </si>
  <si>
    <t>E09.621</t>
  </si>
  <si>
    <t>L53.2</t>
  </si>
  <si>
    <t>C44.509</t>
  </si>
  <si>
    <t>I74.2</t>
  </si>
  <si>
    <t>Q25.71</t>
  </si>
  <si>
    <t>T44.7X1A</t>
  </si>
  <si>
    <t>I50.41</t>
  </si>
  <si>
    <t>M21.6X9</t>
  </si>
  <si>
    <t>S32.511A</t>
  </si>
  <si>
    <t>S42.009K</t>
  </si>
  <si>
    <t>Q77.1</t>
  </si>
  <si>
    <t>M13.169</t>
  </si>
  <si>
    <t>R68.3</t>
  </si>
  <si>
    <t>G47.51</t>
  </si>
  <si>
    <t>T40.1X4A</t>
  </si>
  <si>
    <t>F33.41</t>
  </si>
  <si>
    <t>Q35.9</t>
  </si>
  <si>
    <t>H90.5</t>
  </si>
  <si>
    <t>O43.2</t>
  </si>
  <si>
    <t>N47.2</t>
  </si>
  <si>
    <t>G96.6</t>
  </si>
  <si>
    <t>A75</t>
  </si>
  <si>
    <t>K91.71</t>
  </si>
  <si>
    <t>J85.1</t>
  </si>
  <si>
    <t>C85.91</t>
  </si>
  <si>
    <t>T56.0</t>
  </si>
  <si>
    <t>K41.91</t>
  </si>
  <si>
    <t>K76.3</t>
  </si>
  <si>
    <t>K56.41</t>
  </si>
  <si>
    <t>K29.81</t>
  </si>
  <si>
    <t>E09.620</t>
  </si>
  <si>
    <t>L53.1</t>
  </si>
  <si>
    <t>C44.501</t>
  </si>
  <si>
    <t>I74.11</t>
  </si>
  <si>
    <t>Q25.6</t>
  </si>
  <si>
    <t>R94.31</t>
  </si>
  <si>
    <t>I50.40</t>
  </si>
  <si>
    <t>M21.549</t>
  </si>
  <si>
    <t>S32.19XA</t>
  </si>
  <si>
    <t>S32.019A</t>
  </si>
  <si>
    <t>Q76.7</t>
  </si>
  <si>
    <t>M13.159</t>
  </si>
  <si>
    <t>R49.9</t>
  </si>
  <si>
    <t>G47.50</t>
  </si>
  <si>
    <t>T40.1X1A</t>
  </si>
  <si>
    <t>F33.3</t>
  </si>
  <si>
    <t>Q35.7</t>
  </si>
  <si>
    <t>H90.42</t>
  </si>
  <si>
    <t>O43.0</t>
  </si>
  <si>
    <t>N47.1</t>
  </si>
  <si>
    <t>G96.19</t>
  </si>
  <si>
    <t>A74.89</t>
  </si>
  <si>
    <t>K91.3</t>
  </si>
  <si>
    <t>J85.0</t>
  </si>
  <si>
    <t>C85.89</t>
  </si>
  <si>
    <t>D64.9</t>
  </si>
  <si>
    <t>K41.90</t>
  </si>
  <si>
    <t>K76.2</t>
  </si>
  <si>
    <t>K56.3</t>
  </si>
  <si>
    <t>K29.80</t>
  </si>
  <si>
    <t>Z86.39</t>
  </si>
  <si>
    <t>E09.618</t>
  </si>
  <si>
    <t>L53.0</t>
  </si>
  <si>
    <t>C44.500</t>
  </si>
  <si>
    <t>I74.09</t>
  </si>
  <si>
    <t>Q25.5</t>
  </si>
  <si>
    <t>R00.2</t>
  </si>
  <si>
    <t>I50.23</t>
  </si>
  <si>
    <t>M21.539</t>
  </si>
  <si>
    <t>S32.110A</t>
  </si>
  <si>
    <t>Q76.6</t>
  </si>
  <si>
    <t>M13.149</t>
  </si>
  <si>
    <t>R49.8</t>
  </si>
  <si>
    <t>G47.39</t>
  </si>
  <si>
    <t>F19</t>
  </si>
  <si>
    <t>F33.2</t>
  </si>
  <si>
    <t>H90.41</t>
  </si>
  <si>
    <t>O42.1</t>
  </si>
  <si>
    <t>N47.0</t>
  </si>
  <si>
    <t>G96.12</t>
  </si>
  <si>
    <t>A70</t>
  </si>
  <si>
    <t>K68.11</t>
  </si>
  <si>
    <t>J47.0</t>
  </si>
  <si>
    <t>C85.88</t>
  </si>
  <si>
    <t>D64.89</t>
  </si>
  <si>
    <t>K41.41</t>
  </si>
  <si>
    <t>K76.1</t>
  </si>
  <si>
    <t>K56.2</t>
  </si>
  <si>
    <t>K29.71</t>
  </si>
  <si>
    <t>E66.9</t>
  </si>
  <si>
    <t>E09.610</t>
  </si>
  <si>
    <t>L52</t>
  </si>
  <si>
    <t>T69.1</t>
  </si>
  <si>
    <t>C44.49</t>
  </si>
  <si>
    <t>I74.01</t>
  </si>
  <si>
    <t>Q25.4</t>
  </si>
  <si>
    <t>R00.1</t>
  </si>
  <si>
    <t>I50.22</t>
  </si>
  <si>
    <t>M21.529</t>
  </si>
  <si>
    <t>S32.10XA</t>
  </si>
  <si>
    <t>M94.9</t>
  </si>
  <si>
    <t>Q76.5</t>
  </si>
  <si>
    <t>M13.139</t>
  </si>
  <si>
    <t>R49.22</t>
  </si>
  <si>
    <t>G47.37</t>
  </si>
  <si>
    <t>F18</t>
  </si>
  <si>
    <t>F33.1</t>
  </si>
  <si>
    <t>H90.3</t>
  </si>
  <si>
    <t>O42.0</t>
  </si>
  <si>
    <t>N44.8</t>
  </si>
  <si>
    <t>G96.11</t>
  </si>
  <si>
    <t>A69.29</t>
  </si>
  <si>
    <t>J95.89</t>
  </si>
  <si>
    <t>J40</t>
  </si>
  <si>
    <t>C85.87</t>
  </si>
  <si>
    <t>D64.4</t>
  </si>
  <si>
    <t>K41.40</t>
  </si>
  <si>
    <t>K76.0</t>
  </si>
  <si>
    <t>K56.1</t>
  </si>
  <si>
    <t>K29.70</t>
  </si>
  <si>
    <t>E66.3</t>
  </si>
  <si>
    <t>E09.51</t>
  </si>
  <si>
    <t>L51.9</t>
  </si>
  <si>
    <t>T69.029</t>
  </si>
  <si>
    <t>C44.42</t>
  </si>
  <si>
    <t>I73.9</t>
  </si>
  <si>
    <t>Q25.3</t>
  </si>
  <si>
    <t>R00.0</t>
  </si>
  <si>
    <t>I50.21</t>
  </si>
  <si>
    <t>M21.519</t>
  </si>
  <si>
    <t>S32.049A</t>
  </si>
  <si>
    <t>M94.8X9</t>
  </si>
  <si>
    <t>Q76.49</t>
  </si>
  <si>
    <t>M13.129</t>
  </si>
  <si>
    <t>R49.21</t>
  </si>
  <si>
    <t>G47.36</t>
  </si>
  <si>
    <t>F17</t>
  </si>
  <si>
    <t>F33.0</t>
  </si>
  <si>
    <t>K13</t>
  </si>
  <si>
    <t>H90.2</t>
  </si>
  <si>
    <t>O41.9</t>
  </si>
  <si>
    <t>N44.2</t>
  </si>
  <si>
    <t>G96.0</t>
  </si>
  <si>
    <t>J95.88</t>
  </si>
  <si>
    <t>J22</t>
  </si>
  <si>
    <t>C85.86</t>
  </si>
  <si>
    <t>D64.3</t>
  </si>
  <si>
    <t>K41.31</t>
  </si>
  <si>
    <t>K75.9</t>
  </si>
  <si>
    <t>K56.0</t>
  </si>
  <si>
    <t>K29.61</t>
  </si>
  <si>
    <t>E66.01</t>
  </si>
  <si>
    <t>E09.49</t>
  </si>
  <si>
    <t>L51.8</t>
  </si>
  <si>
    <t>T34.99</t>
  </si>
  <si>
    <t>C44.41</t>
  </si>
  <si>
    <t>I73.89</t>
  </si>
  <si>
    <t>Q25.2</t>
  </si>
  <si>
    <t>I49.9</t>
  </si>
  <si>
    <t>I50.20</t>
  </si>
  <si>
    <t>M21.40</t>
  </si>
  <si>
    <t>S32.028A</t>
  </si>
  <si>
    <t>M94.20</t>
  </si>
  <si>
    <t>Q76.419</t>
  </si>
  <si>
    <t>M13.119</t>
  </si>
  <si>
    <t>R49.1</t>
  </si>
  <si>
    <t>G47.35</t>
  </si>
  <si>
    <t>F16</t>
  </si>
  <si>
    <t>F32.9</t>
  </si>
  <si>
    <t>H90.12</t>
  </si>
  <si>
    <t>O41.8</t>
  </si>
  <si>
    <t>N44.02</t>
  </si>
  <si>
    <t>G95</t>
  </si>
  <si>
    <t>A68</t>
  </si>
  <si>
    <t>J95.859</t>
  </si>
  <si>
    <t>J21.9</t>
  </si>
  <si>
    <t>C85.85</t>
  </si>
  <si>
    <t>D64.2</t>
  </si>
  <si>
    <t>K41.30</t>
  </si>
  <si>
    <t>K75.89</t>
  </si>
  <si>
    <t>K55.9</t>
  </si>
  <si>
    <t>K29.60</t>
  </si>
  <si>
    <t>E63.9</t>
  </si>
  <si>
    <t>E09.44</t>
  </si>
  <si>
    <t>L51.3</t>
  </si>
  <si>
    <t>T34.90</t>
  </si>
  <si>
    <t>C44.40</t>
  </si>
  <si>
    <t>I73.81</t>
  </si>
  <si>
    <t>Q25.1</t>
  </si>
  <si>
    <t>I49.8</t>
  </si>
  <si>
    <t>I50.1</t>
  </si>
  <si>
    <t>M21.339</t>
  </si>
  <si>
    <t>S32.018A</t>
  </si>
  <si>
    <t>M94.0</t>
  </si>
  <si>
    <t>Q76.2</t>
  </si>
  <si>
    <t>M13.10</t>
  </si>
  <si>
    <t>R49.0</t>
  </si>
  <si>
    <t>G47.34</t>
  </si>
  <si>
    <t>F15</t>
  </si>
  <si>
    <t>F32.5</t>
  </si>
  <si>
    <t>K11</t>
  </si>
  <si>
    <t>H90.11</t>
  </si>
  <si>
    <t>O41.1</t>
  </si>
  <si>
    <t>N44.01</t>
  </si>
  <si>
    <t>G94</t>
  </si>
  <si>
    <t>S14.1</t>
  </si>
  <si>
    <t>A67</t>
  </si>
  <si>
    <t>J95.851</t>
  </si>
  <si>
    <t>J21.8</t>
  </si>
  <si>
    <t>Z86.2</t>
  </si>
  <si>
    <t>C85.84</t>
  </si>
  <si>
    <t>D64.1</t>
  </si>
  <si>
    <t>K41.21</t>
  </si>
  <si>
    <t>K75.81</t>
  </si>
  <si>
    <t>K55.21</t>
  </si>
  <si>
    <t>K29.51</t>
  </si>
  <si>
    <t>E63.8</t>
  </si>
  <si>
    <t>E09.43</t>
  </si>
  <si>
    <t>E89.0</t>
  </si>
  <si>
    <t>L51.2</t>
  </si>
  <si>
    <t>T34.829</t>
  </si>
  <si>
    <t>C44.399</t>
  </si>
  <si>
    <t>I73.1</t>
  </si>
  <si>
    <t>Q25.0</t>
  </si>
  <si>
    <t>I49.5</t>
  </si>
  <si>
    <t>I25.9</t>
  </si>
  <si>
    <t>M21.169</t>
  </si>
  <si>
    <t>S32.010A</t>
  </si>
  <si>
    <t>M93.90</t>
  </si>
  <si>
    <t>Q76.1</t>
  </si>
  <si>
    <t>M13.0</t>
  </si>
  <si>
    <t>R43.2</t>
  </si>
  <si>
    <t>G47.33</t>
  </si>
  <si>
    <t>F14</t>
  </si>
  <si>
    <t>F32.4</t>
  </si>
  <si>
    <t>H90.0</t>
  </si>
  <si>
    <t>O41.0</t>
  </si>
  <si>
    <t>N44.00</t>
  </si>
  <si>
    <t>A66</t>
  </si>
  <si>
    <t>J95.83</t>
  </si>
  <si>
    <t>J21.0</t>
  </si>
  <si>
    <t>T45.511A</t>
  </si>
  <si>
    <t>C85.83</t>
  </si>
  <si>
    <t>D64.0</t>
  </si>
  <si>
    <t>K41.20</t>
  </si>
  <si>
    <t>K75.4</t>
  </si>
  <si>
    <t>K55.1</t>
  </si>
  <si>
    <t>K29.50</t>
  </si>
  <si>
    <t>E61.5</t>
  </si>
  <si>
    <t>E09.42</t>
  </si>
  <si>
    <t>E07.9</t>
  </si>
  <si>
    <t>L51.1</t>
  </si>
  <si>
    <t>T34.529</t>
  </si>
  <si>
    <t>C44.391</t>
  </si>
  <si>
    <t>I72.9</t>
  </si>
  <si>
    <t>Q24.9</t>
  </si>
  <si>
    <t>I49.49</t>
  </si>
  <si>
    <t>I25.89</t>
  </si>
  <si>
    <t>M21.159</t>
  </si>
  <si>
    <t>M93.80</t>
  </si>
  <si>
    <t>Q76.0</t>
  </si>
  <si>
    <t>M12.9</t>
  </si>
  <si>
    <t>T50.4X1A</t>
  </si>
  <si>
    <t>R43.1</t>
  </si>
  <si>
    <t>G47.32</t>
  </si>
  <si>
    <t>F13</t>
  </si>
  <si>
    <t>F32.3</t>
  </si>
  <si>
    <t>K08</t>
  </si>
  <si>
    <t>H83.93</t>
  </si>
  <si>
    <t>Z51.11</t>
  </si>
  <si>
    <t>O40</t>
  </si>
  <si>
    <t>N43.40</t>
  </si>
  <si>
    <t>G93.89</t>
  </si>
  <si>
    <t>A65</t>
  </si>
  <si>
    <t>J95.72</t>
  </si>
  <si>
    <t>J20.9</t>
  </si>
  <si>
    <t>R71.8</t>
  </si>
  <si>
    <t>C85.82</t>
  </si>
  <si>
    <t>D63.8</t>
  </si>
  <si>
    <t>K41.11</t>
  </si>
  <si>
    <t>K75.1</t>
  </si>
  <si>
    <t>K55.0</t>
  </si>
  <si>
    <t>K29.41</t>
  </si>
  <si>
    <t>E61.4</t>
  </si>
  <si>
    <t>Z85.858</t>
  </si>
  <si>
    <t>E09.41</t>
  </si>
  <si>
    <t>E07.89</t>
  </si>
  <si>
    <t>L51.0</t>
  </si>
  <si>
    <t>T34.09</t>
  </si>
  <si>
    <t>C44.390</t>
  </si>
  <si>
    <t>I72.8</t>
  </si>
  <si>
    <t>Q24.8</t>
  </si>
  <si>
    <t>I49.40</t>
  </si>
  <si>
    <t>I25.84</t>
  </si>
  <si>
    <t>M21.129</t>
  </si>
  <si>
    <t>M93.20</t>
  </si>
  <si>
    <t>Q75.9</t>
  </si>
  <si>
    <t>M12.89</t>
  </si>
  <si>
    <t>M71.40</t>
  </si>
  <si>
    <t>R43.0</t>
  </si>
  <si>
    <t>G47.31</t>
  </si>
  <si>
    <t>F12</t>
  </si>
  <si>
    <t>F32.2</t>
  </si>
  <si>
    <t>K05</t>
  </si>
  <si>
    <t>H83.8X9</t>
  </si>
  <si>
    <t>Q15</t>
  </si>
  <si>
    <t>Z85.819</t>
  </si>
  <si>
    <t>N43.3</t>
  </si>
  <si>
    <t>A63.0</t>
  </si>
  <si>
    <t>J95.71</t>
  </si>
  <si>
    <t>J20.8</t>
  </si>
  <si>
    <t>R71.0</t>
  </si>
  <si>
    <t>C85.81</t>
  </si>
  <si>
    <t>D63.1</t>
  </si>
  <si>
    <t>K41.10</t>
  </si>
  <si>
    <t>K74.69</t>
  </si>
  <si>
    <t>K52.9</t>
  </si>
  <si>
    <t>K29.40</t>
  </si>
  <si>
    <t>E60</t>
  </si>
  <si>
    <t>Z85.850</t>
  </si>
  <si>
    <t>E09.40</t>
  </si>
  <si>
    <t>E07.81</t>
  </si>
  <si>
    <t>L49.9</t>
  </si>
  <si>
    <t>T33.99</t>
  </si>
  <si>
    <t>C44.329</t>
  </si>
  <si>
    <t>I72.4</t>
  </si>
  <si>
    <t>Q24.6</t>
  </si>
  <si>
    <t>I49.3</t>
  </si>
  <si>
    <t>I25.83</t>
  </si>
  <si>
    <t>M21.069</t>
  </si>
  <si>
    <t>M93.1</t>
  </si>
  <si>
    <t>Q75.2</t>
  </si>
  <si>
    <t>M12.88</t>
  </si>
  <si>
    <t>M65.20</t>
  </si>
  <si>
    <t>R22.1</t>
  </si>
  <si>
    <t>G47.30</t>
  </si>
  <si>
    <t>F11</t>
  </si>
  <si>
    <t>F32.1</t>
  </si>
  <si>
    <t>K04</t>
  </si>
  <si>
    <t>H83.2X9</t>
  </si>
  <si>
    <t>Q14</t>
  </si>
  <si>
    <t>Z85.818</t>
  </si>
  <si>
    <t>N43.2</t>
  </si>
  <si>
    <t>G93.7</t>
  </si>
  <si>
    <t>A60.0</t>
  </si>
  <si>
    <t>J95.6</t>
  </si>
  <si>
    <t>J18.9</t>
  </si>
  <si>
    <t>R70.0</t>
  </si>
  <si>
    <t>C85.80</t>
  </si>
  <si>
    <t>D63.0</t>
  </si>
  <si>
    <t>K41.01</t>
  </si>
  <si>
    <t>K74.60</t>
  </si>
  <si>
    <t>K52.82</t>
  </si>
  <si>
    <t>K29.21</t>
  </si>
  <si>
    <t>E59</t>
  </si>
  <si>
    <t>E34.0</t>
  </si>
  <si>
    <t>E09.39</t>
  </si>
  <si>
    <t>E07.1</t>
  </si>
  <si>
    <t>L49.8</t>
  </si>
  <si>
    <t>T33.90</t>
  </si>
  <si>
    <t>C44.321</t>
  </si>
  <si>
    <t>I72.3</t>
  </si>
  <si>
    <t>Q24.5</t>
  </si>
  <si>
    <t>I49.1</t>
  </si>
  <si>
    <t>I25.82</t>
  </si>
  <si>
    <t>M21.059</t>
  </si>
  <si>
    <t>M93.003</t>
  </si>
  <si>
    <t>Q75.0</t>
  </si>
  <si>
    <t>M12.879</t>
  </si>
  <si>
    <t>M1A.9XX1</t>
  </si>
  <si>
    <t>R22.0</t>
  </si>
  <si>
    <t>G47.29</t>
  </si>
  <si>
    <t>F10.99</t>
  </si>
  <si>
    <t>F32.0</t>
  </si>
  <si>
    <t>K03.9</t>
  </si>
  <si>
    <t>H83.19</t>
  </si>
  <si>
    <t>Q13</t>
  </si>
  <si>
    <t>Z85.810</t>
  </si>
  <si>
    <t>O34</t>
  </si>
  <si>
    <t>N43.0</t>
  </si>
  <si>
    <t>A59</t>
  </si>
  <si>
    <t>I97.89</t>
  </si>
  <si>
    <t>J18.8</t>
  </si>
  <si>
    <t>R60.0</t>
  </si>
  <si>
    <t>C85.13</t>
  </si>
  <si>
    <t>D62</t>
  </si>
  <si>
    <t>K41.00</t>
  </si>
  <si>
    <t>K74.5</t>
  </si>
  <si>
    <t>K52.1</t>
  </si>
  <si>
    <t>K29.20</t>
  </si>
  <si>
    <t>T18.128A</t>
  </si>
  <si>
    <t>E58</t>
  </si>
  <si>
    <t>D49.7</t>
  </si>
  <si>
    <t>E09.319</t>
  </si>
  <si>
    <t>E07.0</t>
  </si>
  <si>
    <t>L49.7</t>
  </si>
  <si>
    <t>T33.839</t>
  </si>
  <si>
    <t>C44.320</t>
  </si>
  <si>
    <t>I72.2</t>
  </si>
  <si>
    <t>Q24.4</t>
  </si>
  <si>
    <t>I49.02</t>
  </si>
  <si>
    <t>I25.812</t>
  </si>
  <si>
    <t>M21.029</t>
  </si>
  <si>
    <t>M92.8</t>
  </si>
  <si>
    <t>M79.A9</t>
  </si>
  <si>
    <t>M12.869</t>
  </si>
  <si>
    <t>M1A.9XX0</t>
  </si>
  <si>
    <t>R19.6</t>
  </si>
  <si>
    <t>G47.27</t>
  </si>
  <si>
    <t>F10.982</t>
  </si>
  <si>
    <t>F31.9</t>
  </si>
  <si>
    <t>K03.89</t>
  </si>
  <si>
    <t>H83.09</t>
  </si>
  <si>
    <t>Q12</t>
  </si>
  <si>
    <t>Z85.09</t>
  </si>
  <si>
    <t>N39.9</t>
  </si>
  <si>
    <t>S06.9X</t>
  </si>
  <si>
    <t>A48.8</t>
  </si>
  <si>
    <t>I97.88</t>
  </si>
  <si>
    <t>J18.1</t>
  </si>
  <si>
    <t>R59.1</t>
  </si>
  <si>
    <t>C85.10</t>
  </si>
  <si>
    <t>D61.9</t>
  </si>
  <si>
    <t>K40.41</t>
  </si>
  <si>
    <t>K74.4</t>
  </si>
  <si>
    <t>K52.0</t>
  </si>
  <si>
    <t>K29.01</t>
  </si>
  <si>
    <t>Q39.8</t>
  </si>
  <si>
    <t>E56.9</t>
  </si>
  <si>
    <t>D44.9</t>
  </si>
  <si>
    <t>E09.311</t>
  </si>
  <si>
    <t>E06.9</t>
  </si>
  <si>
    <t>L49.6</t>
  </si>
  <si>
    <t>T33.829</t>
  </si>
  <si>
    <t>C44.319</t>
  </si>
  <si>
    <t>Z86.79</t>
  </si>
  <si>
    <t>I72.1</t>
  </si>
  <si>
    <t>Q24.3</t>
  </si>
  <si>
    <t>I49.01</t>
  </si>
  <si>
    <t>I25.811</t>
  </si>
  <si>
    <t>M20.60</t>
  </si>
  <si>
    <t>M92.70</t>
  </si>
  <si>
    <t>M79.A3</t>
  </si>
  <si>
    <t>M12.859</t>
  </si>
  <si>
    <t>M1A.40X1</t>
  </si>
  <si>
    <t>R07.0</t>
  </si>
  <si>
    <t>G47.26</t>
  </si>
  <si>
    <t>F10.980</t>
  </si>
  <si>
    <t>F31.81</t>
  </si>
  <si>
    <t>K03.81</t>
  </si>
  <si>
    <t>H82.9</t>
  </si>
  <si>
    <t>Q11</t>
  </si>
  <si>
    <t>Z85.07</t>
  </si>
  <si>
    <t>O32</t>
  </si>
  <si>
    <t>N39.8</t>
  </si>
  <si>
    <t>Z85.59</t>
  </si>
  <si>
    <t>S06.8X</t>
  </si>
  <si>
    <t>A48.52</t>
  </si>
  <si>
    <t>I97.821</t>
  </si>
  <si>
    <t>J18.0</t>
  </si>
  <si>
    <t>R59.0</t>
  </si>
  <si>
    <t>C84.93</t>
  </si>
  <si>
    <t>D61.89</t>
  </si>
  <si>
    <t>K40.40</t>
  </si>
  <si>
    <t>K74.3</t>
  </si>
  <si>
    <t>K51.911</t>
  </si>
  <si>
    <t>K29.00</t>
  </si>
  <si>
    <t>Q39.6</t>
  </si>
  <si>
    <t>E56.8</t>
  </si>
  <si>
    <t>D44.7</t>
  </si>
  <si>
    <t>E09.21</t>
  </si>
  <si>
    <t>E06.5</t>
  </si>
  <si>
    <t>L49.5</t>
  </si>
  <si>
    <t>T33.529</t>
  </si>
  <si>
    <t>C44.311</t>
  </si>
  <si>
    <t>Z86.72</t>
  </si>
  <si>
    <t>I72.0</t>
  </si>
  <si>
    <t>Q24.2</t>
  </si>
  <si>
    <t>I48.92</t>
  </si>
  <si>
    <t>I25.810</t>
  </si>
  <si>
    <t>M20.5X9</t>
  </si>
  <si>
    <t>M92.60</t>
  </si>
  <si>
    <t>M79.A29</t>
  </si>
  <si>
    <t>M12.849</t>
  </si>
  <si>
    <t>M1A.30X1</t>
  </si>
  <si>
    <t>Q18.9</t>
  </si>
  <si>
    <t>G47.25</t>
  </si>
  <si>
    <t>F10.96</t>
  </si>
  <si>
    <t>F31.78</t>
  </si>
  <si>
    <t>K03.7</t>
  </si>
  <si>
    <t>H81.8X9</t>
  </si>
  <si>
    <t>S05.90XA</t>
  </si>
  <si>
    <t>Q10</t>
  </si>
  <si>
    <t>Z85.068</t>
  </si>
  <si>
    <t>N37</t>
  </si>
  <si>
    <t>Z85.54</t>
  </si>
  <si>
    <t>G92</t>
  </si>
  <si>
    <t>S06.89</t>
  </si>
  <si>
    <t>A48.51</t>
  </si>
  <si>
    <t>I97.811</t>
  </si>
  <si>
    <t>J17</t>
  </si>
  <si>
    <t>I88.9</t>
  </si>
  <si>
    <t>C84.49</t>
  </si>
  <si>
    <t>D61.82</t>
  </si>
  <si>
    <t>K40.31</t>
  </si>
  <si>
    <t>K74.0</t>
  </si>
  <si>
    <t>K51.90</t>
  </si>
  <si>
    <t>K28</t>
  </si>
  <si>
    <t>Q39.5</t>
  </si>
  <si>
    <t>E56.1</t>
  </si>
  <si>
    <t>D44.6</t>
  </si>
  <si>
    <t>E09.11</t>
  </si>
  <si>
    <t>E06.4</t>
  </si>
  <si>
    <t>L49.4</t>
  </si>
  <si>
    <t>T33.09</t>
  </si>
  <si>
    <t>C44.310</t>
  </si>
  <si>
    <t>Z86.718</t>
  </si>
  <si>
    <t>I71.9</t>
  </si>
  <si>
    <t>Q24.1</t>
  </si>
  <si>
    <t>I48.91</t>
  </si>
  <si>
    <t>I25.5</t>
  </si>
  <si>
    <t>M20.40</t>
  </si>
  <si>
    <t>S22.42XA</t>
  </si>
  <si>
    <t>M92.50</t>
  </si>
  <si>
    <t>M79.A19</t>
  </si>
  <si>
    <t>M12.839</t>
  </si>
  <si>
    <t>M1A.20X1</t>
  </si>
  <si>
    <t>Q18.8</t>
  </si>
  <si>
    <t>G47.24</t>
  </si>
  <si>
    <t>F10.959</t>
  </si>
  <si>
    <t>F31.77</t>
  </si>
  <si>
    <t>K03.5</t>
  </si>
  <si>
    <t>H81.49</t>
  </si>
  <si>
    <t>S00.269A</t>
  </si>
  <si>
    <t>D49.9</t>
  </si>
  <si>
    <t>Z85.05</t>
  </si>
  <si>
    <t>O30</t>
  </si>
  <si>
    <t>N36</t>
  </si>
  <si>
    <t>Z85.53</t>
  </si>
  <si>
    <t>S06.6X</t>
  </si>
  <si>
    <t>G25.9</t>
  </si>
  <si>
    <t>A48.0</t>
  </si>
  <si>
    <t>I97.790</t>
  </si>
  <si>
    <t>J16.8</t>
  </si>
  <si>
    <t>I88.1</t>
  </si>
  <si>
    <t>C84.48</t>
  </si>
  <si>
    <t>D61.818</t>
  </si>
  <si>
    <t>K40.30</t>
  </si>
  <si>
    <t>K73.9</t>
  </si>
  <si>
    <t>K51.811</t>
  </si>
  <si>
    <t>K27.9</t>
  </si>
  <si>
    <t>Q39.4</t>
  </si>
  <si>
    <t>E56.0</t>
  </si>
  <si>
    <t>D44.5</t>
  </si>
  <si>
    <t>E09.10</t>
  </si>
  <si>
    <t>E06.3</t>
  </si>
  <si>
    <t>L49.3</t>
  </si>
  <si>
    <t>T30</t>
  </si>
  <si>
    <t>C44.309</t>
  </si>
  <si>
    <t>Z86.711</t>
  </si>
  <si>
    <t>I71.8</t>
  </si>
  <si>
    <t>Q24.0</t>
  </si>
  <si>
    <t>I48.4</t>
  </si>
  <si>
    <t>I25.42</t>
  </si>
  <si>
    <t>M20.30</t>
  </si>
  <si>
    <t>M92.40</t>
  </si>
  <si>
    <t>M79.9</t>
  </si>
  <si>
    <t>M12.829</t>
  </si>
  <si>
    <t>M11.9</t>
  </si>
  <si>
    <t>Q18.7</t>
  </si>
  <si>
    <t>G47.23</t>
  </si>
  <si>
    <t>Q34.9</t>
  </si>
  <si>
    <t>F10.951</t>
  </si>
  <si>
    <t>F31.76</t>
  </si>
  <si>
    <t>Z85.22</t>
  </si>
  <si>
    <t>K03.4</t>
  </si>
  <si>
    <t>H81.399</t>
  </si>
  <si>
    <t>S00.259A</t>
  </si>
  <si>
    <t>D49.89</t>
  </si>
  <si>
    <t>Z85.048</t>
  </si>
  <si>
    <t>N35.9</t>
  </si>
  <si>
    <t>Z85.528</t>
  </si>
  <si>
    <t>G89.29</t>
  </si>
  <si>
    <t>S06.5X</t>
  </si>
  <si>
    <t>G25.89</t>
  </si>
  <si>
    <t>R47.1</t>
  </si>
  <si>
    <t>A47.9</t>
  </si>
  <si>
    <t>I97.710</t>
  </si>
  <si>
    <t>J16.0</t>
  </si>
  <si>
    <t>I88.0</t>
  </si>
  <si>
    <t>C84.47</t>
  </si>
  <si>
    <t>D61.811</t>
  </si>
  <si>
    <t>K40.21</t>
  </si>
  <si>
    <t>K73.8</t>
  </si>
  <si>
    <t>K51.80</t>
  </si>
  <si>
    <t>K27.7</t>
  </si>
  <si>
    <t>Q39.3</t>
  </si>
  <si>
    <t>E54</t>
  </si>
  <si>
    <t>D44.2</t>
  </si>
  <si>
    <t>E09.01</t>
  </si>
  <si>
    <t>Q98.4</t>
  </si>
  <si>
    <t>E06.1</t>
  </si>
  <si>
    <t>L49.2</t>
  </si>
  <si>
    <t>T26</t>
  </si>
  <si>
    <t>C44.301</t>
  </si>
  <si>
    <t>Z48.812</t>
  </si>
  <si>
    <t>I71.6</t>
  </si>
  <si>
    <t>Q23.8</t>
  </si>
  <si>
    <t>I48.3</t>
  </si>
  <si>
    <t>I25.41</t>
  </si>
  <si>
    <t>M20.20</t>
  </si>
  <si>
    <t>M92.30</t>
  </si>
  <si>
    <t>M79.89</t>
  </si>
  <si>
    <t>M12.819</t>
  </si>
  <si>
    <t>M11.89</t>
  </si>
  <si>
    <t>Q18.6</t>
  </si>
  <si>
    <t>G47.22</t>
  </si>
  <si>
    <t>Q34.8</t>
  </si>
  <si>
    <t>F10.950</t>
  </si>
  <si>
    <t>F31.75</t>
  </si>
  <si>
    <t>Z85.21</t>
  </si>
  <si>
    <t>K03.3</t>
  </si>
  <si>
    <t>H81.392</t>
  </si>
  <si>
    <t>S00.219A</t>
  </si>
  <si>
    <t>Z85.038</t>
  </si>
  <si>
    <t>O25.3</t>
  </si>
  <si>
    <t>N35.8</t>
  </si>
  <si>
    <t>Z85.51</t>
  </si>
  <si>
    <t>G89.18</t>
  </si>
  <si>
    <t>S06.4X</t>
  </si>
  <si>
    <t>G25.83</t>
  </si>
  <si>
    <t>R47.01</t>
  </si>
  <si>
    <t>A47.1</t>
  </si>
  <si>
    <t>I97.6</t>
  </si>
  <si>
    <t>J15</t>
  </si>
  <si>
    <t>I82.C12</t>
  </si>
  <si>
    <t>C84.46</t>
  </si>
  <si>
    <t>D76.3</t>
  </si>
  <si>
    <t>D61.810</t>
  </si>
  <si>
    <t>K40.20</t>
  </si>
  <si>
    <t>K73.2</t>
  </si>
  <si>
    <t>K51.50</t>
  </si>
  <si>
    <t>K27.6</t>
  </si>
  <si>
    <t>Q39.2</t>
  </si>
  <si>
    <t>E53.9</t>
  </si>
  <si>
    <t>D44.10</t>
  </si>
  <si>
    <t>E08.9</t>
  </si>
  <si>
    <t>Q55.22</t>
  </si>
  <si>
    <t>E06.0</t>
  </si>
  <si>
    <t>L49.1</t>
  </si>
  <si>
    <t>T24</t>
  </si>
  <si>
    <t>C44.300</t>
  </si>
  <si>
    <t>T82.897A</t>
  </si>
  <si>
    <t>I71.5</t>
  </si>
  <si>
    <t>Q23.4</t>
  </si>
  <si>
    <t>I48.2</t>
  </si>
  <si>
    <t>I25.3</t>
  </si>
  <si>
    <t>T90.92</t>
  </si>
  <si>
    <t>M20.10</t>
  </si>
  <si>
    <t>S22.32XA</t>
  </si>
  <si>
    <t>M91.80</t>
  </si>
  <si>
    <t>M79.81</t>
  </si>
  <si>
    <t>M12.59</t>
  </si>
  <si>
    <t>M11.88</t>
  </si>
  <si>
    <t>Q18.5</t>
  </si>
  <si>
    <t>G47.21</t>
  </si>
  <si>
    <t>Q34.0</t>
  </si>
  <si>
    <t>F10.929</t>
  </si>
  <si>
    <t>F31.74</t>
  </si>
  <si>
    <t>D14.1</t>
  </si>
  <si>
    <t>K03.2</t>
  </si>
  <si>
    <t>H81.319</t>
  </si>
  <si>
    <t>S00.202A</t>
  </si>
  <si>
    <t>D41</t>
  </si>
  <si>
    <t>Z85.028</t>
  </si>
  <si>
    <t>O25.2</t>
  </si>
  <si>
    <t>N35.111</t>
  </si>
  <si>
    <t>Z85.50</t>
  </si>
  <si>
    <t>G63</t>
  </si>
  <si>
    <t>S06.38</t>
  </si>
  <si>
    <t>G25.82</t>
  </si>
  <si>
    <t>R40.4</t>
  </si>
  <si>
    <t>A46</t>
  </si>
  <si>
    <t>I97.52</t>
  </si>
  <si>
    <t>J14</t>
  </si>
  <si>
    <t>Z86.61</t>
  </si>
  <si>
    <t>I82.4Z2</t>
  </si>
  <si>
    <t>C84.45</t>
  </si>
  <si>
    <t>D76.2</t>
  </si>
  <si>
    <t>D61.2</t>
  </si>
  <si>
    <t>K40.11</t>
  </si>
  <si>
    <t>K73.0</t>
  </si>
  <si>
    <t>K51.40</t>
  </si>
  <si>
    <t>K27.5</t>
  </si>
  <si>
    <t>Q39.1</t>
  </si>
  <si>
    <t>E53.8</t>
  </si>
  <si>
    <t>D44.0</t>
  </si>
  <si>
    <t>E08.8</t>
  </si>
  <si>
    <t>Q53.9</t>
  </si>
  <si>
    <t>E05.91</t>
  </si>
  <si>
    <t>L49.0</t>
  </si>
  <si>
    <t>T23</t>
  </si>
  <si>
    <t>C44.291</t>
  </si>
  <si>
    <t>T82.867A</t>
  </si>
  <si>
    <t>I71.4</t>
  </si>
  <si>
    <t>Q23.3</t>
  </si>
  <si>
    <t>I48.1</t>
  </si>
  <si>
    <t>I25.2</t>
  </si>
  <si>
    <t>T80A0</t>
  </si>
  <si>
    <t>M20.099</t>
  </si>
  <si>
    <t>M79.7</t>
  </si>
  <si>
    <t>M12.58</t>
  </si>
  <si>
    <t>M11.879</t>
  </si>
  <si>
    <t>Q18.4</t>
  </si>
  <si>
    <t>G47.20</t>
  </si>
  <si>
    <t>Q33.9</t>
  </si>
  <si>
    <t>T82.818A</t>
  </si>
  <si>
    <t>F10.288</t>
  </si>
  <si>
    <t>F31.73</t>
  </si>
  <si>
    <t>D14.0</t>
  </si>
  <si>
    <t>K03.1</t>
  </si>
  <si>
    <t>H81.20</t>
  </si>
  <si>
    <t>R48.3</t>
  </si>
  <si>
    <t>D40</t>
  </si>
  <si>
    <t>Z85.01</t>
  </si>
  <si>
    <t>O25.1</t>
  </si>
  <si>
    <t>N35.028</t>
  </si>
  <si>
    <t>Z85.49</t>
  </si>
  <si>
    <t>G60.1</t>
  </si>
  <si>
    <t>S06.37</t>
  </si>
  <si>
    <t>G25.81</t>
  </si>
  <si>
    <t>R40.3</t>
  </si>
  <si>
    <t>A44.9</t>
  </si>
  <si>
    <t>I97.4</t>
  </si>
  <si>
    <t>J13</t>
  </si>
  <si>
    <t>G09</t>
  </si>
  <si>
    <t>T87.44</t>
  </si>
  <si>
    <t>I82.431</t>
  </si>
  <si>
    <t>C84.44</t>
  </si>
  <si>
    <t>D76.1</t>
  </si>
  <si>
    <t>D61.1</t>
  </si>
  <si>
    <t>K40.10</t>
  </si>
  <si>
    <t>K72.91</t>
  </si>
  <si>
    <t>K51.30</t>
  </si>
  <si>
    <t>K27.4</t>
  </si>
  <si>
    <t>Q39.0</t>
  </si>
  <si>
    <t>E53.1</t>
  </si>
  <si>
    <t>D3A</t>
  </si>
  <si>
    <t>E08.69</t>
  </si>
  <si>
    <t>N52.9</t>
  </si>
  <si>
    <t>E05.90</t>
  </si>
  <si>
    <t>L30.4</t>
  </si>
  <si>
    <t>T22</t>
  </si>
  <si>
    <t>C44.221</t>
  </si>
  <si>
    <t>T82.857A</t>
  </si>
  <si>
    <t>I71.3</t>
  </si>
  <si>
    <t>Q23.2</t>
  </si>
  <si>
    <t>I48.0</t>
  </si>
  <si>
    <t>I25.119</t>
  </si>
  <si>
    <t>T80.A9</t>
  </si>
  <si>
    <t>M20.029</t>
  </si>
  <si>
    <t>S22.089A</t>
  </si>
  <si>
    <t>M46.26</t>
  </si>
  <si>
    <t>M90.60</t>
  </si>
  <si>
    <t>M79.609</t>
  </si>
  <si>
    <t>M12.579</t>
  </si>
  <si>
    <t>M11.869</t>
  </si>
  <si>
    <t>Q18.3</t>
  </si>
  <si>
    <t>G47.19</t>
  </si>
  <si>
    <t>Q33.8</t>
  </si>
  <si>
    <t>T82.817A</t>
  </si>
  <si>
    <t>Z87.890</t>
  </si>
  <si>
    <t>F10.282</t>
  </si>
  <si>
    <t>F31.64</t>
  </si>
  <si>
    <t>D02.1</t>
  </si>
  <si>
    <t>K03.0</t>
  </si>
  <si>
    <t>H81.13</t>
  </si>
  <si>
    <t>H57</t>
  </si>
  <si>
    <t>D39</t>
  </si>
  <si>
    <t>Z85.00</t>
  </si>
  <si>
    <t>Z85.44</t>
  </si>
  <si>
    <t>N35.014</t>
  </si>
  <si>
    <t>Z85.48</t>
  </si>
  <si>
    <t>G47.4</t>
  </si>
  <si>
    <t>S06.36</t>
  </si>
  <si>
    <t>G25.71</t>
  </si>
  <si>
    <t>R40.20</t>
  </si>
  <si>
    <t>A43.8</t>
  </si>
  <si>
    <t>I97.3</t>
  </si>
  <si>
    <t>K65.2</t>
  </si>
  <si>
    <t>G06</t>
  </si>
  <si>
    <t>L98.0</t>
  </si>
  <si>
    <t>E88.09</t>
  </si>
  <si>
    <t>C84.43</t>
  </si>
  <si>
    <t>D72.9</t>
  </si>
  <si>
    <t>D61.09</t>
  </si>
  <si>
    <t>K40.01</t>
  </si>
  <si>
    <t>K72.90</t>
  </si>
  <si>
    <t>K51.20</t>
  </si>
  <si>
    <t>K27.3</t>
  </si>
  <si>
    <t>K94.33</t>
  </si>
  <si>
    <t>E53.0</t>
  </si>
  <si>
    <t>D35.9</t>
  </si>
  <si>
    <t>E08.65</t>
  </si>
  <si>
    <t>N50.1</t>
  </si>
  <si>
    <t>E05.81</t>
  </si>
  <si>
    <t>L30.3</t>
  </si>
  <si>
    <t>T21</t>
  </si>
  <si>
    <t>C44.211</t>
  </si>
  <si>
    <t>T82.330A</t>
  </si>
  <si>
    <t>I71.2</t>
  </si>
  <si>
    <t>I51.5</t>
  </si>
  <si>
    <t>Q23.1</t>
  </si>
  <si>
    <t>I47.9</t>
  </si>
  <si>
    <t>I25.118</t>
  </si>
  <si>
    <t>T80.A11</t>
  </si>
  <si>
    <t>M20.009</t>
  </si>
  <si>
    <t>S22.080A</t>
  </si>
  <si>
    <t>M19.93</t>
  </si>
  <si>
    <t>M88.9</t>
  </si>
  <si>
    <t>M79.5</t>
  </si>
  <si>
    <t>M12.569</t>
  </si>
  <si>
    <t>M11.859</t>
  </si>
  <si>
    <t>J98.4</t>
  </si>
  <si>
    <t>G47.14</t>
  </si>
  <si>
    <t>Q33.6</t>
  </si>
  <si>
    <t>T80.0XXA</t>
  </si>
  <si>
    <t>R37</t>
  </si>
  <si>
    <t>Z86.51</t>
  </si>
  <si>
    <t>F10.281</t>
  </si>
  <si>
    <t>F31.63</t>
  </si>
  <si>
    <t>D02.0</t>
  </si>
  <si>
    <t>K02.9</t>
  </si>
  <si>
    <t>H81.12</t>
  </si>
  <si>
    <t>H55</t>
  </si>
  <si>
    <t>D38</t>
  </si>
  <si>
    <t>D49.0</t>
  </si>
  <si>
    <t>Z85.43</t>
  </si>
  <si>
    <t>O23</t>
  </si>
  <si>
    <t>N23</t>
  </si>
  <si>
    <t>Z85.47</t>
  </si>
  <si>
    <t>G32.0</t>
  </si>
  <si>
    <t>S06.33</t>
  </si>
  <si>
    <t>G25.69</t>
  </si>
  <si>
    <t>R40.1</t>
  </si>
  <si>
    <t>A42</t>
  </si>
  <si>
    <t>I95.8</t>
  </si>
  <si>
    <t>A18.39</t>
  </si>
  <si>
    <t>J11.89</t>
  </si>
  <si>
    <t>G05</t>
  </si>
  <si>
    <t>L88</t>
  </si>
  <si>
    <t>D89.2</t>
  </si>
  <si>
    <t>C84.42</t>
  </si>
  <si>
    <t>D72.89</t>
  </si>
  <si>
    <t>D61.01</t>
  </si>
  <si>
    <t>K40.00</t>
  </si>
  <si>
    <t>K72.10</t>
  </si>
  <si>
    <t>K51.011</t>
  </si>
  <si>
    <t>K27.2</t>
  </si>
  <si>
    <t>K94.32</t>
  </si>
  <si>
    <t>E52</t>
  </si>
  <si>
    <t>D35.7</t>
  </si>
  <si>
    <t>E08.641</t>
  </si>
  <si>
    <t>N48.9</t>
  </si>
  <si>
    <t>E05.80</t>
  </si>
  <si>
    <t>L30.1</t>
  </si>
  <si>
    <t>T20</t>
  </si>
  <si>
    <t>C44.201</t>
  </si>
  <si>
    <t>T82.118A</t>
  </si>
  <si>
    <t>I71.1</t>
  </si>
  <si>
    <t>I51.4</t>
  </si>
  <si>
    <t>Q23.0</t>
  </si>
  <si>
    <t>I47.2</t>
  </si>
  <si>
    <t>I25.111</t>
  </si>
  <si>
    <t>T80.A10</t>
  </si>
  <si>
    <t>M14.80</t>
  </si>
  <si>
    <t>S21.41XA</t>
  </si>
  <si>
    <t>M19.91</t>
  </si>
  <si>
    <t>M87.08</t>
  </si>
  <si>
    <t>M79.4</t>
  </si>
  <si>
    <t>M12.559</t>
  </si>
  <si>
    <t>M11.849</t>
  </si>
  <si>
    <t>J98.11</t>
  </si>
  <si>
    <t>G47.13</t>
  </si>
  <si>
    <t>Q33.5</t>
  </si>
  <si>
    <t>K76.81</t>
  </si>
  <si>
    <t>F66</t>
  </si>
  <si>
    <t>T42.4X1A</t>
  </si>
  <si>
    <t>F10.280</t>
  </si>
  <si>
    <t>F31.61</t>
  </si>
  <si>
    <t>D00.0</t>
  </si>
  <si>
    <t>K02.7</t>
  </si>
  <si>
    <t>H81.11</t>
  </si>
  <si>
    <t>H54</t>
  </si>
  <si>
    <t>D37</t>
  </si>
  <si>
    <t>D01</t>
  </si>
  <si>
    <t>Z85.42</t>
  </si>
  <si>
    <t>O22</t>
  </si>
  <si>
    <t>N20.2</t>
  </si>
  <si>
    <t>Z85.46</t>
  </si>
  <si>
    <t>G31.8</t>
  </si>
  <si>
    <t>S06.1X</t>
  </si>
  <si>
    <t>G25.61</t>
  </si>
  <si>
    <t>R40.0</t>
  </si>
  <si>
    <t>A40.9</t>
  </si>
  <si>
    <t>I95.6</t>
  </si>
  <si>
    <t>A18.32</t>
  </si>
  <si>
    <t>J11.81</t>
  </si>
  <si>
    <t>L08.9</t>
  </si>
  <si>
    <t>D89.0</t>
  </si>
  <si>
    <t>C84.40</t>
  </si>
  <si>
    <t>D72.829</t>
  </si>
  <si>
    <t>D74.9</t>
  </si>
  <si>
    <t>D60.9</t>
  </si>
  <si>
    <t>K31.7</t>
  </si>
  <si>
    <t>K72.00</t>
  </si>
  <si>
    <t>K51.00</t>
  </si>
  <si>
    <t>K27.1</t>
  </si>
  <si>
    <t>K22.9</t>
  </si>
  <si>
    <t>E51.9</t>
  </si>
  <si>
    <t>D35.6</t>
  </si>
  <si>
    <t>E08.638</t>
  </si>
  <si>
    <t>N48.89</t>
  </si>
  <si>
    <t>E05.41</t>
  </si>
  <si>
    <t>L29.9</t>
  </si>
  <si>
    <t>L58.9</t>
  </si>
  <si>
    <t>C44.191</t>
  </si>
  <si>
    <t>R23.0</t>
  </si>
  <si>
    <t>I71.03</t>
  </si>
  <si>
    <t>I50.33</t>
  </si>
  <si>
    <t>Q22.9</t>
  </si>
  <si>
    <t>I47.1</t>
  </si>
  <si>
    <t>I25.110</t>
  </si>
  <si>
    <t>T80.919</t>
  </si>
  <si>
    <t>M14.60</t>
  </si>
  <si>
    <t>M19.2</t>
  </si>
  <si>
    <t>M87.076</t>
  </si>
  <si>
    <t>M79.3</t>
  </si>
  <si>
    <t>M12.549</t>
  </si>
  <si>
    <t>M11.839</t>
  </si>
  <si>
    <t>J39.9</t>
  </si>
  <si>
    <t>G47.12</t>
  </si>
  <si>
    <t>Q33.4</t>
  </si>
  <si>
    <t>S27.2XXA</t>
  </si>
  <si>
    <t>J81.1</t>
  </si>
  <si>
    <t>F65.9</t>
  </si>
  <si>
    <t>R45.7</t>
  </si>
  <si>
    <t>F10.27</t>
  </si>
  <si>
    <t>R63.8</t>
  </si>
  <si>
    <t>F31.60</t>
  </si>
  <si>
    <t>C77.0</t>
  </si>
  <si>
    <t>K02.63</t>
  </si>
  <si>
    <t>H81.10</t>
  </si>
  <si>
    <t>H53</t>
  </si>
  <si>
    <t>D36.9</t>
  </si>
  <si>
    <t>Z85.41</t>
  </si>
  <si>
    <t>O21</t>
  </si>
  <si>
    <t>Z85.45</t>
  </si>
  <si>
    <t>G12.9</t>
  </si>
  <si>
    <t>S06.0X</t>
  </si>
  <si>
    <t>G25.5</t>
  </si>
  <si>
    <t>A40.3</t>
  </si>
  <si>
    <t>H59.89</t>
  </si>
  <si>
    <t>A18.31</t>
  </si>
  <si>
    <t>J11.2</t>
  </si>
  <si>
    <t>L08.89</t>
  </si>
  <si>
    <t>C84.19</t>
  </si>
  <si>
    <t>R79.1</t>
  </si>
  <si>
    <t>D72.828</t>
  </si>
  <si>
    <t>D74.8</t>
  </si>
  <si>
    <t>D60.8</t>
  </si>
  <si>
    <t>K 63.2</t>
  </si>
  <si>
    <t>K71.6</t>
  </si>
  <si>
    <t>K50.90</t>
  </si>
  <si>
    <t>K27.0</t>
  </si>
  <si>
    <t>K22.8</t>
  </si>
  <si>
    <t>E51.8</t>
  </si>
  <si>
    <t>D35.5</t>
  </si>
  <si>
    <t>E08.630</t>
  </si>
  <si>
    <t>N48.82</t>
  </si>
  <si>
    <t>E05.40</t>
  </si>
  <si>
    <t>L89.90</t>
  </si>
  <si>
    <t>L57.8</t>
  </si>
  <si>
    <t>C44.121</t>
  </si>
  <si>
    <t>R09.89</t>
  </si>
  <si>
    <t>I71.02</t>
  </si>
  <si>
    <t>I50.32</t>
  </si>
  <si>
    <t>I37.8</t>
  </si>
  <si>
    <t>Q22.5</t>
  </si>
  <si>
    <t>I46.9</t>
  </si>
  <si>
    <t>I25.10</t>
  </si>
  <si>
    <t>T80.911</t>
  </si>
  <si>
    <t>D84.9</t>
  </si>
  <si>
    <t>M12.80</t>
  </si>
  <si>
    <t>S02.5XXA</t>
  </si>
  <si>
    <t>M19.0</t>
  </si>
  <si>
    <t>M87.059</t>
  </si>
  <si>
    <t>M79.1</t>
  </si>
  <si>
    <t>M12.539</t>
  </si>
  <si>
    <t>M11.829</t>
  </si>
  <si>
    <t>J39.8</t>
  </si>
  <si>
    <t>G47.11</t>
  </si>
  <si>
    <t>Q33.3</t>
  </si>
  <si>
    <t>S27.1XXA</t>
  </si>
  <si>
    <t>J81.0</t>
  </si>
  <si>
    <t>F65.89</t>
  </si>
  <si>
    <t>R45.1</t>
  </si>
  <si>
    <t>F10.259</t>
  </si>
  <si>
    <t>R63.6</t>
  </si>
  <si>
    <t>F31.5</t>
  </si>
  <si>
    <t>K02.62</t>
  </si>
  <si>
    <t>H81.09</t>
  </si>
  <si>
    <t>R09.82</t>
  </si>
  <si>
    <t>H52</t>
  </si>
  <si>
    <t>D36.7</t>
  </si>
  <si>
    <t>Z85.29</t>
  </si>
  <si>
    <t>D07.39</t>
  </si>
  <si>
    <t>O20</t>
  </si>
  <si>
    <t>N13.1</t>
  </si>
  <si>
    <t>R97.2</t>
  </si>
  <si>
    <t>G12.8</t>
  </si>
  <si>
    <t>S01.90X</t>
  </si>
  <si>
    <t>G25.4</t>
  </si>
  <si>
    <t>G93.4</t>
  </si>
  <si>
    <t>A39</t>
  </si>
  <si>
    <t>H59.88</t>
  </si>
  <si>
    <t>Z87.440</t>
  </si>
  <si>
    <t>A09</t>
  </si>
  <si>
    <t>I39</t>
  </si>
  <si>
    <t>J11.1</t>
  </si>
  <si>
    <t>G02</t>
  </si>
  <si>
    <t>L08.0</t>
  </si>
  <si>
    <t>D75.9</t>
  </si>
  <si>
    <t>C84.18</t>
  </si>
  <si>
    <t>D68.9</t>
  </si>
  <si>
    <t>D72.825</t>
  </si>
  <si>
    <t>D74.0</t>
  </si>
  <si>
    <t>D60.1</t>
  </si>
  <si>
    <t>E80.6</t>
  </si>
  <si>
    <t>K71.2</t>
  </si>
  <si>
    <t>K50.80</t>
  </si>
  <si>
    <t>K26.9</t>
  </si>
  <si>
    <t>K22.70</t>
  </si>
  <si>
    <t>E51.12</t>
  </si>
  <si>
    <t>D35.4</t>
  </si>
  <si>
    <t>E08.628</t>
  </si>
  <si>
    <t>N48.6</t>
  </si>
  <si>
    <t>E05.31</t>
  </si>
  <si>
    <t>Q89.1</t>
  </si>
  <si>
    <t>L29.3</t>
  </si>
  <si>
    <t>L89.899</t>
  </si>
  <si>
    <t>L56.8</t>
  </si>
  <si>
    <t>L72.3</t>
  </si>
  <si>
    <t>C44.111</t>
  </si>
  <si>
    <t>R07.89</t>
  </si>
  <si>
    <t>I71.01</t>
  </si>
  <si>
    <t>I50.31</t>
  </si>
  <si>
    <t>I37.0</t>
  </si>
  <si>
    <t>Q22.3</t>
  </si>
  <si>
    <t>I45.9</t>
  </si>
  <si>
    <t>I24.9</t>
  </si>
  <si>
    <t>T80.910</t>
  </si>
  <si>
    <t>D84.1</t>
  </si>
  <si>
    <t>D21.9</t>
  </si>
  <si>
    <t>S02.40DA</t>
  </si>
  <si>
    <t>M18.9</t>
  </si>
  <si>
    <t>M87.029</t>
  </si>
  <si>
    <t>M79.0</t>
  </si>
  <si>
    <t>M12.529</t>
  </si>
  <si>
    <t>M11.819</t>
  </si>
  <si>
    <t>J39.3</t>
  </si>
  <si>
    <t>G47.10</t>
  </si>
  <si>
    <t>Q33.2</t>
  </si>
  <si>
    <t>S27.0XXA</t>
  </si>
  <si>
    <t>J18.2</t>
  </si>
  <si>
    <t>F65.81</t>
  </si>
  <si>
    <t>F93.0</t>
  </si>
  <si>
    <t>F10.251</t>
  </si>
  <si>
    <t>R63.5</t>
  </si>
  <si>
    <t>F31.4</t>
  </si>
  <si>
    <t>C32</t>
  </si>
  <si>
    <t>K02.61</t>
  </si>
  <si>
    <t>H80.93</t>
  </si>
  <si>
    <t>R04.0</t>
  </si>
  <si>
    <t>H51</t>
  </si>
  <si>
    <t>D36.0</t>
  </si>
  <si>
    <t>C78.89</t>
  </si>
  <si>
    <t>Z85.238</t>
  </si>
  <si>
    <t>D07.30</t>
  </si>
  <si>
    <t>O16</t>
  </si>
  <si>
    <t>N13.0</t>
  </si>
  <si>
    <t>D49.5</t>
  </si>
  <si>
    <t>G12.1</t>
  </si>
  <si>
    <t>Q85.1</t>
  </si>
  <si>
    <t>G25.3</t>
  </si>
  <si>
    <t>A38.9</t>
  </si>
  <si>
    <t>H59.3</t>
  </si>
  <si>
    <t>N45.4</t>
  </si>
  <si>
    <t>A08.8</t>
  </si>
  <si>
    <t>I38</t>
  </si>
  <si>
    <t>J11.08</t>
  </si>
  <si>
    <t>G01</t>
  </si>
  <si>
    <t>L05.9</t>
  </si>
  <si>
    <t>D75.89</t>
  </si>
  <si>
    <t>C84.17</t>
  </si>
  <si>
    <t>D68.8</t>
  </si>
  <si>
    <t>D72.824</t>
  </si>
  <si>
    <t>D58.2</t>
  </si>
  <si>
    <t>D60.0</t>
  </si>
  <si>
    <t>D20.1</t>
  </si>
  <si>
    <t>K71.10</t>
  </si>
  <si>
    <t>K50.10</t>
  </si>
  <si>
    <t>K26.7</t>
  </si>
  <si>
    <t>K22.6</t>
  </si>
  <si>
    <t>E51.11</t>
  </si>
  <si>
    <t>D35.3</t>
  </si>
  <si>
    <t>E08.622</t>
  </si>
  <si>
    <t>N48.5</t>
  </si>
  <si>
    <t>E05.30</t>
  </si>
  <si>
    <t>E27.9</t>
  </si>
  <si>
    <t>L29.0</t>
  </si>
  <si>
    <t>L89.819</t>
  </si>
  <si>
    <t>L55.9</t>
  </si>
  <si>
    <t>L72.12</t>
  </si>
  <si>
    <t>C44.101</t>
  </si>
  <si>
    <t>L66.1</t>
  </si>
  <si>
    <t>R07.2</t>
  </si>
  <si>
    <t>I71.00</t>
  </si>
  <si>
    <t>I50.30</t>
  </si>
  <si>
    <t>I36.8</t>
  </si>
  <si>
    <t>Q22.2</t>
  </si>
  <si>
    <t>I45.89</t>
  </si>
  <si>
    <t>I24.8</t>
  </si>
  <si>
    <t>T80.90</t>
  </si>
  <si>
    <t>D83.9</t>
  </si>
  <si>
    <t>D21.6</t>
  </si>
  <si>
    <t>S02.31XA</t>
  </si>
  <si>
    <t>M17.9</t>
  </si>
  <si>
    <t>M87.00</t>
  </si>
  <si>
    <t>M72.9</t>
  </si>
  <si>
    <t>M12.519</t>
  </si>
  <si>
    <t>M11.80</t>
  </si>
  <si>
    <t>J39.2</t>
  </si>
  <si>
    <t>G47.09</t>
  </si>
  <si>
    <t>Q33.1</t>
  </si>
  <si>
    <t>S21.309A</t>
  </si>
  <si>
    <t>I28.9</t>
  </si>
  <si>
    <t>F65.52</t>
  </si>
  <si>
    <t>F43.12</t>
  </si>
  <si>
    <t>F10.239</t>
  </si>
  <si>
    <t>R63.4</t>
  </si>
  <si>
    <t>F31.32</t>
  </si>
  <si>
    <t>C31</t>
  </si>
  <si>
    <t>K02.51</t>
  </si>
  <si>
    <t>H80.83</t>
  </si>
  <si>
    <t>Q18.2</t>
  </si>
  <si>
    <t>H50</t>
  </si>
  <si>
    <t>D31</t>
  </si>
  <si>
    <t>C78.7</t>
  </si>
  <si>
    <t>Z85.20</t>
  </si>
  <si>
    <t>D07.2</t>
  </si>
  <si>
    <t>O15</t>
  </si>
  <si>
    <t>N02.8</t>
  </si>
  <si>
    <t>D49.4</t>
  </si>
  <si>
    <t>N08</t>
  </si>
  <si>
    <t>G12.0</t>
  </si>
  <si>
    <t>M47</t>
  </si>
  <si>
    <t>Z86.011</t>
  </si>
  <si>
    <t>G25.2</t>
  </si>
  <si>
    <t>G91</t>
  </si>
  <si>
    <t>A36</t>
  </si>
  <si>
    <t>H59.229</t>
  </si>
  <si>
    <t>N45.3</t>
  </si>
  <si>
    <t>A08.4</t>
  </si>
  <si>
    <t>I33.9</t>
  </si>
  <si>
    <t>J11.00</t>
  </si>
  <si>
    <t>G00</t>
  </si>
  <si>
    <t>L05.0</t>
  </si>
  <si>
    <t>D75.1</t>
  </si>
  <si>
    <t>C84.16</t>
  </si>
  <si>
    <t>D68.69</t>
  </si>
  <si>
    <t>D72.823</t>
  </si>
  <si>
    <t>D57.819</t>
  </si>
  <si>
    <t>D53.9</t>
  </si>
  <si>
    <t>D20.0</t>
  </si>
  <si>
    <t>K70.9</t>
  </si>
  <si>
    <t>Q45.3</t>
  </si>
  <si>
    <t>K50.012</t>
  </si>
  <si>
    <t>K26.6</t>
  </si>
  <si>
    <t>K22.5</t>
  </si>
  <si>
    <t>E50.9</t>
  </si>
  <si>
    <t>D35.2</t>
  </si>
  <si>
    <t>R29.890</t>
  </si>
  <si>
    <t>E08.621</t>
  </si>
  <si>
    <t>N48.29</t>
  </si>
  <si>
    <t>E05.21</t>
  </si>
  <si>
    <t>E27.8</t>
  </si>
  <si>
    <t>L28.2</t>
  </si>
  <si>
    <t>L89.610</t>
  </si>
  <si>
    <t>L55.2</t>
  </si>
  <si>
    <t>L72.11</t>
  </si>
  <si>
    <t>C44.09</t>
  </si>
  <si>
    <t>L44.9</t>
  </si>
  <si>
    <t>R01.2</t>
  </si>
  <si>
    <t>I70.92</t>
  </si>
  <si>
    <t>I43</t>
  </si>
  <si>
    <t>I36.0</t>
  </si>
  <si>
    <t>Q22.1</t>
  </si>
  <si>
    <t>I45.81</t>
  </si>
  <si>
    <t>I24.1</t>
  </si>
  <si>
    <t>T80.89</t>
  </si>
  <si>
    <t>D83.8</t>
  </si>
  <si>
    <t>D21.5</t>
  </si>
  <si>
    <t>S02.2XXA</t>
  </si>
  <si>
    <t>M17.5</t>
  </si>
  <si>
    <t>M85.60</t>
  </si>
  <si>
    <t>M70.98</t>
  </si>
  <si>
    <t>M12.50</t>
  </si>
  <si>
    <t>M11.29</t>
  </si>
  <si>
    <t>J39.1</t>
  </si>
  <si>
    <t>G47.01</t>
  </si>
  <si>
    <t>Q33.0</t>
  </si>
  <si>
    <t>R09.1</t>
  </si>
  <si>
    <t>I28.8</t>
  </si>
  <si>
    <t>F65.51</t>
  </si>
  <si>
    <t>F43.10</t>
  </si>
  <si>
    <t>F10.232</t>
  </si>
  <si>
    <t>R63.3</t>
  </si>
  <si>
    <t>F31.31</t>
  </si>
  <si>
    <t>C30</t>
  </si>
  <si>
    <t>K02.3</t>
  </si>
  <si>
    <t>H80.23</t>
  </si>
  <si>
    <t>Q18.1</t>
  </si>
  <si>
    <t>H44.9</t>
  </si>
  <si>
    <t>D09.9</t>
  </si>
  <si>
    <t>C78.6</t>
  </si>
  <si>
    <t>Z85.12</t>
  </si>
  <si>
    <t>D07.1</t>
  </si>
  <si>
    <t>O14</t>
  </si>
  <si>
    <t>Z98.52</t>
  </si>
  <si>
    <t>I86.1</t>
  </si>
  <si>
    <t>D09.19</t>
  </si>
  <si>
    <t>N05.9</t>
  </si>
  <si>
    <t>F84.2</t>
  </si>
  <si>
    <t>I62.9</t>
  </si>
  <si>
    <t>Z85.848</t>
  </si>
  <si>
    <t>G25.1</t>
  </si>
  <si>
    <t>G31.9</t>
  </si>
  <si>
    <t>A35</t>
  </si>
  <si>
    <t>H59.219</t>
  </si>
  <si>
    <t>N45.2</t>
  </si>
  <si>
    <t>A08.3</t>
  </si>
  <si>
    <t>I33.0</t>
  </si>
  <si>
    <t>J10.08</t>
  </si>
  <si>
    <t>B45.1</t>
  </si>
  <si>
    <t>L04.9</t>
  </si>
  <si>
    <t>D75.0</t>
  </si>
  <si>
    <t>C84.15</t>
  </si>
  <si>
    <t>D68.62</t>
  </si>
  <si>
    <t>D72.822</t>
  </si>
  <si>
    <t>D57.80</t>
  </si>
  <si>
    <t>D53.8</t>
  </si>
  <si>
    <t>D13.9</t>
  </si>
  <si>
    <t>K70.40</t>
  </si>
  <si>
    <t>Q45.1</t>
  </si>
  <si>
    <t>K50.00</t>
  </si>
  <si>
    <t>K26.5</t>
  </si>
  <si>
    <t>K22.4</t>
  </si>
  <si>
    <t>E50.8</t>
  </si>
  <si>
    <t>D35.1</t>
  </si>
  <si>
    <t>E08.620</t>
  </si>
  <si>
    <t>N48.20</t>
  </si>
  <si>
    <t>E05.20</t>
  </si>
  <si>
    <t>E27.5</t>
  </si>
  <si>
    <t>L28.1</t>
  </si>
  <si>
    <t>L89.609</t>
  </si>
  <si>
    <t>L55.1</t>
  </si>
  <si>
    <t>D23.9</t>
  </si>
  <si>
    <t>L40.1</t>
  </si>
  <si>
    <t>C44.02</t>
  </si>
  <si>
    <t>L44.8</t>
  </si>
  <si>
    <t>R01.1</t>
  </si>
  <si>
    <t>I70.91</t>
  </si>
  <si>
    <t>I42.9</t>
  </si>
  <si>
    <t>I35.9</t>
  </si>
  <si>
    <t>Q22.0</t>
  </si>
  <si>
    <t>I45.6</t>
  </si>
  <si>
    <t>I24.0</t>
  </si>
  <si>
    <t>T80.61</t>
  </si>
  <si>
    <t>D83.1</t>
  </si>
  <si>
    <t>D21.4</t>
  </si>
  <si>
    <t>S01.81XA</t>
  </si>
  <si>
    <t>M17.12</t>
  </si>
  <si>
    <t>M85.50</t>
  </si>
  <si>
    <t>M60.9</t>
  </si>
  <si>
    <t>M12.4</t>
  </si>
  <si>
    <t>M11.28</t>
  </si>
  <si>
    <t>J39.0</t>
  </si>
  <si>
    <t>G47.00</t>
  </si>
  <si>
    <t>Q32.4</t>
  </si>
  <si>
    <t>J95.811</t>
  </si>
  <si>
    <t>I28.1</t>
  </si>
  <si>
    <t>W94.11XA</t>
  </si>
  <si>
    <t>F68.12</t>
  </si>
  <si>
    <t>F65.4</t>
  </si>
  <si>
    <t>F43.0</t>
  </si>
  <si>
    <t>F10.231</t>
  </si>
  <si>
    <t>R63.2</t>
  </si>
  <si>
    <t>F31.30</t>
  </si>
  <si>
    <t>C14</t>
  </si>
  <si>
    <t>K01.1</t>
  </si>
  <si>
    <t>H80.13</t>
  </si>
  <si>
    <t>Q18.0</t>
  </si>
  <si>
    <t>H44.8</t>
  </si>
  <si>
    <t>D09.8</t>
  </si>
  <si>
    <t>C78.5</t>
  </si>
  <si>
    <t>Z85.118</t>
  </si>
  <si>
    <t>D07.0</t>
  </si>
  <si>
    <t>O13</t>
  </si>
  <si>
    <t>Z98.51</t>
  </si>
  <si>
    <t>D30.9</t>
  </si>
  <si>
    <t>D09.10</t>
  </si>
  <si>
    <t>N05.5</t>
  </si>
  <si>
    <t>F06.8</t>
  </si>
  <si>
    <t>I62.1</t>
  </si>
  <si>
    <t>Z85.841</t>
  </si>
  <si>
    <t>G25.0</t>
  </si>
  <si>
    <t>G31.1</t>
  </si>
  <si>
    <t>I69.398</t>
  </si>
  <si>
    <t>A32</t>
  </si>
  <si>
    <t>H59.1</t>
  </si>
  <si>
    <t>N45.1</t>
  </si>
  <si>
    <t>A64</t>
  </si>
  <si>
    <t>A08.1</t>
  </si>
  <si>
    <t>I32</t>
  </si>
  <si>
    <t>J10.00</t>
  </si>
  <si>
    <t>B02.0</t>
  </si>
  <si>
    <t>L03.317</t>
  </si>
  <si>
    <t>D73.9</t>
  </si>
  <si>
    <t>C84.14</t>
  </si>
  <si>
    <t>D68.61</t>
  </si>
  <si>
    <t>D72.821</t>
  </si>
  <si>
    <t>D57.419</t>
  </si>
  <si>
    <t>D59.9</t>
  </si>
  <si>
    <t>D53.2</t>
  </si>
  <si>
    <t>D13.7</t>
  </si>
  <si>
    <t>K70.31</t>
  </si>
  <si>
    <t>Q45.0</t>
  </si>
  <si>
    <t>K43.8</t>
  </si>
  <si>
    <t>K26.4</t>
  </si>
  <si>
    <t>K22.3</t>
  </si>
  <si>
    <t>E50.7</t>
  </si>
  <si>
    <t>D34</t>
  </si>
  <si>
    <t>M83.9</t>
  </si>
  <si>
    <t>E08.618</t>
  </si>
  <si>
    <t>N48.1</t>
  </si>
  <si>
    <t>E05.11</t>
  </si>
  <si>
    <t>E27.49</t>
  </si>
  <si>
    <t>L28.0</t>
  </si>
  <si>
    <t>L89.509</t>
  </si>
  <si>
    <t>L55.0</t>
  </si>
  <si>
    <t>D23.70</t>
  </si>
  <si>
    <t>L13.9</t>
  </si>
  <si>
    <t>C44.01</t>
  </si>
  <si>
    <t>L44.3</t>
  </si>
  <si>
    <t>I97.190</t>
  </si>
  <si>
    <t>I70.90</t>
  </si>
  <si>
    <t>I42.8</t>
  </si>
  <si>
    <t>I35.8</t>
  </si>
  <si>
    <t>Q21.9</t>
  </si>
  <si>
    <t>I45.5</t>
  </si>
  <si>
    <t>I23.0</t>
  </si>
  <si>
    <t>T46.5X1A</t>
  </si>
  <si>
    <t>T80.51</t>
  </si>
  <si>
    <t>D82.1</t>
  </si>
  <si>
    <t>Z91.018</t>
  </si>
  <si>
    <t>D21.3</t>
  </si>
  <si>
    <t>S01.01XA</t>
  </si>
  <si>
    <t>M17.11</t>
  </si>
  <si>
    <t>M85.40</t>
  </si>
  <si>
    <t>M35.9</t>
  </si>
  <si>
    <t>M12.3</t>
  </si>
  <si>
    <t>M11.279</t>
  </si>
  <si>
    <t>J38.7</t>
  </si>
  <si>
    <t>F51.9</t>
  </si>
  <si>
    <t>Q32.1</t>
  </si>
  <si>
    <t>J94.9</t>
  </si>
  <si>
    <t>I28.0</t>
  </si>
  <si>
    <t>T70</t>
  </si>
  <si>
    <t>F60.9</t>
  </si>
  <si>
    <t>F65.3</t>
  </si>
  <si>
    <t>F42</t>
  </si>
  <si>
    <t>F10.230</t>
  </si>
  <si>
    <t>R63.1</t>
  </si>
  <si>
    <t>F31.2</t>
  </si>
  <si>
    <t>C13</t>
  </si>
  <si>
    <t>K01.0</t>
  </si>
  <si>
    <t>H80.03</t>
  </si>
  <si>
    <t>J36</t>
  </si>
  <si>
    <t>H44.7</t>
  </si>
  <si>
    <t>D09.3</t>
  </si>
  <si>
    <t>C78.4</t>
  </si>
  <si>
    <t>D49.1</t>
  </si>
  <si>
    <t>D06.9</t>
  </si>
  <si>
    <t>O12</t>
  </si>
  <si>
    <t>Z31</t>
  </si>
  <si>
    <t>R39.81</t>
  </si>
  <si>
    <t>D30.8</t>
  </si>
  <si>
    <t>D09.0</t>
  </si>
  <si>
    <t>N05.2</t>
  </si>
  <si>
    <t>F06.0</t>
  </si>
  <si>
    <t>I62.02</t>
  </si>
  <si>
    <t>Z85.840</t>
  </si>
  <si>
    <t>G24.9</t>
  </si>
  <si>
    <t>G31.09</t>
  </si>
  <si>
    <t>I69.391</t>
  </si>
  <si>
    <t>A31</t>
  </si>
  <si>
    <t>H59.099</t>
  </si>
  <si>
    <t>N39.0</t>
  </si>
  <si>
    <t>A63.8</t>
  </si>
  <si>
    <t>I30.9</t>
  </si>
  <si>
    <t>J09.X</t>
  </si>
  <si>
    <t>B00.3</t>
  </si>
  <si>
    <t>L03.314</t>
  </si>
  <si>
    <t>D73.89</t>
  </si>
  <si>
    <t>C84.13</t>
  </si>
  <si>
    <t>D68.59</t>
  </si>
  <si>
    <t>D72.820</t>
  </si>
  <si>
    <t>D57.40</t>
  </si>
  <si>
    <t>D59.8</t>
  </si>
  <si>
    <t>D53.1</t>
  </si>
  <si>
    <t>D13.6</t>
  </si>
  <si>
    <t>K70.30</t>
  </si>
  <si>
    <t>K90.3</t>
  </si>
  <si>
    <t>K43.5</t>
  </si>
  <si>
    <t>K26.3</t>
  </si>
  <si>
    <t>K22.2</t>
  </si>
  <si>
    <t>E50.6</t>
  </si>
  <si>
    <t>C7B</t>
  </si>
  <si>
    <t>E89.3</t>
  </si>
  <si>
    <t>M80.88XA</t>
  </si>
  <si>
    <t>E08.610</t>
  </si>
  <si>
    <t>N48.0</t>
  </si>
  <si>
    <t>E05.10</t>
  </si>
  <si>
    <t>E27.40</t>
  </si>
  <si>
    <t>L26</t>
  </si>
  <si>
    <t>L89.309</t>
  </si>
  <si>
    <t>L25.9</t>
  </si>
  <si>
    <t>D23.60</t>
  </si>
  <si>
    <t>L13.8</t>
  </si>
  <si>
    <t>C44.00</t>
  </si>
  <si>
    <t>L44.2</t>
  </si>
  <si>
    <t>I97.130</t>
  </si>
  <si>
    <t>E88.89</t>
  </si>
  <si>
    <t>I70.8</t>
  </si>
  <si>
    <t>I42.7</t>
  </si>
  <si>
    <t>I35.1</t>
  </si>
  <si>
    <t>Q21.8</t>
  </si>
  <si>
    <t>I45.4</t>
  </si>
  <si>
    <t>I22.2</t>
  </si>
  <si>
    <t>I16.9</t>
  </si>
  <si>
    <t>T80.49</t>
  </si>
  <si>
    <t>D82.0</t>
  </si>
  <si>
    <t>Z91.013</t>
  </si>
  <si>
    <t>D21.20</t>
  </si>
  <si>
    <t>S00.83XA</t>
  </si>
  <si>
    <t>M17.10</t>
  </si>
  <si>
    <t>M85.30</t>
  </si>
  <si>
    <t>M35.8</t>
  </si>
  <si>
    <t>M12.2</t>
  </si>
  <si>
    <t>M11.269</t>
  </si>
  <si>
    <t>J45.998</t>
  </si>
  <si>
    <t>J38.6</t>
  </si>
  <si>
    <t>F51.8</t>
  </si>
  <si>
    <t>Q31.8</t>
  </si>
  <si>
    <t>J94.8</t>
  </si>
  <si>
    <t>I27.9</t>
  </si>
  <si>
    <t>T59</t>
  </si>
  <si>
    <t>F60.89</t>
  </si>
  <si>
    <t>F65.2</t>
  </si>
  <si>
    <t>F59</t>
  </si>
  <si>
    <t>F41.9</t>
  </si>
  <si>
    <t>F10.229</t>
  </si>
  <si>
    <t>R63.0</t>
  </si>
  <si>
    <t>F31.13</t>
  </si>
  <si>
    <t>C12</t>
  </si>
  <si>
    <t>K00.9</t>
  </si>
  <si>
    <t>H74</t>
  </si>
  <si>
    <t>J35.9</t>
  </si>
  <si>
    <t>H44.6</t>
  </si>
  <si>
    <t>C80.2</t>
  </si>
  <si>
    <t>C48</t>
  </si>
  <si>
    <t>D14.30</t>
  </si>
  <si>
    <t>C79.82</t>
  </si>
  <si>
    <t>O11</t>
  </si>
  <si>
    <t>Z30.9</t>
  </si>
  <si>
    <t>R35.8</t>
  </si>
  <si>
    <t>D30.4</t>
  </si>
  <si>
    <t>D07.6</t>
  </si>
  <si>
    <t>Z94.0</t>
  </si>
  <si>
    <t>N04.9</t>
  </si>
  <si>
    <t>Z99.2</t>
  </si>
  <si>
    <t>I62.00</t>
  </si>
  <si>
    <t>Q85.0</t>
  </si>
  <si>
    <t>G24.8</t>
  </si>
  <si>
    <t>G30.9</t>
  </si>
  <si>
    <t>S84.10XA</t>
  </si>
  <si>
    <t>I69.351</t>
  </si>
  <si>
    <t>A30</t>
  </si>
  <si>
    <t>H59.029</t>
  </si>
  <si>
    <t>N34.3</t>
  </si>
  <si>
    <t>A58</t>
  </si>
  <si>
    <t>A06</t>
  </si>
  <si>
    <t>I30.8</t>
  </si>
  <si>
    <t>B44.0</t>
  </si>
  <si>
    <t>A89</t>
  </si>
  <si>
    <t>L03.311</t>
  </si>
  <si>
    <t>D73.81</t>
  </si>
  <si>
    <t>C84.12</t>
  </si>
  <si>
    <t>D68.52</t>
  </si>
  <si>
    <t>D72.819</t>
  </si>
  <si>
    <t>D57.3</t>
  </si>
  <si>
    <t>D59.6</t>
  </si>
  <si>
    <t>D53.0</t>
  </si>
  <si>
    <t>D13.5</t>
  </si>
  <si>
    <t>K70.11</t>
  </si>
  <si>
    <t>K86.9</t>
  </si>
  <si>
    <t>K26.2</t>
  </si>
  <si>
    <t>K22.11</t>
  </si>
  <si>
    <t>E50.5</t>
  </si>
  <si>
    <t>C7A</t>
  </si>
  <si>
    <t>E24.9</t>
  </si>
  <si>
    <t>M80.852A</t>
  </si>
  <si>
    <t>E08.51</t>
  </si>
  <si>
    <t>N47.6</t>
  </si>
  <si>
    <t>E05.01</t>
  </si>
  <si>
    <t>E27.2</t>
  </si>
  <si>
    <t>L21.8</t>
  </si>
  <si>
    <t>L89.304</t>
  </si>
  <si>
    <t>L25.8</t>
  </si>
  <si>
    <t>D23.5</t>
  </si>
  <si>
    <t>L13.1</t>
  </si>
  <si>
    <t>C43.9</t>
  </si>
  <si>
    <t>L44.1</t>
  </si>
  <si>
    <t>I97.110</t>
  </si>
  <si>
    <t>E88.1</t>
  </si>
  <si>
    <t>I70.599</t>
  </si>
  <si>
    <t>I42.6</t>
  </si>
  <si>
    <t>I35.0</t>
  </si>
  <si>
    <t>Q21.3</t>
  </si>
  <si>
    <t>I45.3</t>
  </si>
  <si>
    <t>I21.A1</t>
  </si>
  <si>
    <t>I16.1</t>
  </si>
  <si>
    <t>T80.419</t>
  </si>
  <si>
    <t>D81.9</t>
  </si>
  <si>
    <t>Z88.9</t>
  </si>
  <si>
    <t>Z91.012</t>
  </si>
  <si>
    <t>D21.10</t>
  </si>
  <si>
    <t>S00.03XA</t>
  </si>
  <si>
    <t>M17.0</t>
  </si>
  <si>
    <t>M85.2</t>
  </si>
  <si>
    <t>M35.5</t>
  </si>
  <si>
    <t>M12.19</t>
  </si>
  <si>
    <t>M11.249</t>
  </si>
  <si>
    <t>J45.991</t>
  </si>
  <si>
    <t>J38.5</t>
  </si>
  <si>
    <t>F51.3</t>
  </si>
  <si>
    <t>Q31.3</t>
  </si>
  <si>
    <t>J94.2</t>
  </si>
  <si>
    <t>I27.89</t>
  </si>
  <si>
    <t>T58</t>
  </si>
  <si>
    <t>F60.81</t>
  </si>
  <si>
    <t>F65.1</t>
  </si>
  <si>
    <t>F52.5</t>
  </si>
  <si>
    <t>F41.8</t>
  </si>
  <si>
    <t>F10.221</t>
  </si>
  <si>
    <t>R62.7</t>
  </si>
  <si>
    <t>F31.12</t>
  </si>
  <si>
    <t>C11</t>
  </si>
  <si>
    <t>K00.8</t>
  </si>
  <si>
    <t>H73</t>
  </si>
  <si>
    <t>J35.8</t>
  </si>
  <si>
    <t>H43</t>
  </si>
  <si>
    <t>C80.1</t>
  </si>
  <si>
    <t>C26</t>
  </si>
  <si>
    <t>D02.4</t>
  </si>
  <si>
    <t>C79.60</t>
  </si>
  <si>
    <t>O10</t>
  </si>
  <si>
    <t>N88</t>
  </si>
  <si>
    <t>Z30.8</t>
  </si>
  <si>
    <t>R35.1</t>
  </si>
  <si>
    <t>D30.3</t>
  </si>
  <si>
    <t>D07.5</t>
  </si>
  <si>
    <t>Z87.441</t>
  </si>
  <si>
    <t>N04.4</t>
  </si>
  <si>
    <t>Z91.15</t>
  </si>
  <si>
    <t>E72.20</t>
  </si>
  <si>
    <t>D49.81</t>
  </si>
  <si>
    <t>G24.5</t>
  </si>
  <si>
    <t>G30.8</t>
  </si>
  <si>
    <t>M54.41</t>
  </si>
  <si>
    <t>G97.82</t>
  </si>
  <si>
    <t>N34.2</t>
  </si>
  <si>
    <t>A57</t>
  </si>
  <si>
    <t>A05</t>
  </si>
  <si>
    <t>I30.1</t>
  </si>
  <si>
    <t>B25.0</t>
  </si>
  <si>
    <t>A88.0</t>
  </si>
  <si>
    <t>L03.2</t>
  </si>
  <si>
    <t>D73.5</t>
  </si>
  <si>
    <t>C84.11</t>
  </si>
  <si>
    <t>D68.51</t>
  </si>
  <si>
    <t>D72.818</t>
  </si>
  <si>
    <t>D57.219</t>
  </si>
  <si>
    <t>D59.5</t>
  </si>
  <si>
    <t>D52.9</t>
  </si>
  <si>
    <t>D13.4</t>
  </si>
  <si>
    <t>K70.10</t>
  </si>
  <si>
    <t>K86.8</t>
  </si>
  <si>
    <t>K38.9</t>
  </si>
  <si>
    <t>K26.1</t>
  </si>
  <si>
    <t>K22.10</t>
  </si>
  <si>
    <t>E50.4</t>
  </si>
  <si>
    <t>C79.70</t>
  </si>
  <si>
    <t>E24.8</t>
  </si>
  <si>
    <t>M80.851A</t>
  </si>
  <si>
    <t>E08.49</t>
  </si>
  <si>
    <t>N46.9</t>
  </si>
  <si>
    <t>E05.00</t>
  </si>
  <si>
    <t>E27.1</t>
  </si>
  <si>
    <t>L21.1</t>
  </si>
  <si>
    <t>L89.220</t>
  </si>
  <si>
    <t>L25.5</t>
  </si>
  <si>
    <t>D23.4</t>
  </si>
  <si>
    <t>L13.0</t>
  </si>
  <si>
    <t>C43.8</t>
  </si>
  <si>
    <t>L44.0</t>
  </si>
  <si>
    <t>I97.0</t>
  </si>
  <si>
    <t>E877.0</t>
  </si>
  <si>
    <t>I70.499</t>
  </si>
  <si>
    <t>I42.5</t>
  </si>
  <si>
    <t>I34.8</t>
  </si>
  <si>
    <t>Q21.2</t>
  </si>
  <si>
    <t>I45.2</t>
  </si>
  <si>
    <t>I21.4</t>
  </si>
  <si>
    <t>I16.0</t>
  </si>
  <si>
    <t>T80.411</t>
  </si>
  <si>
    <t>D81.4</t>
  </si>
  <si>
    <t>Z88.8</t>
  </si>
  <si>
    <t>Z91.011</t>
  </si>
  <si>
    <t>D21.0</t>
  </si>
  <si>
    <t>M84.652A</t>
  </si>
  <si>
    <t>M16.9</t>
  </si>
  <si>
    <t>M85.00</t>
  </si>
  <si>
    <t>M35.3</t>
  </si>
  <si>
    <t>M12.18</t>
  </si>
  <si>
    <t>M11.239</t>
  </si>
  <si>
    <t>J45.990</t>
  </si>
  <si>
    <t>J38.4</t>
  </si>
  <si>
    <t>F51.19</t>
  </si>
  <si>
    <t>T79.1XXA</t>
  </si>
  <si>
    <t>Q31.1</t>
  </si>
  <si>
    <t>J94.1</t>
  </si>
  <si>
    <t>I27.82</t>
  </si>
  <si>
    <t>T57</t>
  </si>
  <si>
    <t>F60.7</t>
  </si>
  <si>
    <t>F65.0</t>
  </si>
  <si>
    <t>F48.8</t>
  </si>
  <si>
    <t>F41.1</t>
  </si>
  <si>
    <t>F10.220</t>
  </si>
  <si>
    <t>R62.52</t>
  </si>
  <si>
    <t>F31.11</t>
  </si>
  <si>
    <t>C10</t>
  </si>
  <si>
    <t>K00.7</t>
  </si>
  <si>
    <t>H72</t>
  </si>
  <si>
    <t>J35.3</t>
  </si>
  <si>
    <t>H27</t>
  </si>
  <si>
    <t>H47</t>
  </si>
  <si>
    <t>S05.00XA</t>
  </si>
  <si>
    <t>C80.0</t>
  </si>
  <si>
    <t>D02.3</t>
  </si>
  <si>
    <t>C79.52</t>
  </si>
  <si>
    <t>O09</t>
  </si>
  <si>
    <t>N87</t>
  </si>
  <si>
    <t>Z30.4</t>
  </si>
  <si>
    <t>R35.0</t>
  </si>
  <si>
    <t>D30.20</t>
  </si>
  <si>
    <t>D07.4</t>
  </si>
  <si>
    <t>T86.19</t>
  </si>
  <si>
    <t>N04.3</t>
  </si>
  <si>
    <t>Z49.32</t>
  </si>
  <si>
    <t>E62.81</t>
  </si>
  <si>
    <t>G83</t>
  </si>
  <si>
    <t>D49.6</t>
  </si>
  <si>
    <t>G24.4</t>
  </si>
  <si>
    <t>G30.1</t>
  </si>
  <si>
    <t>M54.32</t>
  </si>
  <si>
    <t>I66</t>
  </si>
  <si>
    <t>A27</t>
  </si>
  <si>
    <t>G97.81</t>
  </si>
  <si>
    <t>N34.1</t>
  </si>
  <si>
    <t>A56.8</t>
  </si>
  <si>
    <t>A04</t>
  </si>
  <si>
    <t>I30.0</t>
  </si>
  <si>
    <t>A48.1</t>
  </si>
  <si>
    <t>A87.9</t>
  </si>
  <si>
    <t>L03.1</t>
  </si>
  <si>
    <t>D73.4</t>
  </si>
  <si>
    <t>C84.10</t>
  </si>
  <si>
    <t>D68.4</t>
  </si>
  <si>
    <t>D72.810</t>
  </si>
  <si>
    <t>D57.20</t>
  </si>
  <si>
    <t>D59.4</t>
  </si>
  <si>
    <t>D52.8</t>
  </si>
  <si>
    <t>D13.39</t>
  </si>
  <si>
    <t>K70.0</t>
  </si>
  <si>
    <t>K86.3</t>
  </si>
  <si>
    <t>K38.8</t>
  </si>
  <si>
    <t>K26.0</t>
  </si>
  <si>
    <t>K22.0</t>
  </si>
  <si>
    <t>E50.3</t>
  </si>
  <si>
    <t>C7.59</t>
  </si>
  <si>
    <t>E24.3</t>
  </si>
  <si>
    <t>M80.052A</t>
  </si>
  <si>
    <t>E08.44</t>
  </si>
  <si>
    <t>N46.11</t>
  </si>
  <si>
    <t>E04.9</t>
  </si>
  <si>
    <t>E27.0</t>
  </si>
  <si>
    <t>L21.0</t>
  </si>
  <si>
    <t>L89.213</t>
  </si>
  <si>
    <t>L25.4</t>
  </si>
  <si>
    <t>Q84.6</t>
  </si>
  <si>
    <t>D23.39</t>
  </si>
  <si>
    <t>L12.8</t>
  </si>
  <si>
    <t>C43.70</t>
  </si>
  <si>
    <t>L43.8</t>
  </si>
  <si>
    <t>L27.9</t>
  </si>
  <si>
    <t>I95.9</t>
  </si>
  <si>
    <t>E78.9</t>
  </si>
  <si>
    <t>I70.399</t>
  </si>
  <si>
    <t>I42.4</t>
  </si>
  <si>
    <t>I34.0</t>
  </si>
  <si>
    <t>Q21.1</t>
  </si>
  <si>
    <t>I45.10</t>
  </si>
  <si>
    <t>I21.3</t>
  </si>
  <si>
    <t>I15.8</t>
  </si>
  <si>
    <t>T80.410</t>
  </si>
  <si>
    <t>D81.2</t>
  </si>
  <si>
    <t>Z88.7</t>
  </si>
  <si>
    <t>Z91.010</t>
  </si>
  <si>
    <t>D16.9</t>
  </si>
  <si>
    <t>M84.58XA</t>
  </si>
  <si>
    <t>M16.7</t>
  </si>
  <si>
    <t>M84.68XA</t>
  </si>
  <si>
    <t>M35.2</t>
  </si>
  <si>
    <t>M12.179</t>
  </si>
  <si>
    <t>M11.229</t>
  </si>
  <si>
    <t>J45.909</t>
  </si>
  <si>
    <t>J38.3</t>
  </si>
  <si>
    <t>F51.13</t>
  </si>
  <si>
    <t>J96.91</t>
  </si>
  <si>
    <t>Q31.0</t>
  </si>
  <si>
    <t>J93.9</t>
  </si>
  <si>
    <t>I27.81</t>
  </si>
  <si>
    <t>F60.6</t>
  </si>
  <si>
    <t>F64.2</t>
  </si>
  <si>
    <t>F45.9</t>
  </si>
  <si>
    <t>F41.0</t>
  </si>
  <si>
    <t>F10.21</t>
  </si>
  <si>
    <t>R62.51</t>
  </si>
  <si>
    <t>F31.10</t>
  </si>
  <si>
    <t>C09</t>
  </si>
  <si>
    <t>K00.6</t>
  </si>
  <si>
    <t>H71</t>
  </si>
  <si>
    <t>J35.2</t>
  </si>
  <si>
    <t>H15</t>
  </si>
  <si>
    <t>H46</t>
  </si>
  <si>
    <t>H11</t>
  </si>
  <si>
    <t>C79.89</t>
  </si>
  <si>
    <t>C24</t>
  </si>
  <si>
    <t>D02.20</t>
  </si>
  <si>
    <t>C79.51</t>
  </si>
  <si>
    <t>O08</t>
  </si>
  <si>
    <t>N86</t>
  </si>
  <si>
    <t>Z30.2</t>
  </si>
  <si>
    <t>E87.70</t>
  </si>
  <si>
    <t>R32</t>
  </si>
  <si>
    <t>D30.10</t>
  </si>
  <si>
    <t>C79.19</t>
  </si>
  <si>
    <t>T86.12</t>
  </si>
  <si>
    <t>N04.0</t>
  </si>
  <si>
    <t>Z49.31</t>
  </si>
  <si>
    <t>E62.2</t>
  </si>
  <si>
    <t>G82.5</t>
  </si>
  <si>
    <t>D43</t>
  </si>
  <si>
    <t>G24.3</t>
  </si>
  <si>
    <t>G30.0</t>
  </si>
  <si>
    <t>M54.31</t>
  </si>
  <si>
    <t>I65</t>
  </si>
  <si>
    <t>A26</t>
  </si>
  <si>
    <t>T68.XXXA</t>
  </si>
  <si>
    <t>M86.9</t>
  </si>
  <si>
    <t>N34.0</t>
  </si>
  <si>
    <t>A56.2</t>
  </si>
  <si>
    <t>A03</t>
  </si>
  <si>
    <t>I09.9</t>
  </si>
  <si>
    <t>J10.1</t>
  </si>
  <si>
    <t>A87.8</t>
  </si>
  <si>
    <t>L03.049</t>
  </si>
  <si>
    <t>D73.3</t>
  </si>
  <si>
    <t>C83</t>
  </si>
  <si>
    <t>D68.32</t>
  </si>
  <si>
    <t>D72.1</t>
  </si>
  <si>
    <t>D57.1</t>
  </si>
  <si>
    <t>D59.3</t>
  </si>
  <si>
    <t>D52.1</t>
  </si>
  <si>
    <t>D13.30</t>
  </si>
  <si>
    <t>K7.1</t>
  </si>
  <si>
    <t>K86.2</t>
  </si>
  <si>
    <t>K38.3</t>
  </si>
  <si>
    <t>K25.9</t>
  </si>
  <si>
    <t>K21.9</t>
  </si>
  <si>
    <t>E50.2</t>
  </si>
  <si>
    <t>C7.58</t>
  </si>
  <si>
    <t>E24.2</t>
  </si>
  <si>
    <t>E83.81</t>
  </si>
  <si>
    <t>E08.43</t>
  </si>
  <si>
    <t>N46.029</t>
  </si>
  <si>
    <t>E04.2</t>
  </si>
  <si>
    <t>E26.9</t>
  </si>
  <si>
    <t>L11.9</t>
  </si>
  <si>
    <t>L89.209</t>
  </si>
  <si>
    <t>L25.3</t>
  </si>
  <si>
    <t>Q84.5</t>
  </si>
  <si>
    <t>D23.30</t>
  </si>
  <si>
    <t>L67.0</t>
  </si>
  <si>
    <t>L12.2</t>
  </si>
  <si>
    <t>C43.60</t>
  </si>
  <si>
    <t>L42</t>
  </si>
  <si>
    <t>L27.8</t>
  </si>
  <si>
    <t>I95.2</t>
  </si>
  <si>
    <t>E78.89</t>
  </si>
  <si>
    <t>I70.299</t>
  </si>
  <si>
    <t>I42.3</t>
  </si>
  <si>
    <t>I08.9</t>
  </si>
  <si>
    <t>Q21.0</t>
  </si>
  <si>
    <t>I44.7</t>
  </si>
  <si>
    <t>I21.29</t>
  </si>
  <si>
    <t>I15.0</t>
  </si>
  <si>
    <t>T80.40</t>
  </si>
  <si>
    <t>D81.1</t>
  </si>
  <si>
    <t>Z88.6</t>
  </si>
  <si>
    <t>T78.09</t>
  </si>
  <si>
    <t>D16.8</t>
  </si>
  <si>
    <t>M84.552A</t>
  </si>
  <si>
    <t>M16.12</t>
  </si>
  <si>
    <t>M35.1</t>
  </si>
  <si>
    <t>M49.80</t>
  </si>
  <si>
    <t>M12.169</t>
  </si>
  <si>
    <t>M11.219</t>
  </si>
  <si>
    <t>J45.902</t>
  </si>
  <si>
    <t>J38.1</t>
  </si>
  <si>
    <t>F51.12</t>
  </si>
  <si>
    <t>J96.22</t>
  </si>
  <si>
    <t>Q30.8</t>
  </si>
  <si>
    <t>J93.83</t>
  </si>
  <si>
    <t>I27.2</t>
  </si>
  <si>
    <t>J69</t>
  </si>
  <si>
    <t>F60.5</t>
  </si>
  <si>
    <t>F64.1</t>
  </si>
  <si>
    <t>F45.8</t>
  </si>
  <si>
    <t>F40.9</t>
  </si>
  <si>
    <t>F10.20</t>
  </si>
  <si>
    <t>R62.50</t>
  </si>
  <si>
    <t>F30.8</t>
  </si>
  <si>
    <t>C08</t>
  </si>
  <si>
    <t>K00.5</t>
  </si>
  <si>
    <t>J35.1</t>
  </si>
  <si>
    <t>H05</t>
  </si>
  <si>
    <t>G73.3</t>
  </si>
  <si>
    <t>C77.3</t>
  </si>
  <si>
    <t>C23</t>
  </si>
  <si>
    <t>C78.3</t>
  </si>
  <si>
    <t>C58</t>
  </si>
  <si>
    <t>O07</t>
  </si>
  <si>
    <t>N85</t>
  </si>
  <si>
    <t>Z30.0</t>
  </si>
  <si>
    <t>N99.3</t>
  </si>
  <si>
    <t>E87.6</t>
  </si>
  <si>
    <t>N39.498</t>
  </si>
  <si>
    <t>D30.00</t>
  </si>
  <si>
    <t>C79.11</t>
  </si>
  <si>
    <t>R80.2</t>
  </si>
  <si>
    <t>N03.9</t>
  </si>
  <si>
    <t>Z49.02</t>
  </si>
  <si>
    <t>E62.1</t>
  </si>
  <si>
    <t>G82.2</t>
  </si>
  <si>
    <t>R53.1</t>
  </si>
  <si>
    <t>D42</t>
  </si>
  <si>
    <t>G24.1</t>
  </si>
  <si>
    <t>G04.81</t>
  </si>
  <si>
    <t>G62.9</t>
  </si>
  <si>
    <t>M79.2</t>
  </si>
  <si>
    <t>I63</t>
  </si>
  <si>
    <t>A25</t>
  </si>
  <si>
    <t>G97.49</t>
  </si>
  <si>
    <t>R78.81</t>
  </si>
  <si>
    <t>M86.8X8</t>
  </si>
  <si>
    <t>N30</t>
  </si>
  <si>
    <t>A56.19</t>
  </si>
  <si>
    <t>A02</t>
  </si>
  <si>
    <t>I09.89</t>
  </si>
  <si>
    <t>A19.9</t>
  </si>
  <si>
    <t>J06.9</t>
  </si>
  <si>
    <t>A87.2</t>
  </si>
  <si>
    <t>L03.039</t>
  </si>
  <si>
    <t>D73.2</t>
  </si>
  <si>
    <t>C82.99</t>
  </si>
  <si>
    <t>D46.C</t>
  </si>
  <si>
    <t>D68.318</t>
  </si>
  <si>
    <t>D75.82</t>
  </si>
  <si>
    <t>D72.0</t>
  </si>
  <si>
    <t>D57.01</t>
  </si>
  <si>
    <t>D59.1</t>
  </si>
  <si>
    <t>D52.0</t>
  </si>
  <si>
    <t>D13.2</t>
  </si>
  <si>
    <t>I82.0</t>
  </si>
  <si>
    <t>K86.1</t>
  </si>
  <si>
    <t>K38.2</t>
  </si>
  <si>
    <t>K25.7</t>
  </si>
  <si>
    <t>K21.0</t>
  </si>
  <si>
    <t>E50.1</t>
  </si>
  <si>
    <t>C7.55</t>
  </si>
  <si>
    <t>E24.0</t>
  </si>
  <si>
    <t>E83.59</t>
  </si>
  <si>
    <t>E08.42</t>
  </si>
  <si>
    <t>N46.01</t>
  </si>
  <si>
    <t>E04.1</t>
  </si>
  <si>
    <t>E26.81</t>
  </si>
  <si>
    <t>L11.0</t>
  </si>
  <si>
    <t>L89.159</t>
  </si>
  <si>
    <t>L25.2</t>
  </si>
  <si>
    <t>Q84.4</t>
  </si>
  <si>
    <t>D23.20</t>
  </si>
  <si>
    <t>L66.8</t>
  </si>
  <si>
    <t>L12.1</t>
  </si>
  <si>
    <t>C43.59</t>
  </si>
  <si>
    <t>L41.8</t>
  </si>
  <si>
    <t>L27.2</t>
  </si>
  <si>
    <t>I95.0</t>
  </si>
  <si>
    <t>E78.81</t>
  </si>
  <si>
    <t>I70.269</t>
  </si>
  <si>
    <t>I42.2</t>
  </si>
  <si>
    <t>I08.8</t>
  </si>
  <si>
    <t>Q20.9</t>
  </si>
  <si>
    <t>I44.69</t>
  </si>
  <si>
    <t>I21.21</t>
  </si>
  <si>
    <t>I13.2</t>
  </si>
  <si>
    <t>T80.39</t>
  </si>
  <si>
    <t>D81.0</t>
  </si>
  <si>
    <t>Z88.5</t>
  </si>
  <si>
    <t>T78.3</t>
  </si>
  <si>
    <t>T78.08</t>
  </si>
  <si>
    <t>D16.7</t>
  </si>
  <si>
    <t>M84.551A</t>
  </si>
  <si>
    <t>M16.11</t>
  </si>
  <si>
    <t>M84.3</t>
  </si>
  <si>
    <t>M35.01</t>
  </si>
  <si>
    <t>M31.6</t>
  </si>
  <si>
    <t>M32.9</t>
  </si>
  <si>
    <t>M12.00</t>
  </si>
  <si>
    <t>M46.90</t>
  </si>
  <si>
    <t>M12.159</t>
  </si>
  <si>
    <t>M11.20</t>
  </si>
  <si>
    <t>J45.901</t>
  </si>
  <si>
    <t>J38.02</t>
  </si>
  <si>
    <t>R09.3</t>
  </si>
  <si>
    <t>F51.11</t>
  </si>
  <si>
    <t>J96.21</t>
  </si>
  <si>
    <t>Q30.2</t>
  </si>
  <si>
    <t>J93.82</t>
  </si>
  <si>
    <t>I27.1</t>
  </si>
  <si>
    <t>J68</t>
  </si>
  <si>
    <t>F60.4</t>
  </si>
  <si>
    <t>F52.8</t>
  </si>
  <si>
    <t>F45.42</t>
  </si>
  <si>
    <t>F40.8</t>
  </si>
  <si>
    <t>F10.188</t>
  </si>
  <si>
    <t>R62.0</t>
  </si>
  <si>
    <t>F30.4</t>
  </si>
  <si>
    <t>C07</t>
  </si>
  <si>
    <t>K00.4</t>
  </si>
  <si>
    <t>H69</t>
  </si>
  <si>
    <t>J35.03</t>
  </si>
  <si>
    <t>H04</t>
  </si>
  <si>
    <t>G73.1</t>
  </si>
  <si>
    <t>B30.9</t>
  </si>
  <si>
    <t>C76.8</t>
  </si>
  <si>
    <t>C22</t>
  </si>
  <si>
    <t>C78.2</t>
  </si>
  <si>
    <t>C57</t>
  </si>
  <si>
    <t>O04</t>
  </si>
  <si>
    <t>N84.1</t>
  </si>
  <si>
    <t>E87.5</t>
  </si>
  <si>
    <t>N39.490</t>
  </si>
  <si>
    <t>D29.9</t>
  </si>
  <si>
    <t>C79.00</t>
  </si>
  <si>
    <t>Q61</t>
  </si>
  <si>
    <t>N03.5</t>
  </si>
  <si>
    <t>Z49.01</t>
  </si>
  <si>
    <t>E62.0</t>
  </si>
  <si>
    <t>G37.3</t>
  </si>
  <si>
    <t>G37.9</t>
  </si>
  <si>
    <t>R29.6</t>
  </si>
  <si>
    <t>D09.20</t>
  </si>
  <si>
    <t>G24.02</t>
  </si>
  <si>
    <t>F80.1</t>
  </si>
  <si>
    <t>H81.23</t>
  </si>
  <si>
    <t>G61.0</t>
  </si>
  <si>
    <t>M54.13</t>
  </si>
  <si>
    <t>I61.9</t>
  </si>
  <si>
    <t>A24</t>
  </si>
  <si>
    <t>G97.48</t>
  </si>
  <si>
    <t>R65.20</t>
  </si>
  <si>
    <t>M86.6</t>
  </si>
  <si>
    <t>N16</t>
  </si>
  <si>
    <t>A56.00</t>
  </si>
  <si>
    <t>A01.4</t>
  </si>
  <si>
    <t>I09.81</t>
  </si>
  <si>
    <t>A19.8</t>
  </si>
  <si>
    <t>J06.0</t>
  </si>
  <si>
    <t>A87.1</t>
  </si>
  <si>
    <t>L03.029</t>
  </si>
  <si>
    <t>D73.1</t>
  </si>
  <si>
    <t>C82.98</t>
  </si>
  <si>
    <t>D46.B</t>
  </si>
  <si>
    <t>D68.312</t>
  </si>
  <si>
    <t>D69.6</t>
  </si>
  <si>
    <t>D71</t>
  </si>
  <si>
    <t>D57.00</t>
  </si>
  <si>
    <t>D59.0</t>
  </si>
  <si>
    <t>D51.8</t>
  </si>
  <si>
    <t>D13.1</t>
  </si>
  <si>
    <t>E83.19</t>
  </si>
  <si>
    <t>K85.9</t>
  </si>
  <si>
    <t>K38.1</t>
  </si>
  <si>
    <t>K25.6</t>
  </si>
  <si>
    <t>K20.9</t>
  </si>
  <si>
    <t>E50.0</t>
  </si>
  <si>
    <t>C7.54</t>
  </si>
  <si>
    <t>E23.1</t>
  </si>
  <si>
    <t>E83.52</t>
  </si>
  <si>
    <t>E08.41</t>
  </si>
  <si>
    <t>E89.5</t>
  </si>
  <si>
    <t>E04.0</t>
  </si>
  <si>
    <t>E26.1</t>
  </si>
  <si>
    <t>L00</t>
  </si>
  <si>
    <t>L89.154</t>
  </si>
  <si>
    <t>L25.1</t>
  </si>
  <si>
    <t>Q84.3</t>
  </si>
  <si>
    <t>D23.10</t>
  </si>
  <si>
    <t>L66.3</t>
  </si>
  <si>
    <t>L12.0</t>
  </si>
  <si>
    <t>C43.4</t>
  </si>
  <si>
    <t>L41.1</t>
  </si>
  <si>
    <t>L27.1</t>
  </si>
  <si>
    <t>I89.9</t>
  </si>
  <si>
    <t>E78.6</t>
  </si>
  <si>
    <t>I70.262</t>
  </si>
  <si>
    <t>I42.1</t>
  </si>
  <si>
    <t>I08.0</t>
  </si>
  <si>
    <t>Q20.8</t>
  </si>
  <si>
    <t>I44.60</t>
  </si>
  <si>
    <t>I21.19</t>
  </si>
  <si>
    <t>M32.12</t>
  </si>
  <si>
    <t>I13.11</t>
  </si>
  <si>
    <t>T80.319</t>
  </si>
  <si>
    <t>Z88.4</t>
  </si>
  <si>
    <t>L50.9</t>
  </si>
  <si>
    <t>T78.07</t>
  </si>
  <si>
    <t>J31.0</t>
  </si>
  <si>
    <t>D16.6</t>
  </si>
  <si>
    <t>M80.061A</t>
  </si>
  <si>
    <t>M16.0</t>
  </si>
  <si>
    <t>M81.8</t>
  </si>
  <si>
    <t>M35.00</t>
  </si>
  <si>
    <t>M31.4</t>
  </si>
  <si>
    <t>M32.19</t>
  </si>
  <si>
    <t>M06.9</t>
  </si>
  <si>
    <t>M46.80</t>
  </si>
  <si>
    <t>M12.149</t>
  </si>
  <si>
    <t>M10.9</t>
  </si>
  <si>
    <t>J45.51</t>
  </si>
  <si>
    <t>J38.01</t>
  </si>
  <si>
    <t>R07.81</t>
  </si>
  <si>
    <t>F51.09</t>
  </si>
  <si>
    <t>J96.20</t>
  </si>
  <si>
    <t>Q30.1</t>
  </si>
  <si>
    <t>J93.81</t>
  </si>
  <si>
    <t>I27.0</t>
  </si>
  <si>
    <t>J67</t>
  </si>
  <si>
    <t>F60.3</t>
  </si>
  <si>
    <t>F52.6</t>
  </si>
  <si>
    <t>F45.41</t>
  </si>
  <si>
    <t>F40.241</t>
  </si>
  <si>
    <t>F29</t>
  </si>
  <si>
    <t>F10.182</t>
  </si>
  <si>
    <t>F98.3</t>
  </si>
  <si>
    <t>F30.3</t>
  </si>
  <si>
    <t>C06</t>
  </si>
  <si>
    <t>T17.890A</t>
  </si>
  <si>
    <t>K00.3</t>
  </si>
  <si>
    <t>H68</t>
  </si>
  <si>
    <t>J35.02</t>
  </si>
  <si>
    <t>H02</t>
  </si>
  <si>
    <t>H36</t>
  </si>
  <si>
    <t>G70.9</t>
  </si>
  <si>
    <t>H28</t>
  </si>
  <si>
    <t>B30.8</t>
  </si>
  <si>
    <t>C76.5</t>
  </si>
  <si>
    <t>C21</t>
  </si>
  <si>
    <t>Z85.3</t>
  </si>
  <si>
    <t>C78.1</t>
  </si>
  <si>
    <t>C56.9</t>
  </si>
  <si>
    <t>O03</t>
  </si>
  <si>
    <t>N84.0</t>
  </si>
  <si>
    <t>N98.1</t>
  </si>
  <si>
    <t>N65.1</t>
  </si>
  <si>
    <t>N90</t>
  </si>
  <si>
    <t>E87.4</t>
  </si>
  <si>
    <t>N39.46</t>
  </si>
  <si>
    <t>D29.8</t>
  </si>
  <si>
    <t>C68</t>
  </si>
  <si>
    <t>N03.3</t>
  </si>
  <si>
    <t>E61.9</t>
  </si>
  <si>
    <t>G12.2</t>
  </si>
  <si>
    <t>G37.8</t>
  </si>
  <si>
    <t>G81</t>
  </si>
  <si>
    <t>C79.49</t>
  </si>
  <si>
    <t>G23.8</t>
  </si>
  <si>
    <t>F05</t>
  </si>
  <si>
    <t>H49</t>
  </si>
  <si>
    <t>G60.9</t>
  </si>
  <si>
    <t>M54.12</t>
  </si>
  <si>
    <t>I61.5</t>
  </si>
  <si>
    <t>R68.83</t>
  </si>
  <si>
    <t>A23</t>
  </si>
  <si>
    <t>G97.0</t>
  </si>
  <si>
    <t>I76</t>
  </si>
  <si>
    <t>M86.2</t>
  </si>
  <si>
    <t>N15.9</t>
  </si>
  <si>
    <t>A55</t>
  </si>
  <si>
    <t>A01.3</t>
  </si>
  <si>
    <t>I09.1</t>
  </si>
  <si>
    <t>A19.2</t>
  </si>
  <si>
    <t>J05</t>
  </si>
  <si>
    <t>A87.0</t>
  </si>
  <si>
    <t>L03.019</t>
  </si>
  <si>
    <t>D69.9</t>
  </si>
  <si>
    <t>C82.97</t>
  </si>
  <si>
    <t>D46.A</t>
  </si>
  <si>
    <t>D68.311</t>
  </si>
  <si>
    <t>D69.59</t>
  </si>
  <si>
    <t>D70.9</t>
  </si>
  <si>
    <t>D56.9</t>
  </si>
  <si>
    <t>D58.9</t>
  </si>
  <si>
    <t>D51.3</t>
  </si>
  <si>
    <t>D13.0</t>
  </si>
  <si>
    <t>E83.119</t>
  </si>
  <si>
    <t>K85.81</t>
  </si>
  <si>
    <t>K38.0</t>
  </si>
  <si>
    <t>K25.5</t>
  </si>
  <si>
    <t>K20.8</t>
  </si>
  <si>
    <t>E46</t>
  </si>
  <si>
    <t>E32.23</t>
  </si>
  <si>
    <t>T38.3X2A</t>
  </si>
  <si>
    <t>C7.53</t>
  </si>
  <si>
    <t>E23.0</t>
  </si>
  <si>
    <t>E83.51</t>
  </si>
  <si>
    <t>E08.40</t>
  </si>
  <si>
    <t>E34.52</t>
  </si>
  <si>
    <t>E03.9</t>
  </si>
  <si>
    <t>E26.09</t>
  </si>
  <si>
    <t>D24.60</t>
  </si>
  <si>
    <t>L89.153</t>
  </si>
  <si>
    <t>L25.0</t>
  </si>
  <si>
    <t>L60.9</t>
  </si>
  <si>
    <t>D23.0</t>
  </si>
  <si>
    <t>L66.2</t>
  </si>
  <si>
    <t>L57.9</t>
  </si>
  <si>
    <t>L10.9</t>
  </si>
  <si>
    <t>C43.39</t>
  </si>
  <si>
    <t>L41.0</t>
  </si>
  <si>
    <t>L71.8</t>
  </si>
  <si>
    <t>L27.0</t>
  </si>
  <si>
    <t>I89.8</t>
  </si>
  <si>
    <t>E78.5</t>
  </si>
  <si>
    <t>I70.261</t>
  </si>
  <si>
    <t>I06.2</t>
  </si>
  <si>
    <t>Q20.5</t>
  </si>
  <si>
    <t>I44.5</t>
  </si>
  <si>
    <t>I21.11</t>
  </si>
  <si>
    <t>I31.9</t>
  </si>
  <si>
    <t>I13.10</t>
  </si>
  <si>
    <t>T80.311</t>
  </si>
  <si>
    <t>D80.7</t>
  </si>
  <si>
    <t>Z88.3</t>
  </si>
  <si>
    <t>L50.8</t>
  </si>
  <si>
    <t>T78.06</t>
  </si>
  <si>
    <t>J30.9</t>
  </si>
  <si>
    <t>D16.5</t>
  </si>
  <si>
    <t>M76.899</t>
  </si>
  <si>
    <t>M80.051A</t>
  </si>
  <si>
    <t>M15.9</t>
  </si>
  <si>
    <t>M81.0</t>
  </si>
  <si>
    <t>M33.90</t>
  </si>
  <si>
    <t>M31.2</t>
  </si>
  <si>
    <t>M32.14</t>
  </si>
  <si>
    <t>M06.4</t>
  </si>
  <si>
    <t>M46.1</t>
  </si>
  <si>
    <t>M12.139</t>
  </si>
  <si>
    <t>M10.40</t>
  </si>
  <si>
    <t>J45.42</t>
  </si>
  <si>
    <t>J38.00</t>
  </si>
  <si>
    <t>F51.05</t>
  </si>
  <si>
    <t>J96.10</t>
  </si>
  <si>
    <t>Q30.0</t>
  </si>
  <si>
    <t>J93.12</t>
  </si>
  <si>
    <t>I26.99</t>
  </si>
  <si>
    <t>J66</t>
  </si>
  <si>
    <t>F60.1</t>
  </si>
  <si>
    <t>F52.4</t>
  </si>
  <si>
    <t>F45.22</t>
  </si>
  <si>
    <t>F40.240</t>
  </si>
  <si>
    <t>F28</t>
  </si>
  <si>
    <t>F10.181</t>
  </si>
  <si>
    <t>F98.29</t>
  </si>
  <si>
    <t>F30.2</t>
  </si>
  <si>
    <t>C05</t>
  </si>
  <si>
    <t>T17.590A</t>
  </si>
  <si>
    <t>K00.2</t>
  </si>
  <si>
    <t>H67</t>
  </si>
  <si>
    <t>J35.01</t>
  </si>
  <si>
    <t>H01.9</t>
  </si>
  <si>
    <t>H35</t>
  </si>
  <si>
    <t>G70.89</t>
  </si>
  <si>
    <t>H26</t>
  </si>
  <si>
    <t>B30.3</t>
  </si>
  <si>
    <t>C76.4</t>
  </si>
  <si>
    <t>C20</t>
  </si>
  <si>
    <t>I97.2</t>
  </si>
  <si>
    <t>C78.02</t>
  </si>
  <si>
    <t>C56.1</t>
  </si>
  <si>
    <t>O02.81</t>
  </si>
  <si>
    <t>Q52.12</t>
  </si>
  <si>
    <t>N80</t>
  </si>
  <si>
    <t>N97</t>
  </si>
  <si>
    <t>N65.0</t>
  </si>
  <si>
    <t>N84.3</t>
  </si>
  <si>
    <t>R79.89</t>
  </si>
  <si>
    <t>E87.3</t>
  </si>
  <si>
    <t>N39.45</t>
  </si>
  <si>
    <t>D29.4</t>
  </si>
  <si>
    <t>C67</t>
  </si>
  <si>
    <t>N27</t>
  </si>
  <si>
    <t>N03.2</t>
  </si>
  <si>
    <t>M62.82</t>
  </si>
  <si>
    <t>E61.89</t>
  </si>
  <si>
    <t>G11</t>
  </si>
  <si>
    <t>G37.5</t>
  </si>
  <si>
    <t>G73.7</t>
  </si>
  <si>
    <t>C79.32</t>
  </si>
  <si>
    <t>G23.2</t>
  </si>
  <si>
    <t>F04</t>
  </si>
  <si>
    <t>G52</t>
  </si>
  <si>
    <t>G60.8</t>
  </si>
  <si>
    <t>M54.10</t>
  </si>
  <si>
    <t>I61.3</t>
  </si>
  <si>
    <t>R68.0</t>
  </si>
  <si>
    <t>E89.89</t>
  </si>
  <si>
    <t>B37.7</t>
  </si>
  <si>
    <t>M86.1</t>
  </si>
  <si>
    <t>N15.1</t>
  </si>
  <si>
    <t>A54</t>
  </si>
  <si>
    <t>A01.2</t>
  </si>
  <si>
    <t>K75.0</t>
  </si>
  <si>
    <t>I09.0</t>
  </si>
  <si>
    <t>A15.8</t>
  </si>
  <si>
    <t>J04</t>
  </si>
  <si>
    <t>A86</t>
  </si>
  <si>
    <t>L03.012</t>
  </si>
  <si>
    <t>D69.8</t>
  </si>
  <si>
    <t>C82.96</t>
  </si>
  <si>
    <t>D46.9</t>
  </si>
  <si>
    <t>D68.2</t>
  </si>
  <si>
    <t>D69.49</t>
  </si>
  <si>
    <t>D70.8</t>
  </si>
  <si>
    <t>D56.8</t>
  </si>
  <si>
    <t>D58.8</t>
  </si>
  <si>
    <t>D51.1</t>
  </si>
  <si>
    <t>D12.9</t>
  </si>
  <si>
    <t>E83.118</t>
  </si>
  <si>
    <t>K85.80</t>
  </si>
  <si>
    <t>K37</t>
  </si>
  <si>
    <t>K25.4</t>
  </si>
  <si>
    <t>K20.0</t>
  </si>
  <si>
    <t>E45</t>
  </si>
  <si>
    <t>E32.11</t>
  </si>
  <si>
    <t>T38.3X1A</t>
  </si>
  <si>
    <t>C7.52</t>
  </si>
  <si>
    <t>E22.9</t>
  </si>
  <si>
    <t>E83.50</t>
  </si>
  <si>
    <t>E08.39</t>
  </si>
  <si>
    <t>E34.51</t>
  </si>
  <si>
    <t>E03.8</t>
  </si>
  <si>
    <t>E26.02</t>
  </si>
  <si>
    <t>D18.1</t>
  </si>
  <si>
    <t>L89.150</t>
  </si>
  <si>
    <t>L24.81</t>
  </si>
  <si>
    <t>L60.8</t>
  </si>
  <si>
    <t>D22.9</t>
  </si>
  <si>
    <t>L66.0</t>
  </si>
  <si>
    <t>L57.5</t>
  </si>
  <si>
    <t>L10.4</t>
  </si>
  <si>
    <t>C43.31</t>
  </si>
  <si>
    <t>L40.8</t>
  </si>
  <si>
    <t>L71.1</t>
  </si>
  <si>
    <t>I89.0</t>
  </si>
  <si>
    <t>E78.4</t>
  </si>
  <si>
    <t>I70.229</t>
  </si>
  <si>
    <t>I40.9</t>
  </si>
  <si>
    <t>I06.1</t>
  </si>
  <si>
    <t>Q20.4</t>
  </si>
  <si>
    <t>I44.4</t>
  </si>
  <si>
    <t>I21.09</t>
  </si>
  <si>
    <t>I31.8</t>
  </si>
  <si>
    <t>I13.0</t>
  </si>
  <si>
    <t>T80.310</t>
  </si>
  <si>
    <t>D80.5</t>
  </si>
  <si>
    <t>Z88.2</t>
  </si>
  <si>
    <t>L50.6</t>
  </si>
  <si>
    <t>T78.05</t>
  </si>
  <si>
    <t>J30.89</t>
  </si>
  <si>
    <t>D16.4</t>
  </si>
  <si>
    <t>M76.40</t>
  </si>
  <si>
    <t>M48.56XA</t>
  </si>
  <si>
    <t>M15.8</t>
  </si>
  <si>
    <t>M80.08XA</t>
  </si>
  <si>
    <t>M33.20</t>
  </si>
  <si>
    <t>M31.1</t>
  </si>
  <si>
    <t>M34.9</t>
  </si>
  <si>
    <t>M32.13</t>
  </si>
  <si>
    <t>M06.1</t>
  </si>
  <si>
    <t>M46.00</t>
  </si>
  <si>
    <t>M12.129</t>
  </si>
  <si>
    <t>M10.30</t>
  </si>
  <si>
    <t>J45.41</t>
  </si>
  <si>
    <t>J34.89</t>
  </si>
  <si>
    <t>R05</t>
  </si>
  <si>
    <t>F51.04</t>
  </si>
  <si>
    <t>J96.02</t>
  </si>
  <si>
    <t>E84.9</t>
  </si>
  <si>
    <t>J93.11</t>
  </si>
  <si>
    <t>I26.94</t>
  </si>
  <si>
    <t>J64</t>
  </si>
  <si>
    <t>F60.0</t>
  </si>
  <si>
    <t>F52.32</t>
  </si>
  <si>
    <t>F45.21</t>
  </si>
  <si>
    <t>F40.218</t>
  </si>
  <si>
    <t>F25.0</t>
  </si>
  <si>
    <t>F10.180</t>
  </si>
  <si>
    <t>F98.21</t>
  </si>
  <si>
    <t>F30.13</t>
  </si>
  <si>
    <t>C04</t>
  </si>
  <si>
    <t>T17.220A</t>
  </si>
  <si>
    <t>K00.1</t>
  </si>
  <si>
    <t>H66</t>
  </si>
  <si>
    <t>J34.2</t>
  </si>
  <si>
    <t>H01.8</t>
  </si>
  <si>
    <t>H34</t>
  </si>
  <si>
    <t>G70.81</t>
  </si>
  <si>
    <t>H25</t>
  </si>
  <si>
    <t>B30.0</t>
  </si>
  <si>
    <t>C76.3</t>
  </si>
  <si>
    <t>Z85.830</t>
  </si>
  <si>
    <t>C19</t>
  </si>
  <si>
    <t>D49.3</t>
  </si>
  <si>
    <t>C78.01</t>
  </si>
  <si>
    <t>C55</t>
  </si>
  <si>
    <t>O02.1</t>
  </si>
  <si>
    <t>Q52.11</t>
  </si>
  <si>
    <t>N83</t>
  </si>
  <si>
    <t>N64</t>
  </si>
  <si>
    <t>N81</t>
  </si>
  <si>
    <t>N99.5</t>
  </si>
  <si>
    <t>E87.2</t>
  </si>
  <si>
    <t>N39.44</t>
  </si>
  <si>
    <t>D29.30</t>
  </si>
  <si>
    <t>C64</t>
  </si>
  <si>
    <t>N19</t>
  </si>
  <si>
    <t>Z87.442</t>
  </si>
  <si>
    <t>N02.2</t>
  </si>
  <si>
    <t>K76.7</t>
  </si>
  <si>
    <t>E61.81</t>
  </si>
  <si>
    <t>G07.81</t>
  </si>
  <si>
    <t>G37.2</t>
  </si>
  <si>
    <t>G72</t>
  </si>
  <si>
    <t>C79.31</t>
  </si>
  <si>
    <t>G23.1</t>
  </si>
  <si>
    <t>G51</t>
  </si>
  <si>
    <t>G60.3</t>
  </si>
  <si>
    <t>M51.26</t>
  </si>
  <si>
    <t>I61.1</t>
  </si>
  <si>
    <t>R50.9</t>
  </si>
  <si>
    <t>A21</t>
  </si>
  <si>
    <t>E36.12</t>
  </si>
  <si>
    <t>R65.21</t>
  </si>
  <si>
    <t>A48.3</t>
  </si>
  <si>
    <t>M46.30</t>
  </si>
  <si>
    <t>N13.6</t>
  </si>
  <si>
    <t>A53.9</t>
  </si>
  <si>
    <t>A01.1</t>
  </si>
  <si>
    <t>B19</t>
  </si>
  <si>
    <t>I07.8</t>
  </si>
  <si>
    <t>A15.7</t>
  </si>
  <si>
    <t>J03.9</t>
  </si>
  <si>
    <t>L03.011</t>
  </si>
  <si>
    <t>D69.2</t>
  </si>
  <si>
    <t>C82.95</t>
  </si>
  <si>
    <t>D46.22</t>
  </si>
  <si>
    <t>D75.81</t>
  </si>
  <si>
    <t>D68.1</t>
  </si>
  <si>
    <t>D69.42</t>
  </si>
  <si>
    <t>D70.4</t>
  </si>
  <si>
    <t>D56.5</t>
  </si>
  <si>
    <t>D58.1</t>
  </si>
  <si>
    <t>D51.0</t>
  </si>
  <si>
    <t>D12.8</t>
  </si>
  <si>
    <t>E83.110</t>
  </si>
  <si>
    <t>K91.5</t>
  </si>
  <si>
    <t>K85.30</t>
  </si>
  <si>
    <t>K36</t>
  </si>
  <si>
    <t>K25.3</t>
  </si>
  <si>
    <t>I85.11</t>
  </si>
  <si>
    <t>E44.1</t>
  </si>
  <si>
    <t>E31.9</t>
  </si>
  <si>
    <t>E16.2</t>
  </si>
  <si>
    <t>C7.51</t>
  </si>
  <si>
    <t>E87.1</t>
  </si>
  <si>
    <t>E22.8</t>
  </si>
  <si>
    <t>E64.3</t>
  </si>
  <si>
    <t>E34.50</t>
  </si>
  <si>
    <t>E03.4</t>
  </si>
  <si>
    <t>E26.01</t>
  </si>
  <si>
    <t>D18.09</t>
  </si>
  <si>
    <t>L89.149</t>
  </si>
  <si>
    <t>L24.2</t>
  </si>
  <si>
    <t>L60.4</t>
  </si>
  <si>
    <t>D17.9</t>
  </si>
  <si>
    <t>L65.9</t>
  </si>
  <si>
    <t>L57.1</t>
  </si>
  <si>
    <t>L10.2</t>
  </si>
  <si>
    <t>C43.30</t>
  </si>
  <si>
    <t>L40.4</t>
  </si>
  <si>
    <t>L71.0</t>
  </si>
  <si>
    <t>L21.9</t>
  </si>
  <si>
    <t>I86.8</t>
  </si>
  <si>
    <t>E78.3</t>
  </si>
  <si>
    <t>I70.219</t>
  </si>
  <si>
    <t>I40.8</t>
  </si>
  <si>
    <t>I06.0</t>
  </si>
  <si>
    <t>Q20.3</t>
  </si>
  <si>
    <t>I44.39</t>
  </si>
  <si>
    <t>I21.02</t>
  </si>
  <si>
    <t>I31.4</t>
  </si>
  <si>
    <t>I12.9</t>
  </si>
  <si>
    <t>T80.30</t>
  </si>
  <si>
    <t>D80.4</t>
  </si>
  <si>
    <t>Z88.1</t>
  </si>
  <si>
    <t>L50.5</t>
  </si>
  <si>
    <t>T78.04</t>
  </si>
  <si>
    <t>J30.81</t>
  </si>
  <si>
    <t>D16.30</t>
  </si>
  <si>
    <t>M71.50</t>
  </si>
  <si>
    <t>M48.54XA</t>
  </si>
  <si>
    <t>M15.3</t>
  </si>
  <si>
    <t>M08.40</t>
  </si>
  <si>
    <t>M31.0</t>
  </si>
  <si>
    <t>M34.89</t>
  </si>
  <si>
    <t>M32.10</t>
  </si>
  <si>
    <t>M05.60</t>
  </si>
  <si>
    <t>M45.9</t>
  </si>
  <si>
    <t>M12.119</t>
  </si>
  <si>
    <t>M10.072</t>
  </si>
  <si>
    <t>J45.31</t>
  </si>
  <si>
    <t>J34.81</t>
  </si>
  <si>
    <t>R04.9</t>
  </si>
  <si>
    <t>F51.03</t>
  </si>
  <si>
    <t>J96.01</t>
  </si>
  <si>
    <t>E84.8</t>
  </si>
  <si>
    <t>J93.0</t>
  </si>
  <si>
    <t>I26.93</t>
  </si>
  <si>
    <t>J98.2</t>
  </si>
  <si>
    <t>J63</t>
  </si>
  <si>
    <t>J43.9</t>
  </si>
  <si>
    <t>F34.1</t>
  </si>
  <si>
    <t>F52.31</t>
  </si>
  <si>
    <t>F45.1</t>
  </si>
  <si>
    <t>F40.10</t>
  </si>
  <si>
    <t>F24</t>
  </si>
  <si>
    <t>F10.159</t>
  </si>
  <si>
    <t>F50.9</t>
  </si>
  <si>
    <t>F30.12</t>
  </si>
  <si>
    <t>J95.09</t>
  </si>
  <si>
    <t>K00.0</t>
  </si>
  <si>
    <t>H65</t>
  </si>
  <si>
    <t>J33.9</t>
  </si>
  <si>
    <t>H01.1</t>
  </si>
  <si>
    <t>H33</t>
  </si>
  <si>
    <t>G70.80</t>
  </si>
  <si>
    <t>H18</t>
  </si>
  <si>
    <t>E13.36</t>
  </si>
  <si>
    <t>A74.0</t>
  </si>
  <si>
    <t>C76.2</t>
  </si>
  <si>
    <t>Z48.3</t>
  </si>
  <si>
    <t>D49.2</t>
  </si>
  <si>
    <t>C18</t>
  </si>
  <si>
    <t>D24.1</t>
  </si>
  <si>
    <t>C78.00</t>
  </si>
  <si>
    <t>C54</t>
  </si>
  <si>
    <t>O01.9</t>
  </si>
  <si>
    <t>Q52.0</t>
  </si>
  <si>
    <t>N72</t>
  </si>
  <si>
    <t>N63</t>
  </si>
  <si>
    <t>N32</t>
  </si>
  <si>
    <t>E86.9</t>
  </si>
  <si>
    <t>N39.43</t>
  </si>
  <si>
    <t>D29.20</t>
  </si>
  <si>
    <t>C63</t>
  </si>
  <si>
    <t>N13.3</t>
  </si>
  <si>
    <t>N21</t>
  </si>
  <si>
    <t>N01.3</t>
  </si>
  <si>
    <t>N05.8</t>
  </si>
  <si>
    <t>I75.89</t>
  </si>
  <si>
    <t>E11.42</t>
  </si>
  <si>
    <t>F48.2</t>
  </si>
  <si>
    <t>G37.1</t>
  </si>
  <si>
    <t>G71</t>
  </si>
  <si>
    <t>C72</t>
  </si>
  <si>
    <t>G23.0</t>
  </si>
  <si>
    <t>F02.8</t>
  </si>
  <si>
    <t>G50.9</t>
  </si>
  <si>
    <t>G58.9</t>
  </si>
  <si>
    <t>M51.17</t>
  </si>
  <si>
    <t>R51</t>
  </si>
  <si>
    <t>I61.0</t>
  </si>
  <si>
    <t>T43.591A</t>
  </si>
  <si>
    <t>R50.83</t>
  </si>
  <si>
    <t>A20</t>
  </si>
  <si>
    <t>E36.11</t>
  </si>
  <si>
    <t>I96</t>
  </si>
  <si>
    <t>M46.28</t>
  </si>
  <si>
    <t>N12</t>
  </si>
  <si>
    <t>A53.0</t>
  </si>
  <si>
    <t>A01.00</t>
  </si>
  <si>
    <t>B18</t>
  </si>
  <si>
    <t>I07.2</t>
  </si>
  <si>
    <t>A15.6</t>
  </si>
  <si>
    <t>J02.9</t>
  </si>
  <si>
    <t>A80.9</t>
  </si>
  <si>
    <t>L02</t>
  </si>
  <si>
    <t>D57.412</t>
  </si>
  <si>
    <t>C82.94</t>
  </si>
  <si>
    <t>D46.21</t>
  </si>
  <si>
    <t>D47.Z1</t>
  </si>
  <si>
    <t>D68.0</t>
  </si>
  <si>
    <t>D69.41</t>
  </si>
  <si>
    <t>D70.3</t>
  </si>
  <si>
    <t>D56.4</t>
  </si>
  <si>
    <t>D58.0</t>
  </si>
  <si>
    <t>D50.9</t>
  </si>
  <si>
    <t>D12.7</t>
  </si>
  <si>
    <t>E83.10</t>
  </si>
  <si>
    <t>K85.21</t>
  </si>
  <si>
    <t>K35.89</t>
  </si>
  <si>
    <t>K25.2</t>
  </si>
  <si>
    <t>I85.10</t>
  </si>
  <si>
    <t>E44.0</t>
  </si>
  <si>
    <t>E31.8</t>
  </si>
  <si>
    <t>E16.1</t>
  </si>
  <si>
    <t>C7.50</t>
  </si>
  <si>
    <t>E87.0</t>
  </si>
  <si>
    <t>E22.0</t>
  </si>
  <si>
    <t>E55.9</t>
  </si>
  <si>
    <t>E08.21</t>
  </si>
  <si>
    <t>E29.9</t>
  </si>
  <si>
    <t>E03.2</t>
  </si>
  <si>
    <t>E25.9</t>
  </si>
  <si>
    <t>D18.03</t>
  </si>
  <si>
    <t>L89.139</t>
  </si>
  <si>
    <t>L24.1</t>
  </si>
  <si>
    <t>L60.3</t>
  </si>
  <si>
    <t>D17.79</t>
  </si>
  <si>
    <t>L65.8</t>
  </si>
  <si>
    <t>L56.5</t>
  </si>
  <si>
    <t>L10.1</t>
  </si>
  <si>
    <t>C43.20</t>
  </si>
  <si>
    <t>L40.3</t>
  </si>
  <si>
    <t>L70.8</t>
  </si>
  <si>
    <t>L20.89</t>
  </si>
  <si>
    <t>I86.2</t>
  </si>
  <si>
    <t>E78.2</t>
  </si>
  <si>
    <t>Z01.818</t>
  </si>
  <si>
    <t>I70.209</t>
  </si>
  <si>
    <t>I40.1</t>
  </si>
  <si>
    <t>I05.8</t>
  </si>
  <si>
    <t>Q20.1</t>
  </si>
  <si>
    <t>I44.30</t>
  </si>
  <si>
    <t>I20.9</t>
  </si>
  <si>
    <t>I31.3</t>
  </si>
  <si>
    <t>I12.0</t>
  </si>
  <si>
    <t>R65.11</t>
  </si>
  <si>
    <t>D89.813</t>
  </si>
  <si>
    <t>D80.3</t>
  </si>
  <si>
    <t>Z88.0</t>
  </si>
  <si>
    <t>L50.4</t>
  </si>
  <si>
    <t>T78.03</t>
  </si>
  <si>
    <t>J30.5</t>
  </si>
  <si>
    <t>D16.20</t>
  </si>
  <si>
    <t>M70.40</t>
  </si>
  <si>
    <t>G89.21</t>
  </si>
  <si>
    <t>M15.2</t>
  </si>
  <si>
    <t>M08.3</t>
  </si>
  <si>
    <t>M30.3</t>
  </si>
  <si>
    <t>M34.1</t>
  </si>
  <si>
    <t>M32.0</t>
  </si>
  <si>
    <t>M05.30</t>
  </si>
  <si>
    <t>M12.10</t>
  </si>
  <si>
    <t>M10.062</t>
  </si>
  <si>
    <t>J45.22</t>
  </si>
  <si>
    <t>J34.3</t>
  </si>
  <si>
    <t>R04.89</t>
  </si>
  <si>
    <t>Z99.12</t>
  </si>
  <si>
    <t>F51.02</t>
  </si>
  <si>
    <t>J96.00</t>
  </si>
  <si>
    <t>E84.19</t>
  </si>
  <si>
    <t>J91.8</t>
  </si>
  <si>
    <t>I26.92</t>
  </si>
  <si>
    <t>J84</t>
  </si>
  <si>
    <t>J62.8</t>
  </si>
  <si>
    <t>J43.2</t>
  </si>
  <si>
    <t>F34.0</t>
  </si>
  <si>
    <t>F68.8</t>
  </si>
  <si>
    <t>F52.21</t>
  </si>
  <si>
    <t>F45.0</t>
  </si>
  <si>
    <t>F40.02</t>
  </si>
  <si>
    <t>F23</t>
  </si>
  <si>
    <t>F10.129</t>
  </si>
  <si>
    <t>F50.8</t>
  </si>
  <si>
    <t>F30.11</t>
  </si>
  <si>
    <t>C02</t>
  </si>
  <si>
    <t>J95.03</t>
  </si>
  <si>
    <t>J31.2</t>
  </si>
  <si>
    <t>H62</t>
  </si>
  <si>
    <t>J33.8</t>
  </si>
  <si>
    <t>H01.0</t>
  </si>
  <si>
    <t>G70.2</t>
  </si>
  <si>
    <t>H17</t>
  </si>
  <si>
    <t>E10.36</t>
  </si>
  <si>
    <t>A71.9</t>
  </si>
  <si>
    <t>C76.1</t>
  </si>
  <si>
    <t>G89.3</t>
  </si>
  <si>
    <t>C17</t>
  </si>
  <si>
    <t>D05.90</t>
  </si>
  <si>
    <t>C38.4</t>
  </si>
  <si>
    <t>C53</t>
  </si>
  <si>
    <t>N93</t>
  </si>
  <si>
    <t>O00</t>
  </si>
  <si>
    <t>N71</t>
  </si>
  <si>
    <t>E89.4</t>
  </si>
  <si>
    <t>N62</t>
  </si>
  <si>
    <t>N31</t>
  </si>
  <si>
    <t>E86.0</t>
  </si>
  <si>
    <t>N39.42</t>
  </si>
  <si>
    <t>D29.1</t>
  </si>
  <si>
    <t>N42</t>
  </si>
  <si>
    <t>C62</t>
  </si>
  <si>
    <t>N13.2</t>
  </si>
  <si>
    <t>N20.9</t>
  </si>
  <si>
    <t>N00.9</t>
  </si>
  <si>
    <t>N04.8</t>
  </si>
  <si>
    <t>I75.81</t>
  </si>
  <si>
    <t>E10.42</t>
  </si>
  <si>
    <t>F09</t>
  </si>
  <si>
    <t>G37.0</t>
  </si>
  <si>
    <t>G70.01</t>
  </si>
  <si>
    <t>C71</t>
  </si>
  <si>
    <t>F01.51</t>
  </si>
  <si>
    <t>G50.8</t>
  </si>
  <si>
    <t>G57</t>
  </si>
  <si>
    <t>M51.16</t>
  </si>
  <si>
    <t>G50.1</t>
  </si>
  <si>
    <t>I60.9</t>
  </si>
  <si>
    <t>T42.6X1A</t>
  </si>
  <si>
    <t>R50.82</t>
  </si>
  <si>
    <t>A18.2</t>
  </si>
  <si>
    <t>D78.21</t>
  </si>
  <si>
    <t>I02.9</t>
  </si>
  <si>
    <t>A40.8</t>
  </si>
  <si>
    <t>M46.27</t>
  </si>
  <si>
    <t>N11.8</t>
  </si>
  <si>
    <t>A52</t>
  </si>
  <si>
    <t>A00.9</t>
  </si>
  <si>
    <t>B17</t>
  </si>
  <si>
    <t>I07.1</t>
  </si>
  <si>
    <t>A15.5</t>
  </si>
  <si>
    <t>J01</t>
  </si>
  <si>
    <t>A80.4</t>
  </si>
  <si>
    <t>L01.0</t>
  </si>
  <si>
    <t>D57.212</t>
  </si>
  <si>
    <t>C82.92</t>
  </si>
  <si>
    <t>D46.20</t>
  </si>
  <si>
    <t>D47.9</t>
  </si>
  <si>
    <t>D67</t>
  </si>
  <si>
    <t>D69.3</t>
  </si>
  <si>
    <t>D70.2</t>
  </si>
  <si>
    <t>D56.3</t>
  </si>
  <si>
    <t>D55.8</t>
  </si>
  <si>
    <t>D50.8</t>
  </si>
  <si>
    <t>D12.6</t>
  </si>
  <si>
    <t>K92.2</t>
  </si>
  <si>
    <t>E83.09</t>
  </si>
  <si>
    <t>K82</t>
  </si>
  <si>
    <t>K85.20</t>
  </si>
  <si>
    <t>K35.80</t>
  </si>
  <si>
    <t>K25.1</t>
  </si>
  <si>
    <t>I85.01</t>
  </si>
  <si>
    <t>E43</t>
  </si>
  <si>
    <t>E31.21</t>
  </si>
  <si>
    <t>E16.0</t>
  </si>
  <si>
    <t>C7.490</t>
  </si>
  <si>
    <t>E86.1</t>
  </si>
  <si>
    <t>E20.9</t>
  </si>
  <si>
    <t>E23.7</t>
  </si>
  <si>
    <t>E55.0</t>
  </si>
  <si>
    <t>E08.11</t>
  </si>
  <si>
    <t>E29.8</t>
  </si>
  <si>
    <t>E01.8</t>
  </si>
  <si>
    <t>E25.8</t>
  </si>
  <si>
    <t>D18.02</t>
  </si>
  <si>
    <t>L89.129</t>
  </si>
  <si>
    <t>L24.0</t>
  </si>
  <si>
    <t>L60.2</t>
  </si>
  <si>
    <t>D17.30</t>
  </si>
  <si>
    <t>L65.0</t>
  </si>
  <si>
    <t>L56.2</t>
  </si>
  <si>
    <t>L81.9</t>
  </si>
  <si>
    <t>L10.0</t>
  </si>
  <si>
    <t>C43.12</t>
  </si>
  <si>
    <t>L40.2</t>
  </si>
  <si>
    <t>L70.2</t>
  </si>
  <si>
    <t>L95.9</t>
  </si>
  <si>
    <t>L20.84</t>
  </si>
  <si>
    <t>I51.9</t>
  </si>
  <si>
    <t>E78.1</t>
  </si>
  <si>
    <t>Z01.812</t>
  </si>
  <si>
    <t>I70.203</t>
  </si>
  <si>
    <t>I40.0</t>
  </si>
  <si>
    <t>I05.2</t>
  </si>
  <si>
    <t>Q20.0</t>
  </si>
  <si>
    <t>I44.2</t>
  </si>
  <si>
    <t>I20.8</t>
  </si>
  <si>
    <t>I31.2</t>
  </si>
  <si>
    <t>I11.9</t>
  </si>
  <si>
    <t>R65.10</t>
  </si>
  <si>
    <t>D89.812</t>
  </si>
  <si>
    <t>D80.2</t>
  </si>
  <si>
    <t>T88.59XA</t>
  </si>
  <si>
    <t>L50.3</t>
  </si>
  <si>
    <t>T78.02</t>
  </si>
  <si>
    <t>J30.2</t>
  </si>
  <si>
    <t>D16.10</t>
  </si>
  <si>
    <t>M70.30</t>
  </si>
  <si>
    <t>G89.11</t>
  </si>
  <si>
    <t>M15.1</t>
  </si>
  <si>
    <t>M42.10</t>
  </si>
  <si>
    <t>M01</t>
  </si>
  <si>
    <t>M08.00</t>
  </si>
  <si>
    <t>M30.0</t>
  </si>
  <si>
    <t>M34.0</t>
  </si>
  <si>
    <t>L93.2</t>
  </si>
  <si>
    <t>M05.10</t>
  </si>
  <si>
    <t>L40.59</t>
  </si>
  <si>
    <t>M11.262</t>
  </si>
  <si>
    <t>M10.042</t>
  </si>
  <si>
    <t>J45.21</t>
  </si>
  <si>
    <t>J34.1</t>
  </si>
  <si>
    <t>R04.81</t>
  </si>
  <si>
    <t>Z99.11</t>
  </si>
  <si>
    <t>F51.01</t>
  </si>
  <si>
    <t>J95.84</t>
  </si>
  <si>
    <t>E84.11</t>
  </si>
  <si>
    <t>J47.9</t>
  </si>
  <si>
    <t>J91.0</t>
  </si>
  <si>
    <t>I26.90</t>
  </si>
  <si>
    <t>J82</t>
  </si>
  <si>
    <t>J61</t>
  </si>
  <si>
    <t>J42</t>
  </si>
  <si>
    <t>F21</t>
  </si>
  <si>
    <t>F68.11</t>
  </si>
  <si>
    <t>F52.1</t>
  </si>
  <si>
    <t>F44.6</t>
  </si>
  <si>
    <t>F40.01</t>
  </si>
  <si>
    <t>F22</t>
  </si>
  <si>
    <t>F10.120</t>
  </si>
  <si>
    <t>F50.2</t>
  </si>
  <si>
    <t>F30.10</t>
  </si>
  <si>
    <t>C01</t>
  </si>
  <si>
    <t>J37.1</t>
  </si>
  <si>
    <t>J31.1</t>
  </si>
  <si>
    <t>H61</t>
  </si>
  <si>
    <t>J33.1</t>
  </si>
  <si>
    <t>H00.1</t>
  </si>
  <si>
    <t>H21</t>
  </si>
  <si>
    <t>H30</t>
  </si>
  <si>
    <t>G70.1</t>
  </si>
  <si>
    <t>H16</t>
  </si>
  <si>
    <t>E09.36</t>
  </si>
  <si>
    <t>H40</t>
  </si>
  <si>
    <t>A71.1</t>
  </si>
  <si>
    <t>C39.9</t>
  </si>
  <si>
    <t>E88.3</t>
  </si>
  <si>
    <t>C41</t>
  </si>
  <si>
    <t>C16</t>
  </si>
  <si>
    <t>C79.81</t>
  </si>
  <si>
    <t>C34</t>
  </si>
  <si>
    <t>C52</t>
  </si>
  <si>
    <t>A34</t>
  </si>
  <si>
    <t>N89</t>
  </si>
  <si>
    <t>D26</t>
  </si>
  <si>
    <t>E28</t>
  </si>
  <si>
    <t>N61</t>
  </si>
  <si>
    <t>N26.9</t>
  </si>
  <si>
    <t>E83.4</t>
  </si>
  <si>
    <t>N39.41</t>
  </si>
  <si>
    <t>D29.0</t>
  </si>
  <si>
    <t>N41</t>
  </si>
  <si>
    <t>C61</t>
  </si>
  <si>
    <t>I95.3</t>
  </si>
  <si>
    <t>N20.1</t>
  </si>
  <si>
    <t>M31.30</t>
  </si>
  <si>
    <t>N03.8</t>
  </si>
  <si>
    <t>N18</t>
  </si>
  <si>
    <t>I75.029</t>
  </si>
  <si>
    <t>D33</t>
  </si>
  <si>
    <t>F07.89</t>
  </si>
  <si>
    <t>G36.0</t>
  </si>
  <si>
    <t>G70.00</t>
  </si>
  <si>
    <t>C70</t>
  </si>
  <si>
    <t>G20</t>
  </si>
  <si>
    <t>F01.50</t>
  </si>
  <si>
    <t>G50.0</t>
  </si>
  <si>
    <t>E10.43</t>
  </si>
  <si>
    <t>T42.0X1A</t>
  </si>
  <si>
    <t>R50.81</t>
  </si>
  <si>
    <t>A18.01</t>
  </si>
  <si>
    <t>D78.12</t>
  </si>
  <si>
    <t>I02.0</t>
  </si>
  <si>
    <t>A40.1</t>
  </si>
  <si>
    <t>M46.24</t>
  </si>
  <si>
    <t>N11.0</t>
  </si>
  <si>
    <t>A51</t>
  </si>
  <si>
    <t>Z21</t>
  </si>
  <si>
    <t>A00.1</t>
  </si>
  <si>
    <t>B16</t>
  </si>
  <si>
    <t>I06.9</t>
  </si>
  <si>
    <t>A15.4</t>
  </si>
  <si>
    <t>J00</t>
  </si>
  <si>
    <t>A80.39</t>
  </si>
  <si>
    <t>E83.2</t>
  </si>
  <si>
    <t>D57.02</t>
  </si>
  <si>
    <t>Z94.84</t>
  </si>
  <si>
    <t>E83.111</t>
  </si>
  <si>
    <t>C82.91</t>
  </si>
  <si>
    <t>D46.1</t>
  </si>
  <si>
    <t>D47.1</t>
  </si>
  <si>
    <t>E80.20</t>
  </si>
  <si>
    <t>D66</t>
  </si>
  <si>
    <t>D69.1</t>
  </si>
  <si>
    <t>D70.1</t>
  </si>
  <si>
    <t>D56.1</t>
  </si>
  <si>
    <t>D55.1</t>
  </si>
  <si>
    <t>D50.1</t>
  </si>
  <si>
    <t>D12.1</t>
  </si>
  <si>
    <t>K92.1</t>
  </si>
  <si>
    <t>E83.01</t>
  </si>
  <si>
    <t>K81</t>
  </si>
  <si>
    <t>K85.10</t>
  </si>
  <si>
    <t>K35.3</t>
  </si>
  <si>
    <t>K25.0</t>
  </si>
  <si>
    <t>I85.00</t>
  </si>
  <si>
    <t>E41</t>
  </si>
  <si>
    <t>E31.20</t>
  </si>
  <si>
    <t>E15</t>
  </si>
  <si>
    <t>C7.3</t>
  </si>
  <si>
    <t>E23.2</t>
  </si>
  <si>
    <t>D44.4</t>
  </si>
  <si>
    <t>E23.6</t>
  </si>
  <si>
    <t>E21.0</t>
  </si>
  <si>
    <t>E08.10</t>
  </si>
  <si>
    <t>E29.1</t>
  </si>
  <si>
    <t>E01.2</t>
  </si>
  <si>
    <t>E25.0</t>
  </si>
  <si>
    <t>D18.01</t>
  </si>
  <si>
    <t>L89.119</t>
  </si>
  <si>
    <t>L23.81</t>
  </si>
  <si>
    <t>L60.1</t>
  </si>
  <si>
    <t>D17.1</t>
  </si>
  <si>
    <t>L63.8</t>
  </si>
  <si>
    <t>L56.1</t>
  </si>
  <si>
    <t>L81.8</t>
  </si>
  <si>
    <t>B02.9</t>
  </si>
  <si>
    <t>C43.10</t>
  </si>
  <si>
    <t>L40.0</t>
  </si>
  <si>
    <t>L70.1</t>
  </si>
  <si>
    <t>I83.208</t>
  </si>
  <si>
    <t>L20.82</t>
  </si>
  <si>
    <t>I51.2</t>
  </si>
  <si>
    <t>E78.0</t>
  </si>
  <si>
    <t>Z01.811</t>
  </si>
  <si>
    <t>R55</t>
  </si>
  <si>
    <t>I70.1</t>
  </si>
  <si>
    <t>I26.09</t>
  </si>
  <si>
    <t>I05.1</t>
  </si>
  <si>
    <t>Q2.3</t>
  </si>
  <si>
    <t>I44.1</t>
  </si>
  <si>
    <t>I20.1</t>
  </si>
  <si>
    <t>I31.1</t>
  </si>
  <si>
    <t>I11.0</t>
  </si>
  <si>
    <t>D89.89</t>
  </si>
  <si>
    <t>D89.811</t>
  </si>
  <si>
    <t>D80.1</t>
  </si>
  <si>
    <t>T50.995</t>
  </si>
  <si>
    <t>L50.2</t>
  </si>
  <si>
    <t>T78.01</t>
  </si>
  <si>
    <t>J30.1</t>
  </si>
  <si>
    <t>T88.6XXA</t>
  </si>
  <si>
    <t>D16.00</t>
  </si>
  <si>
    <t>G60.0</t>
  </si>
  <si>
    <t>M70.039</t>
  </si>
  <si>
    <t>B42.296B</t>
  </si>
  <si>
    <t>M15.0</t>
  </si>
  <si>
    <t>M42.00</t>
  </si>
  <si>
    <t>M00</t>
  </si>
  <si>
    <t>D86.0</t>
  </si>
  <si>
    <t>I77.6</t>
  </si>
  <si>
    <t>I73.00</t>
  </si>
  <si>
    <t>L93.0</t>
  </si>
  <si>
    <t>M05.00</t>
  </si>
  <si>
    <t>L40.54</t>
  </si>
  <si>
    <t>M11.261</t>
  </si>
  <si>
    <t>M10.00</t>
  </si>
  <si>
    <t>J45.20</t>
  </si>
  <si>
    <t>J34.0</t>
  </si>
  <si>
    <t>R91.1</t>
  </si>
  <si>
    <t>R04.2</t>
  </si>
  <si>
    <t>J95.850</t>
  </si>
  <si>
    <t>E66.2</t>
  </si>
  <si>
    <t>J80</t>
  </si>
  <si>
    <t>E84.0</t>
  </si>
  <si>
    <t>J47.1</t>
  </si>
  <si>
    <t>J90</t>
  </si>
  <si>
    <t>I26.02</t>
  </si>
  <si>
    <t>D86.9</t>
  </si>
  <si>
    <t>J60</t>
  </si>
  <si>
    <t>J41</t>
  </si>
  <si>
    <t>F06.2</t>
  </si>
  <si>
    <t>F44.89</t>
  </si>
  <si>
    <t>F52.0</t>
  </si>
  <si>
    <t>F44.4</t>
  </si>
  <si>
    <t>F06.4</t>
  </si>
  <si>
    <t>F20</t>
  </si>
  <si>
    <t>F10.10</t>
  </si>
  <si>
    <t>F50.00</t>
  </si>
  <si>
    <t>F06.30</t>
  </si>
  <si>
    <t>C00</t>
  </si>
  <si>
    <t>J37.0</t>
  </si>
  <si>
    <t>H60</t>
  </si>
  <si>
    <t>J33.0</t>
  </si>
  <si>
    <t>H00.0</t>
  </si>
  <si>
    <t>H20</t>
  </si>
  <si>
    <t>B02.30</t>
  </si>
  <si>
    <t>A18.59</t>
  </si>
  <si>
    <t>E08.36</t>
  </si>
  <si>
    <t>G15.0</t>
  </si>
  <si>
    <t>A71.0</t>
  </si>
  <si>
    <t>C39.0</t>
  </si>
  <si>
    <t>D64.81</t>
  </si>
  <si>
    <t>C49</t>
  </si>
  <si>
    <t>C40</t>
  </si>
  <si>
    <t>C15</t>
  </si>
  <si>
    <t>C50</t>
  </si>
  <si>
    <t>C33</t>
  </si>
  <si>
    <t>C51</t>
  </si>
  <si>
    <t>N95</t>
  </si>
  <si>
    <t>N91</t>
  </si>
  <si>
    <t>N84.2</t>
  </si>
  <si>
    <t>D25</t>
  </si>
  <si>
    <t>D27.9</t>
  </si>
  <si>
    <t>N60</t>
  </si>
  <si>
    <t>D28</t>
  </si>
  <si>
    <t>E87.79</t>
  </si>
  <si>
    <t>E83.3</t>
  </si>
  <si>
    <t>N39.3</t>
  </si>
  <si>
    <t>B37.42</t>
  </si>
  <si>
    <t>N40</t>
  </si>
  <si>
    <t>C60</t>
  </si>
  <si>
    <t>I82.3</t>
  </si>
  <si>
    <t>N20.0</t>
  </si>
  <si>
    <t>N00.3</t>
  </si>
  <si>
    <t>D69.0</t>
  </si>
  <si>
    <t>N00.8</t>
  </si>
  <si>
    <t>E11.22</t>
  </si>
  <si>
    <t>I75.019</t>
  </si>
  <si>
    <t>D32</t>
  </si>
  <si>
    <t>F07.0</t>
  </si>
  <si>
    <t>G35</t>
  </si>
  <si>
    <t>G10</t>
  </si>
  <si>
    <t>C69</t>
  </si>
  <si>
    <t>F95</t>
  </si>
  <si>
    <t>E51.2</t>
  </si>
  <si>
    <t>B02.22</t>
  </si>
  <si>
    <t>B02.29</t>
  </si>
  <si>
    <t>G54</t>
  </si>
  <si>
    <t>G43</t>
  </si>
  <si>
    <t>G08</t>
  </si>
  <si>
    <t>G40</t>
  </si>
  <si>
    <t>R50.2</t>
  </si>
  <si>
    <t>A15.9</t>
  </si>
  <si>
    <t>D78.11</t>
  </si>
  <si>
    <t>I00</t>
  </si>
  <si>
    <t>A40.0</t>
  </si>
  <si>
    <t>M46.20</t>
  </si>
  <si>
    <t>N10</t>
  </si>
  <si>
    <t>A50</t>
  </si>
  <si>
    <t>C46</t>
  </si>
  <si>
    <t>B20</t>
  </si>
  <si>
    <t>A00.0</t>
  </si>
  <si>
    <t>B15</t>
  </si>
  <si>
    <t>I06.8</t>
  </si>
  <si>
    <t>A15.0</t>
  </si>
  <si>
    <t>A17</t>
  </si>
  <si>
    <t>B35.3</t>
  </si>
  <si>
    <t>D47.4</t>
  </si>
  <si>
    <t>Z94.81</t>
  </si>
  <si>
    <t>D69.51</t>
  </si>
  <si>
    <t>C82.90</t>
  </si>
  <si>
    <t>D46.0</t>
  </si>
  <si>
    <t>D45</t>
  </si>
  <si>
    <t>D65</t>
  </si>
  <si>
    <t>D47.3</t>
  </si>
  <si>
    <t>D70.0</t>
  </si>
  <si>
    <t>D56.0</t>
  </si>
  <si>
    <t>D55.0</t>
  </si>
  <si>
    <t>D50.0</t>
  </si>
  <si>
    <t>D12.0</t>
  </si>
  <si>
    <t>K92.0</t>
  </si>
  <si>
    <t>E83.00</t>
  </si>
  <si>
    <t>K80</t>
  </si>
  <si>
    <t>K85.00</t>
  </si>
  <si>
    <t>K35.2</t>
  </si>
  <si>
    <t>B37.81</t>
  </si>
  <si>
    <t>E40</t>
  </si>
  <si>
    <t>E31.0</t>
  </si>
  <si>
    <t>E09.649</t>
  </si>
  <si>
    <t>C4A</t>
  </si>
  <si>
    <t>E22.2</t>
  </si>
  <si>
    <t>D44.3</t>
  </si>
  <si>
    <t>E23.3</t>
  </si>
  <si>
    <t>E20.1</t>
  </si>
  <si>
    <t>E08.01</t>
  </si>
  <si>
    <t>E29.0</t>
  </si>
  <si>
    <t>E00.9</t>
  </si>
  <si>
    <t>D35.00</t>
  </si>
  <si>
    <t>D18.00</t>
  </si>
  <si>
    <t>L89.009</t>
  </si>
  <si>
    <t>L23.0</t>
  </si>
  <si>
    <t>L60.0</t>
  </si>
  <si>
    <t>D17.0</t>
  </si>
  <si>
    <t>L63.2</t>
  </si>
  <si>
    <t>L56.0</t>
  </si>
  <si>
    <t>L80</t>
  </si>
  <si>
    <t>B02.7</t>
  </si>
  <si>
    <t>C43.0</t>
  </si>
  <si>
    <t>L30.5</t>
  </si>
  <si>
    <t>L70.0</t>
  </si>
  <si>
    <t>I83.028</t>
  </si>
  <si>
    <t>L20.81</t>
  </si>
  <si>
    <t>I51.1</t>
  </si>
  <si>
    <t>E77.1</t>
  </si>
  <si>
    <t>Z01.810</t>
  </si>
  <si>
    <t>I95.1</t>
  </si>
  <si>
    <t>I70.0</t>
  </si>
  <si>
    <t>I05.0</t>
  </si>
  <si>
    <t>I44.0</t>
  </si>
  <si>
    <t>I20.0</t>
  </si>
  <si>
    <t>I31.0</t>
  </si>
  <si>
    <t>I10</t>
  </si>
  <si>
    <t>D89.82</t>
  </si>
  <si>
    <t>D89.810</t>
  </si>
  <si>
    <t>D80.0</t>
  </si>
  <si>
    <t>T50.901A</t>
  </si>
  <si>
    <t>L50.0</t>
  </si>
  <si>
    <t>T78.00</t>
  </si>
  <si>
    <t>J30.0</t>
  </si>
  <si>
    <t>T78.2</t>
  </si>
  <si>
    <t>Charcot-Marie-Tooth Disease</t>
  </si>
  <si>
    <t>Bursitis</t>
  </si>
  <si>
    <t>Infectious arthritis</t>
  </si>
  <si>
    <t>Vasculitis</t>
  </si>
  <si>
    <t>Systemic lupus erythematosus</t>
  </si>
  <si>
    <t>Rheumatoid arthritis</t>
  </si>
  <si>
    <t>Asthma</t>
  </si>
  <si>
    <t>Miscellaneous pulmonary disorders</t>
  </si>
  <si>
    <t>Solitary pulmonary nodule</t>
  </si>
  <si>
    <t>Management of ventilators</t>
  </si>
  <si>
    <t>Sleep medicine</t>
  </si>
  <si>
    <t>Acute respiratory distress syndrome</t>
  </si>
  <si>
    <t>Bronchiectasis</t>
  </si>
  <si>
    <t>Occupational and environmental lung disease</t>
  </si>
  <si>
    <t>Personality disorders</t>
  </si>
  <si>
    <t>Factitious disorders</t>
  </si>
  <si>
    <t>Sexual disorders and gender dysphoria</t>
  </si>
  <si>
    <t>Somatoform disorders</t>
  </si>
  <si>
    <t>Schizophrenia and delusional disorders</t>
  </si>
  <si>
    <t>Eating disorders</t>
  </si>
  <si>
    <t>Disorders of the nose and paranasal sinuses</t>
  </si>
  <si>
    <t>Uveitis</t>
  </si>
  <si>
    <t>Neuro-ophthalmology</t>
  </si>
  <si>
    <t>Diseases of the cornea</t>
  </si>
  <si>
    <t>Cataracts</t>
  </si>
  <si>
    <t>Glaucoma</t>
  </si>
  <si>
    <t>Conjunctivitis</t>
  </si>
  <si>
    <t>Breast cancer</t>
  </si>
  <si>
    <t>Lung cancer</t>
  </si>
  <si>
    <t>Gynecologic cancer</t>
  </si>
  <si>
    <t>Menopause</t>
  </si>
  <si>
    <t>Menstrual disorders</t>
  </si>
  <si>
    <t>Breast disorders</t>
  </si>
  <si>
    <t>Prostate disorders</t>
  </si>
  <si>
    <t>Urologic cancer</t>
  </si>
  <si>
    <t>Poststreptococcal glomerulonephritis</t>
  </si>
  <si>
    <t>Tubulointerstitial disease</t>
  </si>
  <si>
    <t>Acute renal failure</t>
  </si>
  <si>
    <t>Multiple sclerosis and other demyelinating diseases</t>
  </si>
  <si>
    <t>Central nervous system tumors</t>
  </si>
  <si>
    <t>Fever of unknown origin</t>
  </si>
  <si>
    <t>Rheumatic fever</t>
  </si>
  <si>
    <t>Urinary tract infections</t>
  </si>
  <si>
    <t>Sexually transmitted diseases and infections of reproductive organs</t>
  </si>
  <si>
    <t>Oncologic complications of HIV infection</t>
  </si>
  <si>
    <t>AIDS and HIV infection</t>
  </si>
  <si>
    <t>Hepatic infections</t>
  </si>
  <si>
    <t>Endocarditis and other cardiovascular infections</t>
  </si>
  <si>
    <t>Skin and soft tissue infections</t>
  </si>
  <si>
    <t>Bone marrow transplantation</t>
  </si>
  <si>
    <t>Transfusion medicine</t>
  </si>
  <si>
    <t>Hematologic malignancies</t>
  </si>
  <si>
    <t>Myelodysplastic syndrome</t>
  </si>
  <si>
    <t>Porphyria</t>
  </si>
  <si>
    <t>Platelet disorders</t>
  </si>
  <si>
    <t>Leukocyte disorders</t>
  </si>
  <si>
    <t>Hemolytic anemia</t>
  </si>
  <si>
    <t>Hypoproliferative anemia</t>
  </si>
  <si>
    <t>Undiagnosed gastrointestinal hemorrhage</t>
  </si>
  <si>
    <t>Small intestinal disease and colonic and anorectal disease</t>
  </si>
  <si>
    <t>Nutritional disorders</t>
  </si>
  <si>
    <t>Polyglandular disorders</t>
  </si>
  <si>
    <t>Endocrine tumors and endocrine manifestations of tumors</t>
  </si>
  <si>
    <t>Posterior pituitary and water metabolism</t>
  </si>
  <si>
    <t>Testes and Male reproductive health</t>
  </si>
  <si>
    <t>Thyroid disorders</t>
  </si>
  <si>
    <t>Adrenal disorders</t>
  </si>
  <si>
    <t>Pressure ulcers</t>
  </si>
  <si>
    <t>Environmental injury of skin</t>
  </si>
  <si>
    <t>Disorders of the nails</t>
  </si>
  <si>
    <t>Nodules and tumors of the skin</t>
  </si>
  <si>
    <t>Alopecia</t>
  </si>
  <si>
    <t>Photosensitivity dermatoses</t>
  </si>
  <si>
    <t>Papulosquamous dermatoses</t>
  </si>
  <si>
    <t>Acne and rosacea</t>
  </si>
  <si>
    <t>Preoperative consultation</t>
  </si>
  <si>
    <t>Syncope</t>
  </si>
  <si>
    <t>Valvular heart disease</t>
  </si>
  <si>
    <t>Autoimmune systemic disorders</t>
  </si>
  <si>
    <t>Allergic complications of transfusions</t>
  </si>
  <si>
    <t>Urticaria and angioedema</t>
  </si>
  <si>
    <t>Food allergy</t>
  </si>
  <si>
    <t>Psychiatry</t>
  </si>
  <si>
    <t xml:space="preserve">Frequency distribution of internal medicine diagnosis codes over a three-year period (2017-2019) at NYU Langone Hospital-Brooklyn. Diagnosis codes not captured by the crosswalk table were flagged and assigned a condition category by two blinded reviewers (n=398). Table lists ICD 10 diagnosis code, flag (1= flag if captured), cumulative capture rate, and assigned condition category by each reviewer. </t>
  </si>
  <si>
    <t>Unedited content. Copyright © by the Association of American Medical Colleges. Unauthorized reproduction is prohibited.</t>
  </si>
  <si>
    <t>Completed crosswalk table mapping 4,854 ICD-10 diagnosis codes uniquely to 16 medical content categories (row 1) and 177 condition categories (row 2).</t>
  </si>
  <si>
    <r>
      <rPr>
        <b/>
        <sz val="12"/>
        <color theme="4" tint="-0.499984740745262"/>
        <rFont val="Arial"/>
        <family val="2"/>
      </rPr>
      <t>Diagnosis codes that were duplicated across medical content categories (n=595) were flagged and listed here. Each duplicate code was manually reconciled. The medical content area and condition category chosen to house each flagged diagnosis code is represented in green.</t>
    </r>
    <r>
      <rPr>
        <sz val="12"/>
        <color theme="4" tint="-0.499984740745262"/>
        <rFont val="Arial"/>
        <family val="2"/>
      </rPr>
      <t xml:space="preserve"> </t>
    </r>
  </si>
  <si>
    <t>Supplemental digital content for Rhee DW, Chun JW, Stern DT, Sartori DJ. Experience and education in residency training: Capturing the resident experience by mapping clinical data. Acad Med.</t>
  </si>
  <si>
    <t xml:space="preserve">Supplemental digital content for Rhee DW, Chun JW, Stern DT, Sartori DJ. Experience and education in residency training: Capturing the resident experience by mapping clinical data. Acad Med.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</si>
</sst>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78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quotePrefix="1" applyFont="1" applyAlignment="1"/>
    <xf numFmtId="0" fontId="3" fillId="3" borderId="0" xfId="0" quotePrefix="1" applyFont="1" applyFill="1" applyAlignment="1"/>
    <xf numFmtId="0" fontId="2" fillId="3" borderId="0" xfId="0" quotePrefix="1" applyFont="1" applyFill="1" applyAlignment="1"/>
    <xf numFmtId="0" fontId="4" fillId="2" borderId="0" xfId="0" applyFont="1" applyFill="1"/>
    <xf numFmtId="0" fontId="4" fillId="2" borderId="0" xfId="0" applyFont="1" applyFill="1" applyAlignment="1"/>
    <xf numFmtId="0" fontId="1" fillId="3" borderId="0" xfId="0" quotePrefix="1" applyFont="1" applyFill="1" applyAlignment="1"/>
    <xf numFmtId="0" fontId="4" fillId="3" borderId="0" xfId="0" quotePrefix="1" applyFont="1" applyFill="1" applyAlignment="1"/>
    <xf numFmtId="0" fontId="5" fillId="3" borderId="0" xfId="0" quotePrefix="1" applyFont="1" applyFill="1" applyAlignment="1"/>
    <xf numFmtId="0" fontId="5" fillId="2" borderId="1" xfId="0" applyFont="1" applyFill="1" applyBorder="1" applyAlignment="1"/>
    <xf numFmtId="0" fontId="2" fillId="0" borderId="0" xfId="0" quotePrefix="1" applyFont="1" applyAlignment="1"/>
    <xf numFmtId="0" fontId="5" fillId="2" borderId="1" xfId="0" applyFont="1" applyFill="1" applyBorder="1" applyAlignment="1"/>
    <xf numFmtId="0" fontId="4" fillId="0" borderId="0" xfId="0" quotePrefix="1" applyFont="1" applyAlignment="1"/>
    <xf numFmtId="0" fontId="3" fillId="0" borderId="0" xfId="0" quotePrefix="1" applyFont="1" applyAlignment="1"/>
    <xf numFmtId="0" fontId="7" fillId="0" borderId="1" xfId="1"/>
    <xf numFmtId="0" fontId="9" fillId="4" borderId="1" xfId="1" applyFont="1" applyFill="1"/>
    <xf numFmtId="0" fontId="9" fillId="3" borderId="1" xfId="1" applyFont="1" applyFill="1"/>
    <xf numFmtId="0" fontId="6" fillId="2" borderId="1" xfId="1" applyFont="1" applyFill="1"/>
    <xf numFmtId="10" fontId="6" fillId="2" borderId="1" xfId="1" applyNumberFormat="1" applyFont="1" applyFill="1"/>
    <xf numFmtId="0" fontId="10" fillId="2" borderId="1" xfId="1" applyFont="1" applyFill="1" applyAlignment="1">
      <alignment horizontal="right"/>
    </xf>
    <xf numFmtId="0" fontId="10" fillId="2" borderId="1" xfId="1" applyFont="1" applyFill="1"/>
    <xf numFmtId="0" fontId="6" fillId="0" borderId="1" xfId="1" applyFont="1"/>
    <xf numFmtId="0" fontId="10" fillId="0" borderId="1" xfId="1" applyFont="1" applyAlignment="1">
      <alignment horizontal="right"/>
    </xf>
    <xf numFmtId="0" fontId="6" fillId="3" borderId="1" xfId="1" applyFont="1" applyFill="1"/>
    <xf numFmtId="10" fontId="6" fillId="0" borderId="1" xfId="1" applyNumberFormat="1" applyFont="1"/>
    <xf numFmtId="0" fontId="10" fillId="0" borderId="1" xfId="1" applyFont="1"/>
    <xf numFmtId="0" fontId="11" fillId="4" borderId="2" xfId="1" applyFont="1" applyFill="1" applyBorder="1" applyAlignment="1">
      <alignment wrapText="1"/>
    </xf>
    <xf numFmtId="0" fontId="11" fillId="3" borderId="2" xfId="1" applyFont="1" applyFill="1" applyBorder="1" applyAlignment="1">
      <alignment wrapText="1"/>
    </xf>
    <xf numFmtId="0" fontId="11" fillId="4" borderId="2" xfId="1" applyFont="1" applyFill="1" applyBorder="1" applyAlignment="1">
      <alignment horizontal="center" wrapText="1"/>
    </xf>
    <xf numFmtId="0" fontId="11" fillId="3" borderId="2" xfId="1" applyFont="1" applyFill="1" applyBorder="1" applyAlignment="1">
      <alignment horizontal="center" wrapText="1"/>
    </xf>
    <xf numFmtId="0" fontId="10" fillId="4" borderId="2" xfId="1" applyFont="1" applyFill="1" applyBorder="1"/>
    <xf numFmtId="0" fontId="10" fillId="3" borderId="2" xfId="1" applyFont="1" applyFill="1" applyBorder="1"/>
    <xf numFmtId="0" fontId="9" fillId="0" borderId="1" xfId="1" applyFont="1"/>
    <xf numFmtId="0" fontId="7" fillId="4" borderId="2" xfId="1" applyFill="1" applyBorder="1" applyAlignment="1">
      <alignment wrapText="1"/>
    </xf>
    <xf numFmtId="0" fontId="7" fillId="3" borderId="2" xfId="1" applyFill="1" applyBorder="1" applyAlignment="1">
      <alignment wrapText="1"/>
    </xf>
    <xf numFmtId="0" fontId="6" fillId="4" borderId="1" xfId="1" applyFont="1" applyFill="1"/>
    <xf numFmtId="9" fontId="9" fillId="0" borderId="1" xfId="1" applyNumberFormat="1" applyFont="1"/>
    <xf numFmtId="0" fontId="6" fillId="5" borderId="1" xfId="1" applyFont="1" applyFill="1"/>
    <xf numFmtId="0" fontId="9" fillId="5" borderId="1" xfId="1" applyFont="1" applyFill="1"/>
    <xf numFmtId="9" fontId="9" fillId="5" borderId="1" xfId="1" applyNumberFormat="1" applyFont="1" applyFill="1"/>
    <xf numFmtId="0" fontId="12" fillId="4" borderId="1" xfId="1" applyFont="1" applyFill="1"/>
    <xf numFmtId="0" fontId="13" fillId="5" borderId="1" xfId="1" applyFont="1" applyFill="1"/>
    <xf numFmtId="0" fontId="10" fillId="5" borderId="1" xfId="1" applyFont="1" applyFill="1"/>
    <xf numFmtId="0" fontId="7" fillId="5" borderId="1" xfId="1" applyFill="1"/>
    <xf numFmtId="0" fontId="10" fillId="5" borderId="3" xfId="1" applyFont="1" applyFill="1" applyBorder="1"/>
    <xf numFmtId="0" fontId="15" fillId="5" borderId="4" xfId="1" applyFont="1" applyFill="1" applyBorder="1"/>
    <xf numFmtId="0" fontId="15" fillId="0" borderId="4" xfId="1" applyFont="1" applyBorder="1"/>
    <xf numFmtId="0" fontId="15" fillId="5" borderId="4" xfId="1" applyFont="1" applyFill="1" applyBorder="1" applyAlignment="1">
      <alignment horizontal="left"/>
    </xf>
    <xf numFmtId="0" fontId="15" fillId="6" borderId="4" xfId="1" applyFont="1" applyFill="1" applyBorder="1"/>
    <xf numFmtId="0" fontId="15" fillId="5" borderId="4" xfId="1" applyFont="1" applyFill="1" applyBorder="1" applyAlignment="1">
      <alignment horizontal="center"/>
    </xf>
    <xf numFmtId="0" fontId="7" fillId="0" borderId="1" xfId="1"/>
    <xf numFmtId="0" fontId="7" fillId="0" borderId="1" xfId="1" applyAlignment="1"/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1" applyFont="1" applyAlignment="1">
      <alignment horizontal="left" vertical="center"/>
    </xf>
    <xf numFmtId="0" fontId="7" fillId="0" borderId="1" xfId="1"/>
    <xf numFmtId="0" fontId="15" fillId="5" borderId="5" xfId="1" applyFont="1" applyFill="1" applyBorder="1" applyAlignment="1"/>
    <xf numFmtId="0" fontId="15" fillId="5" borderId="6" xfId="1" applyFont="1" applyFill="1" applyBorder="1" applyAlignment="1"/>
    <xf numFmtId="0" fontId="15" fillId="5" borderId="7" xfId="1" applyFont="1" applyFill="1" applyBorder="1" applyAlignment="1"/>
    <xf numFmtId="0" fontId="7" fillId="0" borderId="1" xfId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1" xfId="1" applyFont="1"/>
    <xf numFmtId="0" fontId="20" fillId="0" borderId="1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3" fillId="5" borderId="1" xfId="1" applyFont="1" applyFill="1" applyAlignment="1">
      <alignment wrapText="1"/>
    </xf>
    <xf numFmtId="0" fontId="7" fillId="0" borderId="1" xfId="1"/>
    <xf numFmtId="0" fontId="14" fillId="3" borderId="1" xfId="1" applyFont="1" applyFill="1" applyAlignment="1">
      <alignment wrapText="1"/>
    </xf>
    <xf numFmtId="0" fontId="18" fillId="0" borderId="1" xfId="1" applyFont="1" applyAlignment="1">
      <alignment horizontal="left" vertical="top" wrapText="1"/>
    </xf>
    <xf numFmtId="0" fontId="17" fillId="0" borderId="1" xfId="1" applyFont="1" applyAlignment="1">
      <alignment horizontal="left" vertical="center"/>
    </xf>
    <xf numFmtId="0" fontId="16" fillId="0" borderId="1" xfId="1" applyFont="1" applyAlignment="1">
      <alignment horizontal="left" vertical="center"/>
    </xf>
    <xf numFmtId="0" fontId="18" fillId="0" borderId="1" xfId="1" applyFont="1" applyAlignment="1">
      <alignment horizontal="left" vertical="center" wrapText="1"/>
    </xf>
    <xf numFmtId="0" fontId="18" fillId="0" borderId="8" xfId="1" applyFont="1" applyBorder="1" applyAlignment="1">
      <alignment horizontal="left" vertical="center" wrapText="1"/>
    </xf>
    <xf numFmtId="0" fontId="16" fillId="0" borderId="1" xfId="1" applyFont="1" applyAlignment="1">
      <alignment vertical="center"/>
    </xf>
  </cellXfs>
  <cellStyles count="2">
    <cellStyle name="Normal" xfId="0" builtinId="0"/>
    <cellStyle name="Normal 2" xfId="1" xr:uid="{20BA1F50-25A6-4442-82AB-022CE2D9E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7"/>
  <sheetViews>
    <sheetView workbookViewId="0">
      <selection sqref="A1:H1"/>
    </sheetView>
  </sheetViews>
  <sheetFormatPr defaultColWidth="14.42578125" defaultRowHeight="15.75" customHeight="1" x14ac:dyDescent="0.2"/>
  <cols>
    <col min="1" max="1" width="14.42578125" customWidth="1"/>
    <col min="2" max="2" width="23.28515625" customWidth="1"/>
    <col min="3" max="3" width="39.42578125" customWidth="1"/>
    <col min="4" max="4" width="12.85546875" customWidth="1"/>
    <col min="5" max="5" width="23.28515625" customWidth="1"/>
    <col min="6" max="6" width="50.7109375" customWidth="1"/>
    <col min="7" max="7" width="103.85546875" customWidth="1"/>
  </cols>
  <sheetData>
    <row r="1" spans="1:8" ht="15.75" customHeight="1" x14ac:dyDescent="0.2">
      <c r="A1" s="65" t="s">
        <v>8091</v>
      </c>
      <c r="B1" s="66"/>
      <c r="C1" s="66"/>
      <c r="D1" s="66"/>
      <c r="E1" s="66"/>
      <c r="F1" s="66"/>
      <c r="G1" s="66"/>
      <c r="H1" s="66"/>
    </row>
    <row r="2" spans="1:8" ht="15.75" customHeight="1" x14ac:dyDescent="0.2">
      <c r="A2" s="67" t="s">
        <v>8088</v>
      </c>
      <c r="B2" s="67"/>
      <c r="C2" s="67"/>
      <c r="D2" s="67"/>
      <c r="E2" s="67"/>
      <c r="F2" s="67"/>
      <c r="G2" s="62"/>
      <c r="H2" s="62"/>
    </row>
    <row r="3" spans="1:8" ht="15.75" customHeight="1" x14ac:dyDescent="0.2">
      <c r="A3" s="68" t="s">
        <v>8090</v>
      </c>
      <c r="B3" s="68"/>
      <c r="C3" s="68"/>
      <c r="D3" s="68"/>
      <c r="E3" s="68"/>
    </row>
    <row r="4" spans="1:8" ht="15.75" customHeight="1" x14ac:dyDescent="0.2">
      <c r="A4" s="68"/>
      <c r="B4" s="68"/>
      <c r="C4" s="68"/>
      <c r="D4" s="68"/>
      <c r="E4" s="68"/>
    </row>
    <row r="5" spans="1:8" ht="15.75" customHeight="1" x14ac:dyDescent="0.2">
      <c r="A5" s="68"/>
      <c r="B5" s="68"/>
      <c r="C5" s="68"/>
      <c r="D5" s="68"/>
      <c r="E5" s="68"/>
    </row>
    <row r="6" spans="1:8" ht="15.75" customHeight="1" x14ac:dyDescent="0.2">
      <c r="A6" s="68"/>
      <c r="B6" s="68"/>
      <c r="C6" s="68"/>
      <c r="D6" s="68"/>
      <c r="E6" s="68"/>
    </row>
    <row r="7" spans="1:8" ht="15.75" customHeight="1" x14ac:dyDescent="0.2">
      <c r="A7" s="1" t="s">
        <v>0</v>
      </c>
      <c r="B7" s="1" t="s">
        <v>1</v>
      </c>
      <c r="C7" s="1" t="s">
        <v>2</v>
      </c>
      <c r="D7" s="1" t="s">
        <v>0</v>
      </c>
      <c r="E7" s="1" t="s">
        <v>1</v>
      </c>
      <c r="F7" s="1" t="s">
        <v>2</v>
      </c>
      <c r="G7" s="2" t="s">
        <v>3</v>
      </c>
    </row>
    <row r="8" spans="1:8" ht="15.75" customHeight="1" x14ac:dyDescent="0.2">
      <c r="A8" s="3" t="s">
        <v>4</v>
      </c>
      <c r="B8" s="3" t="s">
        <v>5</v>
      </c>
      <c r="C8" s="3" t="s">
        <v>6</v>
      </c>
      <c r="D8" s="4" t="s">
        <v>7</v>
      </c>
      <c r="E8" s="5" t="s">
        <v>8</v>
      </c>
      <c r="F8" s="5" t="s">
        <v>9</v>
      </c>
      <c r="G8" s="6"/>
    </row>
    <row r="9" spans="1:8" ht="15.75" customHeight="1" x14ac:dyDescent="0.2">
      <c r="A9" s="3" t="s">
        <v>10</v>
      </c>
      <c r="B9" s="3" t="s">
        <v>5</v>
      </c>
      <c r="C9" s="3" t="s">
        <v>6</v>
      </c>
      <c r="D9" s="4" t="s">
        <v>7</v>
      </c>
      <c r="E9" s="5" t="s">
        <v>8</v>
      </c>
      <c r="F9" s="5" t="s">
        <v>9</v>
      </c>
      <c r="G9" s="6"/>
    </row>
    <row r="10" spans="1:8" ht="15.75" customHeight="1" x14ac:dyDescent="0.2">
      <c r="A10" s="3" t="s">
        <v>11</v>
      </c>
      <c r="B10" s="3" t="s">
        <v>5</v>
      </c>
      <c r="C10" s="3" t="s">
        <v>6</v>
      </c>
      <c r="D10" s="4" t="s">
        <v>7</v>
      </c>
      <c r="E10" s="5" t="s">
        <v>8</v>
      </c>
      <c r="F10" s="5" t="s">
        <v>9</v>
      </c>
      <c r="G10" s="6"/>
    </row>
    <row r="11" spans="1:8" ht="15.75" customHeight="1" x14ac:dyDescent="0.2">
      <c r="A11" s="3" t="s">
        <v>12</v>
      </c>
      <c r="B11" s="3" t="s">
        <v>5</v>
      </c>
      <c r="C11" s="3" t="s">
        <v>6</v>
      </c>
      <c r="D11" s="4" t="s">
        <v>7</v>
      </c>
      <c r="E11" s="5" t="s">
        <v>8</v>
      </c>
      <c r="F11" s="5" t="s">
        <v>9</v>
      </c>
      <c r="G11" s="6"/>
    </row>
    <row r="12" spans="1:8" ht="15.75" customHeight="1" x14ac:dyDescent="0.2">
      <c r="A12" s="3" t="s">
        <v>13</v>
      </c>
      <c r="B12" s="3" t="s">
        <v>5</v>
      </c>
      <c r="C12" s="3" t="s">
        <v>6</v>
      </c>
      <c r="D12" s="4" t="s">
        <v>7</v>
      </c>
      <c r="E12" s="5" t="s">
        <v>8</v>
      </c>
      <c r="F12" s="5" t="s">
        <v>9</v>
      </c>
      <c r="G12" s="6"/>
    </row>
    <row r="13" spans="1:8" ht="15.75" customHeight="1" x14ac:dyDescent="0.2">
      <c r="A13" s="3" t="s">
        <v>14</v>
      </c>
      <c r="B13" s="3" t="s">
        <v>5</v>
      </c>
      <c r="C13" s="3" t="s">
        <v>6</v>
      </c>
      <c r="D13" s="4" t="s">
        <v>7</v>
      </c>
      <c r="E13" s="5" t="s">
        <v>8</v>
      </c>
      <c r="F13" s="5" t="s">
        <v>9</v>
      </c>
      <c r="G13" s="6"/>
    </row>
    <row r="14" spans="1:8" ht="15.75" customHeight="1" x14ac:dyDescent="0.2">
      <c r="A14" s="3" t="s">
        <v>15</v>
      </c>
      <c r="B14" s="3" t="s">
        <v>5</v>
      </c>
      <c r="C14" s="3" t="s">
        <v>16</v>
      </c>
      <c r="D14" s="4" t="s">
        <v>17</v>
      </c>
      <c r="E14" s="5" t="s">
        <v>18</v>
      </c>
      <c r="F14" s="5" t="s">
        <v>19</v>
      </c>
      <c r="G14" s="6"/>
    </row>
    <row r="15" spans="1:8" ht="15.75" customHeight="1" x14ac:dyDescent="0.2">
      <c r="A15" s="3" t="s">
        <v>20</v>
      </c>
      <c r="B15" s="3" t="s">
        <v>21</v>
      </c>
      <c r="C15" s="3" t="s">
        <v>22</v>
      </c>
      <c r="D15" s="4" t="s">
        <v>23</v>
      </c>
      <c r="E15" s="5" t="s">
        <v>24</v>
      </c>
      <c r="F15" s="5" t="s">
        <v>25</v>
      </c>
      <c r="G15" s="6"/>
    </row>
    <row r="16" spans="1:8" ht="15.75" customHeight="1" x14ac:dyDescent="0.2">
      <c r="A16" s="4" t="s">
        <v>26</v>
      </c>
      <c r="B16" s="5" t="s">
        <v>21</v>
      </c>
      <c r="C16" s="5" t="s">
        <v>27</v>
      </c>
      <c r="D16" s="3" t="s">
        <v>28</v>
      </c>
      <c r="E16" s="3" t="s">
        <v>29</v>
      </c>
      <c r="F16" s="3" t="s">
        <v>30</v>
      </c>
      <c r="G16" s="7" t="s">
        <v>31</v>
      </c>
    </row>
    <row r="17" spans="1:7" ht="15.75" customHeight="1" x14ac:dyDescent="0.2">
      <c r="A17" s="4" t="s">
        <v>32</v>
      </c>
      <c r="B17" s="5" t="s">
        <v>21</v>
      </c>
      <c r="C17" s="5" t="s">
        <v>33</v>
      </c>
      <c r="D17" s="3" t="s">
        <v>34</v>
      </c>
      <c r="E17" s="3" t="s">
        <v>35</v>
      </c>
      <c r="F17" s="3" t="s">
        <v>36</v>
      </c>
      <c r="G17" s="6"/>
    </row>
    <row r="18" spans="1:7" ht="15.75" customHeight="1" x14ac:dyDescent="0.2">
      <c r="A18" s="3" t="s">
        <v>37</v>
      </c>
      <c r="B18" s="3" t="s">
        <v>21</v>
      </c>
      <c r="C18" s="3" t="s">
        <v>38</v>
      </c>
      <c r="D18" s="4" t="s">
        <v>39</v>
      </c>
      <c r="E18" s="5" t="s">
        <v>24</v>
      </c>
      <c r="F18" s="5" t="s">
        <v>40</v>
      </c>
      <c r="G18" s="6"/>
    </row>
    <row r="19" spans="1:7" ht="15.75" customHeight="1" x14ac:dyDescent="0.2">
      <c r="A19" s="3" t="s">
        <v>41</v>
      </c>
      <c r="B19" s="3" t="s">
        <v>21</v>
      </c>
      <c r="C19" s="3" t="s">
        <v>38</v>
      </c>
      <c r="D19" s="4" t="s">
        <v>39</v>
      </c>
      <c r="E19" s="5" t="s">
        <v>24</v>
      </c>
      <c r="F19" s="5" t="s">
        <v>40</v>
      </c>
      <c r="G19" s="6"/>
    </row>
    <row r="20" spans="1:7" ht="15.75" customHeight="1" x14ac:dyDescent="0.2">
      <c r="A20" s="3" t="s">
        <v>42</v>
      </c>
      <c r="B20" s="3" t="s">
        <v>21</v>
      </c>
      <c r="C20" s="3" t="s">
        <v>38</v>
      </c>
      <c r="D20" s="4" t="s">
        <v>39</v>
      </c>
      <c r="E20" s="5" t="s">
        <v>24</v>
      </c>
      <c r="F20" s="5" t="s">
        <v>40</v>
      </c>
      <c r="G20" s="6"/>
    </row>
    <row r="21" spans="1:7" ht="15.75" customHeight="1" x14ac:dyDescent="0.2">
      <c r="A21" s="3" t="s">
        <v>43</v>
      </c>
      <c r="B21" s="3" t="s">
        <v>21</v>
      </c>
      <c r="C21" s="3" t="s">
        <v>44</v>
      </c>
      <c r="D21" s="4" t="s">
        <v>45</v>
      </c>
      <c r="E21" s="5" t="s">
        <v>46</v>
      </c>
      <c r="F21" s="5" t="s">
        <v>47</v>
      </c>
      <c r="G21" s="7" t="s">
        <v>31</v>
      </c>
    </row>
    <row r="22" spans="1:7" ht="15.75" customHeight="1" x14ac:dyDescent="0.2">
      <c r="A22" s="3" t="s">
        <v>48</v>
      </c>
      <c r="B22" s="3" t="s">
        <v>49</v>
      </c>
      <c r="C22" s="3" t="s">
        <v>50</v>
      </c>
      <c r="D22" s="4" t="s">
        <v>51</v>
      </c>
      <c r="E22" s="5" t="s">
        <v>52</v>
      </c>
      <c r="F22" s="5" t="s">
        <v>53</v>
      </c>
      <c r="G22" s="6"/>
    </row>
    <row r="23" spans="1:7" ht="15.75" customHeight="1" x14ac:dyDescent="0.2">
      <c r="A23" s="3" t="s">
        <v>54</v>
      </c>
      <c r="B23" s="3" t="s">
        <v>49</v>
      </c>
      <c r="C23" s="3" t="s">
        <v>55</v>
      </c>
      <c r="D23" s="4" t="s">
        <v>56</v>
      </c>
      <c r="E23" s="5" t="s">
        <v>57</v>
      </c>
      <c r="F23" s="5" t="s">
        <v>58</v>
      </c>
      <c r="G23" s="6"/>
    </row>
    <row r="24" spans="1:7" ht="15.75" customHeight="1" x14ac:dyDescent="0.2">
      <c r="A24" s="4" t="s">
        <v>59</v>
      </c>
      <c r="B24" s="5" t="s">
        <v>49</v>
      </c>
      <c r="C24" s="5" t="s">
        <v>55</v>
      </c>
      <c r="D24" s="3" t="s">
        <v>60</v>
      </c>
      <c r="E24" s="3" t="s">
        <v>61</v>
      </c>
      <c r="F24" s="3" t="s">
        <v>62</v>
      </c>
      <c r="G24" s="7"/>
    </row>
    <row r="25" spans="1:7" ht="15.75" customHeight="1" x14ac:dyDescent="0.2">
      <c r="A25" s="3" t="s">
        <v>63</v>
      </c>
      <c r="B25" s="3" t="s">
        <v>49</v>
      </c>
      <c r="C25" s="3" t="s">
        <v>64</v>
      </c>
      <c r="D25" s="4" t="s">
        <v>63</v>
      </c>
      <c r="E25" s="5" t="s">
        <v>52</v>
      </c>
      <c r="F25" s="5" t="s">
        <v>65</v>
      </c>
      <c r="G25" s="7"/>
    </row>
    <row r="26" spans="1:7" ht="15.75" customHeight="1" x14ac:dyDescent="0.2">
      <c r="A26" s="3" t="s">
        <v>66</v>
      </c>
      <c r="B26" s="3" t="s">
        <v>49</v>
      </c>
      <c r="C26" s="3" t="s">
        <v>67</v>
      </c>
      <c r="D26" s="4" t="s">
        <v>68</v>
      </c>
      <c r="E26" s="5" t="s">
        <v>52</v>
      </c>
      <c r="F26" s="5" t="s">
        <v>65</v>
      </c>
      <c r="G26" s="6"/>
    </row>
    <row r="27" spans="1:7" ht="15.75" customHeight="1" x14ac:dyDescent="0.2">
      <c r="A27" s="3" t="s">
        <v>69</v>
      </c>
      <c r="B27" s="3" t="s">
        <v>70</v>
      </c>
      <c r="C27" s="3" t="s">
        <v>71</v>
      </c>
      <c r="D27" s="4" t="s">
        <v>72</v>
      </c>
      <c r="E27" s="5" t="s">
        <v>73</v>
      </c>
      <c r="F27" s="5" t="s">
        <v>74</v>
      </c>
      <c r="G27" s="6"/>
    </row>
    <row r="28" spans="1:7" ht="15.75" customHeight="1" x14ac:dyDescent="0.2">
      <c r="A28" s="3" t="s">
        <v>75</v>
      </c>
      <c r="B28" s="3" t="s">
        <v>70</v>
      </c>
      <c r="C28" s="3" t="s">
        <v>71</v>
      </c>
      <c r="D28" s="4" t="s">
        <v>72</v>
      </c>
      <c r="E28" s="5" t="s">
        <v>73</v>
      </c>
      <c r="F28" s="5" t="s">
        <v>74</v>
      </c>
      <c r="G28" s="6"/>
    </row>
    <row r="29" spans="1:7" ht="15.75" customHeight="1" x14ac:dyDescent="0.2">
      <c r="A29" s="3" t="s">
        <v>76</v>
      </c>
      <c r="B29" s="3" t="s">
        <v>70</v>
      </c>
      <c r="C29" s="3" t="s">
        <v>71</v>
      </c>
      <c r="D29" s="4" t="s">
        <v>77</v>
      </c>
      <c r="E29" s="5" t="s">
        <v>8</v>
      </c>
      <c r="F29" s="5" t="s">
        <v>78</v>
      </c>
      <c r="G29" s="6"/>
    </row>
    <row r="30" spans="1:7" ht="15.75" customHeight="1" x14ac:dyDescent="0.2">
      <c r="A30" s="3" t="s">
        <v>79</v>
      </c>
      <c r="B30" s="3" t="s">
        <v>70</v>
      </c>
      <c r="C30" s="3" t="s">
        <v>71</v>
      </c>
      <c r="D30" s="4" t="s">
        <v>77</v>
      </c>
      <c r="E30" s="5" t="s">
        <v>8</v>
      </c>
      <c r="F30" s="5" t="s">
        <v>78</v>
      </c>
      <c r="G30" s="6"/>
    </row>
    <row r="31" spans="1:7" ht="15.75" customHeight="1" x14ac:dyDescent="0.2">
      <c r="A31" s="3" t="s">
        <v>80</v>
      </c>
      <c r="B31" s="3" t="s">
        <v>70</v>
      </c>
      <c r="C31" s="3" t="s">
        <v>71</v>
      </c>
      <c r="D31" s="4" t="s">
        <v>77</v>
      </c>
      <c r="E31" s="5" t="s">
        <v>8</v>
      </c>
      <c r="F31" s="5" t="s">
        <v>78</v>
      </c>
      <c r="G31" s="6"/>
    </row>
    <row r="32" spans="1:7" ht="15.75" customHeight="1" x14ac:dyDescent="0.2">
      <c r="A32" s="3" t="s">
        <v>81</v>
      </c>
      <c r="B32" s="3" t="s">
        <v>70</v>
      </c>
      <c r="C32" s="3" t="s">
        <v>71</v>
      </c>
      <c r="D32" s="4" t="s">
        <v>77</v>
      </c>
      <c r="E32" s="5" t="s">
        <v>8</v>
      </c>
      <c r="F32" s="5" t="s">
        <v>78</v>
      </c>
      <c r="G32" s="6"/>
    </row>
    <row r="33" spans="1:7" ht="15.75" customHeight="1" x14ac:dyDescent="0.2">
      <c r="A33" s="3" t="s">
        <v>82</v>
      </c>
      <c r="B33" s="3" t="s">
        <v>70</v>
      </c>
      <c r="C33" s="3" t="s">
        <v>71</v>
      </c>
      <c r="D33" s="4" t="s">
        <v>82</v>
      </c>
      <c r="E33" s="5" t="s">
        <v>73</v>
      </c>
      <c r="F33" s="5" t="s">
        <v>74</v>
      </c>
      <c r="G33" s="6"/>
    </row>
    <row r="34" spans="1:7" ht="15.75" customHeight="1" x14ac:dyDescent="0.2">
      <c r="A34" s="3" t="s">
        <v>83</v>
      </c>
      <c r="B34" s="3" t="s">
        <v>70</v>
      </c>
      <c r="C34" s="3" t="s">
        <v>71</v>
      </c>
      <c r="D34" s="4" t="s">
        <v>84</v>
      </c>
      <c r="E34" s="5" t="s">
        <v>35</v>
      </c>
      <c r="F34" s="5" t="s">
        <v>36</v>
      </c>
      <c r="G34" s="6"/>
    </row>
    <row r="35" spans="1:7" ht="15.75" customHeight="1" x14ac:dyDescent="0.2">
      <c r="A35" s="3" t="s">
        <v>85</v>
      </c>
      <c r="B35" s="3" t="s">
        <v>70</v>
      </c>
      <c r="C35" s="3" t="s">
        <v>71</v>
      </c>
      <c r="D35" s="4" t="s">
        <v>84</v>
      </c>
      <c r="E35" s="5" t="s">
        <v>35</v>
      </c>
      <c r="F35" s="5" t="s">
        <v>36</v>
      </c>
      <c r="G35" s="6"/>
    </row>
    <row r="36" spans="1:7" ht="15.75" customHeight="1" x14ac:dyDescent="0.2">
      <c r="A36" s="3" t="s">
        <v>86</v>
      </c>
      <c r="B36" s="3" t="s">
        <v>70</v>
      </c>
      <c r="C36" s="3" t="s">
        <v>71</v>
      </c>
      <c r="D36" s="4" t="s">
        <v>87</v>
      </c>
      <c r="E36" s="5" t="s">
        <v>35</v>
      </c>
      <c r="F36" s="5" t="s">
        <v>36</v>
      </c>
      <c r="G36" s="6"/>
    </row>
    <row r="37" spans="1:7" ht="15.75" customHeight="1" x14ac:dyDescent="0.2">
      <c r="A37" s="3" t="s">
        <v>88</v>
      </c>
      <c r="B37" s="3" t="s">
        <v>70</v>
      </c>
      <c r="C37" s="3" t="s">
        <v>71</v>
      </c>
      <c r="D37" s="4" t="s">
        <v>87</v>
      </c>
      <c r="E37" s="5" t="s">
        <v>35</v>
      </c>
      <c r="F37" s="5" t="s">
        <v>36</v>
      </c>
      <c r="G37" s="6"/>
    </row>
    <row r="38" spans="1:7" ht="15.75" customHeight="1" x14ac:dyDescent="0.2">
      <c r="A38" s="3" t="s">
        <v>89</v>
      </c>
      <c r="B38" s="3" t="s">
        <v>70</v>
      </c>
      <c r="C38" s="3" t="s">
        <v>71</v>
      </c>
      <c r="D38" s="4" t="s">
        <v>87</v>
      </c>
      <c r="E38" s="5" t="s">
        <v>35</v>
      </c>
      <c r="F38" s="5" t="s">
        <v>36</v>
      </c>
      <c r="G38" s="6"/>
    </row>
    <row r="39" spans="1:7" ht="15.75" customHeight="1" x14ac:dyDescent="0.2">
      <c r="A39" s="3" t="s">
        <v>90</v>
      </c>
      <c r="B39" s="3" t="s">
        <v>70</v>
      </c>
      <c r="C39" s="3" t="s">
        <v>71</v>
      </c>
      <c r="D39" s="4" t="s">
        <v>87</v>
      </c>
      <c r="E39" s="5" t="s">
        <v>35</v>
      </c>
      <c r="F39" s="5" t="s">
        <v>36</v>
      </c>
      <c r="G39" s="6"/>
    </row>
    <row r="40" spans="1:7" ht="15.75" customHeight="1" x14ac:dyDescent="0.2">
      <c r="A40" s="4" t="s">
        <v>91</v>
      </c>
      <c r="B40" s="5" t="s">
        <v>70</v>
      </c>
      <c r="C40" s="5" t="s">
        <v>92</v>
      </c>
      <c r="D40" s="3" t="s">
        <v>93</v>
      </c>
      <c r="E40" s="3" t="s">
        <v>94</v>
      </c>
      <c r="F40" s="3" t="s">
        <v>95</v>
      </c>
      <c r="G40" s="6"/>
    </row>
    <row r="41" spans="1:7" ht="15.75" customHeight="1" x14ac:dyDescent="0.2">
      <c r="A41" s="3" t="s">
        <v>96</v>
      </c>
      <c r="B41" s="3" t="s">
        <v>70</v>
      </c>
      <c r="C41" s="3" t="s">
        <v>97</v>
      </c>
      <c r="D41" s="4" t="s">
        <v>98</v>
      </c>
      <c r="E41" s="5" t="s">
        <v>61</v>
      </c>
      <c r="F41" s="5" t="s">
        <v>99</v>
      </c>
      <c r="G41" s="6"/>
    </row>
    <row r="42" spans="1:7" ht="15.75" customHeight="1" x14ac:dyDescent="0.2">
      <c r="A42" s="4" t="s">
        <v>100</v>
      </c>
      <c r="B42" s="5" t="s">
        <v>101</v>
      </c>
      <c r="C42" s="5" t="s">
        <v>102</v>
      </c>
      <c r="D42" s="3" t="s">
        <v>103</v>
      </c>
      <c r="E42" s="3" t="s">
        <v>29</v>
      </c>
      <c r="F42" s="3" t="s">
        <v>104</v>
      </c>
      <c r="G42" s="7"/>
    </row>
    <row r="43" spans="1:7" ht="15.75" customHeight="1" x14ac:dyDescent="0.2">
      <c r="A43" s="3" t="s">
        <v>105</v>
      </c>
      <c r="B43" s="3" t="s">
        <v>101</v>
      </c>
      <c r="C43" s="3" t="s">
        <v>106</v>
      </c>
      <c r="D43" s="4" t="s">
        <v>107</v>
      </c>
      <c r="E43" s="5" t="s">
        <v>108</v>
      </c>
      <c r="F43" s="5" t="s">
        <v>109</v>
      </c>
      <c r="G43" s="6"/>
    </row>
    <row r="44" spans="1:7" ht="15.75" customHeight="1" x14ac:dyDescent="0.2">
      <c r="A44" s="3" t="s">
        <v>110</v>
      </c>
      <c r="B44" s="3" t="s">
        <v>101</v>
      </c>
      <c r="C44" s="3" t="s">
        <v>106</v>
      </c>
      <c r="D44" s="4" t="s">
        <v>107</v>
      </c>
      <c r="E44" s="5" t="s">
        <v>108</v>
      </c>
      <c r="F44" s="5" t="s">
        <v>109</v>
      </c>
      <c r="G44" s="6"/>
    </row>
    <row r="45" spans="1:7" ht="15.75" customHeight="1" x14ac:dyDescent="0.2">
      <c r="A45" s="3" t="s">
        <v>111</v>
      </c>
      <c r="B45" s="3" t="s">
        <v>101</v>
      </c>
      <c r="C45" s="3" t="s">
        <v>112</v>
      </c>
      <c r="D45" s="4" t="s">
        <v>113</v>
      </c>
      <c r="E45" s="5" t="s">
        <v>108</v>
      </c>
      <c r="F45" s="5" t="s">
        <v>114</v>
      </c>
      <c r="G45" s="6"/>
    </row>
    <row r="46" spans="1:7" ht="15.75" customHeight="1" x14ac:dyDescent="0.2">
      <c r="A46" s="3" t="s">
        <v>115</v>
      </c>
      <c r="B46" s="3" t="s">
        <v>101</v>
      </c>
      <c r="C46" s="3" t="s">
        <v>116</v>
      </c>
      <c r="D46" s="4" t="s">
        <v>117</v>
      </c>
      <c r="E46" s="5" t="s">
        <v>29</v>
      </c>
      <c r="F46" s="5" t="s">
        <v>118</v>
      </c>
      <c r="G46" s="7"/>
    </row>
    <row r="47" spans="1:7" ht="15.75" customHeight="1" x14ac:dyDescent="0.2">
      <c r="A47" s="3" t="s">
        <v>119</v>
      </c>
      <c r="B47" s="3" t="s">
        <v>101</v>
      </c>
      <c r="C47" s="3" t="s">
        <v>106</v>
      </c>
      <c r="D47" s="4" t="s">
        <v>117</v>
      </c>
      <c r="E47" s="5" t="s">
        <v>29</v>
      </c>
      <c r="F47" s="5" t="s">
        <v>118</v>
      </c>
      <c r="G47" s="6"/>
    </row>
    <row r="48" spans="1:7" ht="15.75" customHeight="1" x14ac:dyDescent="0.2">
      <c r="A48" s="3" t="s">
        <v>120</v>
      </c>
      <c r="B48" s="3" t="s">
        <v>121</v>
      </c>
      <c r="C48" s="3" t="s">
        <v>122</v>
      </c>
      <c r="D48" s="4" t="s">
        <v>123</v>
      </c>
      <c r="E48" s="5" t="s">
        <v>124</v>
      </c>
      <c r="F48" s="5" t="s">
        <v>125</v>
      </c>
      <c r="G48" s="6"/>
    </row>
    <row r="49" spans="1:7" ht="15.75" customHeight="1" x14ac:dyDescent="0.2">
      <c r="A49" s="3" t="s">
        <v>126</v>
      </c>
      <c r="B49" s="3" t="s">
        <v>121</v>
      </c>
      <c r="C49" s="3" t="s">
        <v>122</v>
      </c>
      <c r="D49" s="4" t="s">
        <v>123</v>
      </c>
      <c r="E49" s="5" t="s">
        <v>124</v>
      </c>
      <c r="F49" s="5" t="s">
        <v>125</v>
      </c>
      <c r="G49" s="6"/>
    </row>
    <row r="50" spans="1:7" ht="15.75" customHeight="1" x14ac:dyDescent="0.2">
      <c r="A50" s="3" t="s">
        <v>127</v>
      </c>
      <c r="B50" s="3" t="s">
        <v>121</v>
      </c>
      <c r="C50" s="3" t="s">
        <v>122</v>
      </c>
      <c r="D50" s="4" t="s">
        <v>123</v>
      </c>
      <c r="E50" s="5" t="s">
        <v>124</v>
      </c>
      <c r="F50" s="5" t="s">
        <v>125</v>
      </c>
      <c r="G50" s="6"/>
    </row>
    <row r="51" spans="1:7" ht="15.75" customHeight="1" x14ac:dyDescent="0.2">
      <c r="A51" s="3" t="s">
        <v>128</v>
      </c>
      <c r="B51" s="3" t="s">
        <v>121</v>
      </c>
      <c r="C51" s="3" t="s">
        <v>129</v>
      </c>
      <c r="D51" s="4" t="s">
        <v>130</v>
      </c>
      <c r="E51" s="5" t="s">
        <v>124</v>
      </c>
      <c r="F51" s="5" t="s">
        <v>125</v>
      </c>
      <c r="G51" s="6"/>
    </row>
    <row r="52" spans="1:7" ht="15.75" customHeight="1" x14ac:dyDescent="0.2">
      <c r="A52" s="3" t="s">
        <v>131</v>
      </c>
      <c r="B52" s="3" t="s">
        <v>121</v>
      </c>
      <c r="C52" s="3" t="s">
        <v>129</v>
      </c>
      <c r="D52" s="4" t="s">
        <v>130</v>
      </c>
      <c r="E52" s="5" t="s">
        <v>124</v>
      </c>
      <c r="F52" s="5" t="s">
        <v>125</v>
      </c>
      <c r="G52" s="6"/>
    </row>
    <row r="53" spans="1:7" ht="15.75" customHeight="1" x14ac:dyDescent="0.2">
      <c r="A53" s="3" t="s">
        <v>132</v>
      </c>
      <c r="B53" s="3" t="s">
        <v>121</v>
      </c>
      <c r="C53" s="3" t="s">
        <v>129</v>
      </c>
      <c r="D53" s="4" t="s">
        <v>133</v>
      </c>
      <c r="E53" s="5" t="s">
        <v>124</v>
      </c>
      <c r="F53" s="5" t="s">
        <v>125</v>
      </c>
      <c r="G53" s="6"/>
    </row>
    <row r="54" spans="1:7" ht="15.75" customHeight="1" x14ac:dyDescent="0.2">
      <c r="A54" s="8" t="s">
        <v>134</v>
      </c>
      <c r="B54" s="9" t="s">
        <v>121</v>
      </c>
      <c r="C54" s="9" t="s">
        <v>135</v>
      </c>
      <c r="D54" s="3" t="s">
        <v>136</v>
      </c>
      <c r="E54" s="3" t="s">
        <v>29</v>
      </c>
      <c r="F54" s="3" t="s">
        <v>137</v>
      </c>
      <c r="G54" s="7"/>
    </row>
    <row r="55" spans="1:7" ht="15.75" customHeight="1" x14ac:dyDescent="0.2">
      <c r="A55" s="3" t="s">
        <v>138</v>
      </c>
      <c r="B55" s="3" t="s">
        <v>139</v>
      </c>
      <c r="C55" s="3" t="s">
        <v>140</v>
      </c>
      <c r="D55" s="8" t="s">
        <v>141</v>
      </c>
      <c r="E55" s="9" t="s">
        <v>57</v>
      </c>
      <c r="F55" s="9" t="s">
        <v>142</v>
      </c>
      <c r="G55" s="6"/>
    </row>
    <row r="56" spans="1:7" ht="15.75" customHeight="1" x14ac:dyDescent="0.2">
      <c r="A56" s="8" t="s">
        <v>143</v>
      </c>
      <c r="B56" s="9" t="s">
        <v>139</v>
      </c>
      <c r="C56" s="9" t="s">
        <v>144</v>
      </c>
      <c r="D56" s="3" t="s">
        <v>145</v>
      </c>
      <c r="E56" s="3" t="s">
        <v>29</v>
      </c>
      <c r="F56" s="3" t="s">
        <v>146</v>
      </c>
      <c r="G56" s="6"/>
    </row>
    <row r="57" spans="1:7" ht="15.75" customHeight="1" x14ac:dyDescent="0.2">
      <c r="A57" s="8" t="s">
        <v>147</v>
      </c>
      <c r="B57" s="9" t="s">
        <v>139</v>
      </c>
      <c r="C57" s="9" t="s">
        <v>148</v>
      </c>
      <c r="D57" s="3" t="s">
        <v>149</v>
      </c>
      <c r="E57" s="3" t="s">
        <v>29</v>
      </c>
      <c r="F57" s="3" t="s">
        <v>104</v>
      </c>
      <c r="G57" s="6"/>
    </row>
    <row r="58" spans="1:7" ht="15.75" customHeight="1" x14ac:dyDescent="0.2">
      <c r="A58" s="3" t="s">
        <v>150</v>
      </c>
      <c r="B58" s="3" t="s">
        <v>139</v>
      </c>
      <c r="C58" s="3" t="s">
        <v>148</v>
      </c>
      <c r="D58" s="8" t="s">
        <v>151</v>
      </c>
      <c r="E58" s="9" t="s">
        <v>57</v>
      </c>
      <c r="F58" s="9" t="s">
        <v>152</v>
      </c>
      <c r="G58" s="6"/>
    </row>
    <row r="59" spans="1:7" ht="15.75" customHeight="1" x14ac:dyDescent="0.2">
      <c r="A59" s="3" t="s">
        <v>153</v>
      </c>
      <c r="B59" s="3" t="s">
        <v>139</v>
      </c>
      <c r="C59" s="3" t="s">
        <v>148</v>
      </c>
      <c r="D59" s="8" t="s">
        <v>151</v>
      </c>
      <c r="E59" s="9" t="s">
        <v>57</v>
      </c>
      <c r="F59" s="9" t="s">
        <v>152</v>
      </c>
      <c r="G59" s="6"/>
    </row>
    <row r="60" spans="1:7" ht="15.75" customHeight="1" x14ac:dyDescent="0.2">
      <c r="A60" s="3" t="s">
        <v>154</v>
      </c>
      <c r="B60" s="3" t="s">
        <v>139</v>
      </c>
      <c r="C60" s="3" t="s">
        <v>148</v>
      </c>
      <c r="D60" s="8" t="s">
        <v>151</v>
      </c>
      <c r="E60" s="9" t="s">
        <v>57</v>
      </c>
      <c r="F60" s="9" t="s">
        <v>152</v>
      </c>
      <c r="G60" s="6"/>
    </row>
    <row r="61" spans="1:7" ht="15.75" customHeight="1" x14ac:dyDescent="0.2">
      <c r="A61" s="3" t="s">
        <v>155</v>
      </c>
      <c r="B61" s="3" t="s">
        <v>139</v>
      </c>
      <c r="C61" s="3" t="s">
        <v>148</v>
      </c>
      <c r="D61" s="8" t="s">
        <v>151</v>
      </c>
      <c r="E61" s="9" t="s">
        <v>57</v>
      </c>
      <c r="F61" s="9" t="s">
        <v>152</v>
      </c>
      <c r="G61" s="6"/>
    </row>
    <row r="62" spans="1:7" ht="15.75" customHeight="1" x14ac:dyDescent="0.2">
      <c r="A62" s="3" t="s">
        <v>156</v>
      </c>
      <c r="B62" s="3" t="s">
        <v>139</v>
      </c>
      <c r="C62" s="3" t="s">
        <v>157</v>
      </c>
      <c r="D62" s="8" t="s">
        <v>158</v>
      </c>
      <c r="E62" s="9" t="s">
        <v>29</v>
      </c>
      <c r="F62" s="9" t="s">
        <v>104</v>
      </c>
      <c r="G62" s="6"/>
    </row>
    <row r="63" spans="1:7" ht="15.75" customHeight="1" x14ac:dyDescent="0.2">
      <c r="A63" s="8" t="s">
        <v>159</v>
      </c>
      <c r="B63" s="9" t="s">
        <v>139</v>
      </c>
      <c r="C63" s="9" t="s">
        <v>157</v>
      </c>
      <c r="D63" s="3" t="s">
        <v>160</v>
      </c>
      <c r="E63" s="3" t="s">
        <v>29</v>
      </c>
      <c r="F63" s="3" t="s">
        <v>104</v>
      </c>
      <c r="G63" s="6"/>
    </row>
    <row r="64" spans="1:7" ht="15.75" customHeight="1" x14ac:dyDescent="0.2">
      <c r="A64" s="3" t="s">
        <v>161</v>
      </c>
      <c r="B64" s="3" t="s">
        <v>139</v>
      </c>
      <c r="C64" s="3" t="s">
        <v>157</v>
      </c>
      <c r="D64" s="8" t="s">
        <v>162</v>
      </c>
      <c r="E64" s="9" t="s">
        <v>29</v>
      </c>
      <c r="F64" s="9" t="s">
        <v>163</v>
      </c>
      <c r="G64" s="6"/>
    </row>
    <row r="65" spans="1:7" ht="15.75" customHeight="1" x14ac:dyDescent="0.2">
      <c r="A65" s="8" t="s">
        <v>164</v>
      </c>
      <c r="B65" s="9" t="s">
        <v>139</v>
      </c>
      <c r="C65" s="9" t="s">
        <v>165</v>
      </c>
      <c r="D65" s="3" t="s">
        <v>149</v>
      </c>
      <c r="E65" s="3" t="s">
        <v>29</v>
      </c>
      <c r="F65" s="3" t="s">
        <v>104</v>
      </c>
      <c r="G65" s="6"/>
    </row>
    <row r="66" spans="1:7" ht="15.75" customHeight="1" x14ac:dyDescent="0.2">
      <c r="A66" s="3" t="s">
        <v>166</v>
      </c>
      <c r="B66" s="3" t="s">
        <v>139</v>
      </c>
      <c r="C66" s="3" t="s">
        <v>165</v>
      </c>
      <c r="D66" s="8" t="s">
        <v>167</v>
      </c>
      <c r="E66" s="9" t="s">
        <v>35</v>
      </c>
      <c r="F66" s="9" t="s">
        <v>168</v>
      </c>
      <c r="G66" s="6"/>
    </row>
    <row r="67" spans="1:7" ht="15.75" customHeight="1" x14ac:dyDescent="0.2">
      <c r="A67" s="3" t="s">
        <v>169</v>
      </c>
      <c r="B67" s="3" t="s">
        <v>139</v>
      </c>
      <c r="C67" s="3" t="s">
        <v>165</v>
      </c>
      <c r="D67" s="8" t="s">
        <v>167</v>
      </c>
      <c r="E67" s="9" t="s">
        <v>35</v>
      </c>
      <c r="F67" s="9" t="s">
        <v>168</v>
      </c>
      <c r="G67" s="6"/>
    </row>
    <row r="68" spans="1:7" ht="15.75" customHeight="1" x14ac:dyDescent="0.2">
      <c r="A68" s="3" t="s">
        <v>170</v>
      </c>
      <c r="B68" s="3" t="s">
        <v>139</v>
      </c>
      <c r="C68" s="3" t="s">
        <v>165</v>
      </c>
      <c r="D68" s="8" t="s">
        <v>167</v>
      </c>
      <c r="E68" s="9" t="s">
        <v>35</v>
      </c>
      <c r="F68" s="9" t="s">
        <v>168</v>
      </c>
      <c r="G68" s="6"/>
    </row>
    <row r="69" spans="1:7" ht="15.75" customHeight="1" x14ac:dyDescent="0.2">
      <c r="A69" s="3" t="s">
        <v>171</v>
      </c>
      <c r="B69" s="3" t="s">
        <v>139</v>
      </c>
      <c r="C69" s="3" t="s">
        <v>165</v>
      </c>
      <c r="D69" s="8" t="s">
        <v>172</v>
      </c>
      <c r="E69" s="9" t="s">
        <v>35</v>
      </c>
      <c r="F69" s="9" t="s">
        <v>173</v>
      </c>
      <c r="G69" s="7" t="s">
        <v>174</v>
      </c>
    </row>
    <row r="70" spans="1:7" ht="15.75" customHeight="1" x14ac:dyDescent="0.2">
      <c r="A70" s="3" t="s">
        <v>175</v>
      </c>
      <c r="B70" s="3" t="s">
        <v>139</v>
      </c>
      <c r="C70" s="3" t="s">
        <v>165</v>
      </c>
      <c r="D70" s="8" t="s">
        <v>172</v>
      </c>
      <c r="E70" s="9" t="s">
        <v>35</v>
      </c>
      <c r="F70" s="9" t="s">
        <v>173</v>
      </c>
      <c r="G70" s="7" t="s">
        <v>174</v>
      </c>
    </row>
    <row r="71" spans="1:7" ht="15.75" customHeight="1" x14ac:dyDescent="0.2">
      <c r="A71" s="3" t="s">
        <v>176</v>
      </c>
      <c r="B71" s="3" t="s">
        <v>139</v>
      </c>
      <c r="C71" s="3" t="s">
        <v>165</v>
      </c>
      <c r="D71" s="8" t="s">
        <v>172</v>
      </c>
      <c r="E71" s="9" t="s">
        <v>35</v>
      </c>
      <c r="F71" s="9" t="s">
        <v>173</v>
      </c>
      <c r="G71" s="7" t="s">
        <v>174</v>
      </c>
    </row>
    <row r="72" spans="1:7" ht="15.75" customHeight="1" x14ac:dyDescent="0.2">
      <c r="A72" s="3" t="s">
        <v>177</v>
      </c>
      <c r="B72" s="3" t="s">
        <v>139</v>
      </c>
      <c r="C72" s="3" t="s">
        <v>165</v>
      </c>
      <c r="D72" s="8" t="s">
        <v>172</v>
      </c>
      <c r="E72" s="9" t="s">
        <v>35</v>
      </c>
      <c r="F72" s="9" t="s">
        <v>173</v>
      </c>
      <c r="G72" s="7" t="s">
        <v>174</v>
      </c>
    </row>
    <row r="73" spans="1:7" ht="15.75" customHeight="1" x14ac:dyDescent="0.2">
      <c r="A73" s="3" t="s">
        <v>178</v>
      </c>
      <c r="B73" s="3" t="s">
        <v>139</v>
      </c>
      <c r="C73" s="3" t="s">
        <v>165</v>
      </c>
      <c r="D73" s="8" t="s">
        <v>179</v>
      </c>
      <c r="E73" s="9" t="s">
        <v>35</v>
      </c>
      <c r="F73" s="9" t="s">
        <v>173</v>
      </c>
      <c r="G73" s="7" t="s">
        <v>174</v>
      </c>
    </row>
    <row r="74" spans="1:7" ht="15.75" customHeight="1" x14ac:dyDescent="0.2">
      <c r="A74" s="3" t="s">
        <v>180</v>
      </c>
      <c r="B74" s="3" t="s">
        <v>139</v>
      </c>
      <c r="C74" s="3" t="s">
        <v>181</v>
      </c>
      <c r="D74" s="8" t="s">
        <v>182</v>
      </c>
      <c r="E74" s="9" t="s">
        <v>94</v>
      </c>
      <c r="F74" s="9" t="s">
        <v>95</v>
      </c>
      <c r="G74" s="6"/>
    </row>
    <row r="75" spans="1:7" ht="15.75" customHeight="1" x14ac:dyDescent="0.2">
      <c r="A75" s="3" t="s">
        <v>183</v>
      </c>
      <c r="B75" s="3" t="s">
        <v>139</v>
      </c>
      <c r="C75" s="3" t="s">
        <v>181</v>
      </c>
      <c r="D75" s="8" t="s">
        <v>182</v>
      </c>
      <c r="E75" s="9" t="s">
        <v>94</v>
      </c>
      <c r="F75" s="9" t="s">
        <v>95</v>
      </c>
      <c r="G75" s="6"/>
    </row>
    <row r="76" spans="1:7" ht="15.75" customHeight="1" x14ac:dyDescent="0.2">
      <c r="A76" s="3" t="s">
        <v>184</v>
      </c>
      <c r="B76" s="3" t="s">
        <v>139</v>
      </c>
      <c r="C76" s="3" t="s">
        <v>181</v>
      </c>
      <c r="D76" s="8" t="s">
        <v>182</v>
      </c>
      <c r="E76" s="9" t="s">
        <v>94</v>
      </c>
      <c r="F76" s="9" t="s">
        <v>95</v>
      </c>
      <c r="G76" s="6"/>
    </row>
    <row r="77" spans="1:7" ht="15.75" customHeight="1" x14ac:dyDescent="0.2">
      <c r="A77" s="3" t="s">
        <v>185</v>
      </c>
      <c r="B77" s="3" t="s">
        <v>139</v>
      </c>
      <c r="C77" s="3" t="s">
        <v>186</v>
      </c>
      <c r="D77" s="8" t="s">
        <v>187</v>
      </c>
      <c r="E77" s="9" t="s">
        <v>188</v>
      </c>
      <c r="F77" s="9" t="s">
        <v>189</v>
      </c>
      <c r="G77" s="7" t="s">
        <v>190</v>
      </c>
    </row>
    <row r="78" spans="1:7" ht="15.75" customHeight="1" x14ac:dyDescent="0.2">
      <c r="A78" s="3" t="s">
        <v>191</v>
      </c>
      <c r="B78" s="3" t="s">
        <v>139</v>
      </c>
      <c r="C78" s="3" t="s">
        <v>192</v>
      </c>
      <c r="D78" s="8" t="s">
        <v>193</v>
      </c>
      <c r="E78" s="9" t="s">
        <v>29</v>
      </c>
      <c r="F78" s="9" t="s">
        <v>104</v>
      </c>
      <c r="G78" s="7" t="s">
        <v>194</v>
      </c>
    </row>
    <row r="79" spans="1:7" ht="15.75" customHeight="1" x14ac:dyDescent="0.2">
      <c r="A79" s="3" t="s">
        <v>195</v>
      </c>
      <c r="B79" s="3" t="s">
        <v>139</v>
      </c>
      <c r="C79" s="3" t="s">
        <v>196</v>
      </c>
      <c r="D79" s="8" t="s">
        <v>197</v>
      </c>
      <c r="E79" s="10" t="s">
        <v>29</v>
      </c>
      <c r="F79" s="10" t="s">
        <v>118</v>
      </c>
      <c r="G79" s="11" t="s">
        <v>198</v>
      </c>
    </row>
    <row r="80" spans="1:7" ht="15.75" customHeight="1" x14ac:dyDescent="0.2">
      <c r="A80" s="3" t="s">
        <v>199</v>
      </c>
      <c r="B80" s="3" t="s">
        <v>139</v>
      </c>
      <c r="C80" s="3" t="s">
        <v>196</v>
      </c>
      <c r="D80" s="8" t="s">
        <v>197</v>
      </c>
      <c r="E80" s="10" t="s">
        <v>29</v>
      </c>
      <c r="F80" s="10" t="s">
        <v>118</v>
      </c>
      <c r="G80" s="11" t="s">
        <v>198</v>
      </c>
    </row>
    <row r="81" spans="1:7" ht="15.75" customHeight="1" x14ac:dyDescent="0.2">
      <c r="A81" s="3" t="s">
        <v>200</v>
      </c>
      <c r="B81" s="3" t="s">
        <v>139</v>
      </c>
      <c r="C81" s="3" t="s">
        <v>196</v>
      </c>
      <c r="D81" s="3" t="s">
        <v>201</v>
      </c>
      <c r="E81" s="12" t="s">
        <v>29</v>
      </c>
      <c r="F81" s="12" t="s">
        <v>118</v>
      </c>
      <c r="G81" s="11" t="s">
        <v>202</v>
      </c>
    </row>
    <row r="82" spans="1:7" ht="15.75" customHeight="1" x14ac:dyDescent="0.2">
      <c r="A82" s="3" t="s">
        <v>203</v>
      </c>
      <c r="B82" s="3" t="s">
        <v>139</v>
      </c>
      <c r="C82" s="3" t="s">
        <v>196</v>
      </c>
      <c r="D82" s="3" t="s">
        <v>201</v>
      </c>
      <c r="E82" s="12" t="s">
        <v>29</v>
      </c>
      <c r="F82" s="12" t="s">
        <v>118</v>
      </c>
      <c r="G82" s="11" t="s">
        <v>202</v>
      </c>
    </row>
    <row r="83" spans="1:7" ht="15.75" customHeight="1" x14ac:dyDescent="0.2">
      <c r="A83" s="3" t="s">
        <v>204</v>
      </c>
      <c r="B83" s="3" t="s">
        <v>139</v>
      </c>
      <c r="C83" s="3" t="s">
        <v>196</v>
      </c>
      <c r="D83" s="8" t="s">
        <v>205</v>
      </c>
      <c r="E83" s="10" t="s">
        <v>29</v>
      </c>
      <c r="F83" s="10" t="s">
        <v>146</v>
      </c>
      <c r="G83" s="13"/>
    </row>
    <row r="84" spans="1:7" ht="15.75" customHeight="1" x14ac:dyDescent="0.2">
      <c r="A84" s="3" t="s">
        <v>206</v>
      </c>
      <c r="B84" s="3" t="s">
        <v>139</v>
      </c>
      <c r="C84" s="3" t="s">
        <v>196</v>
      </c>
      <c r="D84" s="8" t="s">
        <v>207</v>
      </c>
      <c r="E84" s="10" t="s">
        <v>29</v>
      </c>
      <c r="F84" s="10" t="s">
        <v>118</v>
      </c>
      <c r="G84" s="11" t="s">
        <v>208</v>
      </c>
    </row>
    <row r="85" spans="1:7" ht="15.75" customHeight="1" x14ac:dyDescent="0.2">
      <c r="A85" s="3" t="s">
        <v>209</v>
      </c>
      <c r="B85" s="3" t="s">
        <v>139</v>
      </c>
      <c r="C85" s="3" t="s">
        <v>196</v>
      </c>
      <c r="D85" s="8" t="s">
        <v>207</v>
      </c>
      <c r="E85" s="10" t="s">
        <v>29</v>
      </c>
      <c r="F85" s="10" t="s">
        <v>118</v>
      </c>
      <c r="G85" s="11" t="s">
        <v>208</v>
      </c>
    </row>
    <row r="86" spans="1:7" ht="15.75" customHeight="1" x14ac:dyDescent="0.2">
      <c r="A86" s="3" t="s">
        <v>210</v>
      </c>
      <c r="B86" s="3" t="s">
        <v>139</v>
      </c>
      <c r="C86" s="3" t="s">
        <v>196</v>
      </c>
      <c r="D86" s="8" t="s">
        <v>211</v>
      </c>
      <c r="E86" s="10" t="s">
        <v>29</v>
      </c>
      <c r="F86" s="10" t="s">
        <v>118</v>
      </c>
      <c r="G86" s="11" t="s">
        <v>208</v>
      </c>
    </row>
    <row r="87" spans="1:7" ht="15.75" customHeight="1" x14ac:dyDescent="0.2">
      <c r="A87" s="3" t="s">
        <v>212</v>
      </c>
      <c r="B87" s="3" t="s">
        <v>139</v>
      </c>
      <c r="C87" s="3" t="s">
        <v>196</v>
      </c>
      <c r="D87" s="8" t="s">
        <v>211</v>
      </c>
      <c r="E87" s="10" t="s">
        <v>29</v>
      </c>
      <c r="F87" s="10" t="s">
        <v>118</v>
      </c>
      <c r="G87" s="11" t="s">
        <v>208</v>
      </c>
    </row>
    <row r="88" spans="1:7" ht="15.75" customHeight="1" x14ac:dyDescent="0.2">
      <c r="A88" s="3" t="s">
        <v>213</v>
      </c>
      <c r="B88" s="3" t="s">
        <v>139</v>
      </c>
      <c r="C88" s="3" t="s">
        <v>196</v>
      </c>
      <c r="D88" s="8" t="s">
        <v>214</v>
      </c>
      <c r="E88" s="10" t="s">
        <v>57</v>
      </c>
      <c r="F88" s="10" t="s">
        <v>152</v>
      </c>
      <c r="G88" s="11" t="s">
        <v>215</v>
      </c>
    </row>
    <row r="89" spans="1:7" ht="15.75" customHeight="1" x14ac:dyDescent="0.2">
      <c r="A89" s="3" t="s">
        <v>216</v>
      </c>
      <c r="B89" s="3" t="s">
        <v>139</v>
      </c>
      <c r="C89" s="3" t="s">
        <v>196</v>
      </c>
      <c r="D89" s="8" t="s">
        <v>213</v>
      </c>
      <c r="E89" s="10" t="s">
        <v>29</v>
      </c>
      <c r="F89" s="10" t="s">
        <v>118</v>
      </c>
      <c r="G89" s="11" t="s">
        <v>215</v>
      </c>
    </row>
    <row r="90" spans="1:7" ht="15.75" customHeight="1" x14ac:dyDescent="0.2">
      <c r="A90" s="3" t="s">
        <v>217</v>
      </c>
      <c r="B90" s="3" t="s">
        <v>139</v>
      </c>
      <c r="C90" s="3" t="s">
        <v>196</v>
      </c>
      <c r="D90" s="8" t="s">
        <v>213</v>
      </c>
      <c r="E90" s="10" t="s">
        <v>29</v>
      </c>
      <c r="F90" s="10" t="s">
        <v>118</v>
      </c>
      <c r="G90" s="11" t="s">
        <v>215</v>
      </c>
    </row>
    <row r="91" spans="1:7" ht="15.75" customHeight="1" x14ac:dyDescent="0.2">
      <c r="A91" s="3" t="s">
        <v>218</v>
      </c>
      <c r="B91" s="3" t="s">
        <v>139</v>
      </c>
      <c r="C91" s="3" t="s">
        <v>196</v>
      </c>
      <c r="D91" s="8" t="s">
        <v>214</v>
      </c>
      <c r="E91" s="10" t="s">
        <v>57</v>
      </c>
      <c r="F91" s="10" t="s">
        <v>152</v>
      </c>
      <c r="G91" s="11" t="s">
        <v>215</v>
      </c>
    </row>
    <row r="92" spans="1:7" ht="15.75" customHeight="1" x14ac:dyDescent="0.2">
      <c r="A92" s="3" t="s">
        <v>219</v>
      </c>
      <c r="B92" s="3" t="s">
        <v>139</v>
      </c>
      <c r="C92" s="3" t="s">
        <v>196</v>
      </c>
      <c r="D92" s="8" t="s">
        <v>214</v>
      </c>
      <c r="E92" s="10" t="s">
        <v>57</v>
      </c>
      <c r="F92" s="10" t="s">
        <v>152</v>
      </c>
      <c r="G92" s="11" t="s">
        <v>215</v>
      </c>
    </row>
    <row r="93" spans="1:7" ht="15.75" customHeight="1" x14ac:dyDescent="0.2">
      <c r="A93" s="3" t="s">
        <v>220</v>
      </c>
      <c r="B93" s="3" t="s">
        <v>139</v>
      </c>
      <c r="C93" s="3" t="s">
        <v>196</v>
      </c>
      <c r="D93" s="8" t="s">
        <v>214</v>
      </c>
      <c r="E93" s="10" t="s">
        <v>57</v>
      </c>
      <c r="F93" s="10" t="s">
        <v>152</v>
      </c>
      <c r="G93" s="11" t="s">
        <v>215</v>
      </c>
    </row>
    <row r="94" spans="1:7" ht="15.75" customHeight="1" x14ac:dyDescent="0.2">
      <c r="A94" s="3" t="s">
        <v>221</v>
      </c>
      <c r="B94" s="3" t="s">
        <v>139</v>
      </c>
      <c r="C94" s="3" t="s">
        <v>196</v>
      </c>
      <c r="D94" s="8" t="s">
        <v>220</v>
      </c>
      <c r="E94" s="10" t="s">
        <v>29</v>
      </c>
      <c r="F94" s="10" t="s">
        <v>118</v>
      </c>
      <c r="G94" s="11" t="s">
        <v>215</v>
      </c>
    </row>
    <row r="95" spans="1:7" ht="15.75" customHeight="1" x14ac:dyDescent="0.2">
      <c r="A95" s="3" t="s">
        <v>222</v>
      </c>
      <c r="B95" s="3" t="s">
        <v>139</v>
      </c>
      <c r="C95" s="3" t="s">
        <v>196</v>
      </c>
      <c r="D95" s="8" t="s">
        <v>220</v>
      </c>
      <c r="E95" s="10" t="s">
        <v>29</v>
      </c>
      <c r="F95" s="10" t="s">
        <v>118</v>
      </c>
      <c r="G95" s="11" t="s">
        <v>215</v>
      </c>
    </row>
    <row r="96" spans="1:7" ht="15.75" customHeight="1" x14ac:dyDescent="0.2">
      <c r="A96" s="3" t="s">
        <v>223</v>
      </c>
      <c r="B96" s="3" t="s">
        <v>139</v>
      </c>
      <c r="C96" s="3" t="s">
        <v>196</v>
      </c>
      <c r="D96" s="8" t="s">
        <v>224</v>
      </c>
      <c r="E96" s="10" t="s">
        <v>29</v>
      </c>
      <c r="F96" s="10" t="s">
        <v>118</v>
      </c>
      <c r="G96" s="11" t="s">
        <v>225</v>
      </c>
    </row>
    <row r="97" spans="1:7" ht="15.75" customHeight="1" x14ac:dyDescent="0.2">
      <c r="A97" s="3" t="s">
        <v>226</v>
      </c>
      <c r="B97" s="3" t="s">
        <v>139</v>
      </c>
      <c r="C97" s="3" t="s">
        <v>196</v>
      </c>
      <c r="D97" s="8" t="s">
        <v>224</v>
      </c>
      <c r="E97" s="10" t="s">
        <v>29</v>
      </c>
      <c r="F97" s="10" t="s">
        <v>118</v>
      </c>
      <c r="G97" s="11" t="s">
        <v>225</v>
      </c>
    </row>
    <row r="98" spans="1:7" ht="15.75" customHeight="1" x14ac:dyDescent="0.2">
      <c r="A98" s="3" t="s">
        <v>227</v>
      </c>
      <c r="B98" s="3" t="s">
        <v>139</v>
      </c>
      <c r="C98" s="3" t="s">
        <v>196</v>
      </c>
      <c r="D98" s="8" t="s">
        <v>117</v>
      </c>
      <c r="E98" s="10" t="s">
        <v>29</v>
      </c>
      <c r="F98" s="10" t="s">
        <v>118</v>
      </c>
      <c r="G98" s="11" t="s">
        <v>225</v>
      </c>
    </row>
    <row r="99" spans="1:7" ht="15.75" customHeight="1" x14ac:dyDescent="0.2">
      <c r="A99" s="3" t="s">
        <v>228</v>
      </c>
      <c r="B99" s="3" t="s">
        <v>139</v>
      </c>
      <c r="C99" s="3" t="s">
        <v>196</v>
      </c>
      <c r="D99" s="8" t="s">
        <v>117</v>
      </c>
      <c r="E99" s="10" t="s">
        <v>29</v>
      </c>
      <c r="F99" s="10" t="s">
        <v>118</v>
      </c>
      <c r="G99" s="11" t="s">
        <v>225</v>
      </c>
    </row>
    <row r="100" spans="1:7" ht="15.75" customHeight="1" x14ac:dyDescent="0.2">
      <c r="A100" s="3" t="s">
        <v>229</v>
      </c>
      <c r="B100" s="3" t="s">
        <v>139</v>
      </c>
      <c r="C100" s="3" t="s">
        <v>196</v>
      </c>
      <c r="D100" s="8" t="s">
        <v>117</v>
      </c>
      <c r="E100" s="10" t="s">
        <v>29</v>
      </c>
      <c r="F100" s="10" t="s">
        <v>118</v>
      </c>
      <c r="G100" s="11" t="s">
        <v>225</v>
      </c>
    </row>
    <row r="101" spans="1:7" ht="15.75" customHeight="1" x14ac:dyDescent="0.2">
      <c r="A101" s="3" t="s">
        <v>230</v>
      </c>
      <c r="B101" s="3" t="s">
        <v>139</v>
      </c>
      <c r="C101" s="3" t="s">
        <v>196</v>
      </c>
      <c r="D101" s="8" t="s">
        <v>117</v>
      </c>
      <c r="E101" s="10" t="s">
        <v>29</v>
      </c>
      <c r="F101" s="10" t="s">
        <v>118</v>
      </c>
      <c r="G101" s="11" t="s">
        <v>225</v>
      </c>
    </row>
    <row r="102" spans="1:7" ht="15.75" customHeight="1" x14ac:dyDescent="0.2">
      <c r="A102" s="3" t="s">
        <v>231</v>
      </c>
      <c r="B102" s="3" t="s">
        <v>139</v>
      </c>
      <c r="C102" s="3" t="s">
        <v>196</v>
      </c>
      <c r="D102" s="8" t="s">
        <v>117</v>
      </c>
      <c r="E102" s="10" t="s">
        <v>29</v>
      </c>
      <c r="F102" s="10" t="s">
        <v>118</v>
      </c>
      <c r="G102" s="11" t="s">
        <v>225</v>
      </c>
    </row>
    <row r="103" spans="1:7" ht="15.75" customHeight="1" x14ac:dyDescent="0.2">
      <c r="A103" s="3" t="s">
        <v>232</v>
      </c>
      <c r="B103" s="3" t="s">
        <v>139</v>
      </c>
      <c r="C103" s="3" t="s">
        <v>196</v>
      </c>
      <c r="D103" s="8" t="s">
        <v>117</v>
      </c>
      <c r="E103" s="10" t="s">
        <v>29</v>
      </c>
      <c r="F103" s="10" t="s">
        <v>118</v>
      </c>
      <c r="G103" s="11" t="s">
        <v>225</v>
      </c>
    </row>
    <row r="104" spans="1:7" ht="15.75" customHeight="1" x14ac:dyDescent="0.2">
      <c r="A104" s="3" t="s">
        <v>233</v>
      </c>
      <c r="B104" s="3" t="s">
        <v>139</v>
      </c>
      <c r="C104" s="3" t="s">
        <v>196</v>
      </c>
      <c r="D104" s="8" t="s">
        <v>234</v>
      </c>
      <c r="E104" s="10" t="s">
        <v>29</v>
      </c>
      <c r="F104" s="10" t="s">
        <v>118</v>
      </c>
      <c r="G104" s="11" t="s">
        <v>235</v>
      </c>
    </row>
    <row r="105" spans="1:7" ht="15.75" customHeight="1" x14ac:dyDescent="0.2">
      <c r="A105" s="3" t="s">
        <v>236</v>
      </c>
      <c r="B105" s="3" t="s">
        <v>139</v>
      </c>
      <c r="C105" s="3" t="s">
        <v>196</v>
      </c>
      <c r="D105" s="8" t="s">
        <v>234</v>
      </c>
      <c r="E105" s="10" t="s">
        <v>29</v>
      </c>
      <c r="F105" s="10" t="s">
        <v>118</v>
      </c>
      <c r="G105" s="11" t="s">
        <v>235</v>
      </c>
    </row>
    <row r="106" spans="1:7" ht="15.75" customHeight="1" x14ac:dyDescent="0.2">
      <c r="A106" s="3" t="s">
        <v>237</v>
      </c>
      <c r="B106" s="3" t="s">
        <v>139</v>
      </c>
      <c r="C106" s="3" t="s">
        <v>196</v>
      </c>
      <c r="D106" s="8" t="s">
        <v>238</v>
      </c>
      <c r="E106" s="10" t="s">
        <v>29</v>
      </c>
      <c r="F106" s="10" t="s">
        <v>118</v>
      </c>
      <c r="G106" s="11" t="s">
        <v>235</v>
      </c>
    </row>
    <row r="107" spans="1:7" ht="15.75" customHeight="1" x14ac:dyDescent="0.2">
      <c r="A107" s="3" t="s">
        <v>239</v>
      </c>
      <c r="B107" s="3" t="s">
        <v>139</v>
      </c>
      <c r="C107" s="3" t="s">
        <v>196</v>
      </c>
      <c r="D107" s="8" t="s">
        <v>238</v>
      </c>
      <c r="E107" s="10" t="s">
        <v>29</v>
      </c>
      <c r="F107" s="10" t="s">
        <v>118</v>
      </c>
      <c r="G107" s="11" t="s">
        <v>235</v>
      </c>
    </row>
    <row r="108" spans="1:7" ht="15.75" customHeight="1" x14ac:dyDescent="0.2">
      <c r="A108" s="8" t="s">
        <v>240</v>
      </c>
      <c r="B108" s="9" t="s">
        <v>139</v>
      </c>
      <c r="C108" s="9" t="s">
        <v>196</v>
      </c>
      <c r="D108" s="3" t="s">
        <v>241</v>
      </c>
      <c r="E108" s="12" t="s">
        <v>29</v>
      </c>
      <c r="F108" s="12" t="s">
        <v>118</v>
      </c>
      <c r="G108" s="11"/>
    </row>
    <row r="109" spans="1:7" ht="15.75" customHeight="1" x14ac:dyDescent="0.2">
      <c r="A109" s="3" t="s">
        <v>242</v>
      </c>
      <c r="B109" s="3" t="s">
        <v>139</v>
      </c>
      <c r="C109" s="3" t="s">
        <v>243</v>
      </c>
      <c r="D109" s="8" t="s">
        <v>244</v>
      </c>
      <c r="E109" s="9" t="s">
        <v>29</v>
      </c>
      <c r="F109" s="9" t="s">
        <v>245</v>
      </c>
      <c r="G109" s="6"/>
    </row>
    <row r="110" spans="1:7" ht="15.75" customHeight="1" x14ac:dyDescent="0.2">
      <c r="A110" s="3" t="s">
        <v>246</v>
      </c>
      <c r="B110" s="3" t="s">
        <v>139</v>
      </c>
      <c r="C110" s="3" t="s">
        <v>243</v>
      </c>
      <c r="D110" s="8" t="s">
        <v>247</v>
      </c>
      <c r="E110" s="9" t="s">
        <v>29</v>
      </c>
      <c r="F110" s="9" t="s">
        <v>104</v>
      </c>
      <c r="G110" s="6"/>
    </row>
    <row r="111" spans="1:7" ht="15.75" customHeight="1" x14ac:dyDescent="0.2">
      <c r="A111" s="3" t="s">
        <v>248</v>
      </c>
      <c r="B111" s="3" t="s">
        <v>139</v>
      </c>
      <c r="C111" s="3" t="s">
        <v>243</v>
      </c>
      <c r="D111" s="8" t="s">
        <v>249</v>
      </c>
      <c r="E111" s="9" t="s">
        <v>35</v>
      </c>
      <c r="F111" s="9" t="s">
        <v>36</v>
      </c>
      <c r="G111" s="6"/>
    </row>
    <row r="112" spans="1:7" ht="15.75" customHeight="1" x14ac:dyDescent="0.2">
      <c r="A112" s="8" t="s">
        <v>250</v>
      </c>
      <c r="B112" s="9" t="s">
        <v>139</v>
      </c>
      <c r="C112" s="9" t="s">
        <v>243</v>
      </c>
      <c r="D112" s="3" t="s">
        <v>251</v>
      </c>
      <c r="E112" s="3" t="s">
        <v>29</v>
      </c>
      <c r="F112" s="3" t="s">
        <v>104</v>
      </c>
      <c r="G112" s="6"/>
    </row>
    <row r="113" spans="1:7" ht="15.75" customHeight="1" x14ac:dyDescent="0.2">
      <c r="A113" s="3" t="s">
        <v>252</v>
      </c>
      <c r="B113" s="3" t="s">
        <v>139</v>
      </c>
      <c r="C113" s="3" t="s">
        <v>243</v>
      </c>
      <c r="D113" s="8" t="s">
        <v>253</v>
      </c>
      <c r="E113" s="9" t="s">
        <v>29</v>
      </c>
      <c r="F113" s="9" t="s">
        <v>146</v>
      </c>
      <c r="G113" s="6"/>
    </row>
    <row r="114" spans="1:7" ht="15.75" customHeight="1" x14ac:dyDescent="0.2">
      <c r="A114" s="3" t="s">
        <v>254</v>
      </c>
      <c r="B114" s="3" t="s">
        <v>139</v>
      </c>
      <c r="C114" s="3" t="s">
        <v>243</v>
      </c>
      <c r="D114" s="8" t="s">
        <v>255</v>
      </c>
      <c r="E114" s="9" t="s">
        <v>29</v>
      </c>
      <c r="F114" s="9" t="s">
        <v>104</v>
      </c>
      <c r="G114" s="6"/>
    </row>
    <row r="115" spans="1:7" ht="15.75" customHeight="1" x14ac:dyDescent="0.2">
      <c r="A115" s="3" t="s">
        <v>256</v>
      </c>
      <c r="B115" s="3" t="s">
        <v>139</v>
      </c>
      <c r="C115" s="3" t="s">
        <v>243</v>
      </c>
      <c r="D115" s="8" t="s">
        <v>257</v>
      </c>
      <c r="E115" s="9" t="s">
        <v>29</v>
      </c>
      <c r="F115" s="9" t="s">
        <v>104</v>
      </c>
      <c r="G115" s="6"/>
    </row>
    <row r="116" spans="1:7" ht="15.75" customHeight="1" x14ac:dyDescent="0.2">
      <c r="A116" s="3" t="s">
        <v>258</v>
      </c>
      <c r="B116" s="3" t="s">
        <v>139</v>
      </c>
      <c r="C116" s="3" t="s">
        <v>243</v>
      </c>
      <c r="D116" s="8" t="s">
        <v>257</v>
      </c>
      <c r="E116" s="9" t="s">
        <v>29</v>
      </c>
      <c r="F116" s="9" t="s">
        <v>104</v>
      </c>
      <c r="G116" s="6"/>
    </row>
    <row r="117" spans="1:7" ht="15.75" customHeight="1" x14ac:dyDescent="0.2">
      <c r="A117" s="3" t="s">
        <v>259</v>
      </c>
      <c r="B117" s="3" t="s">
        <v>139</v>
      </c>
      <c r="C117" s="3" t="s">
        <v>243</v>
      </c>
      <c r="D117" s="8" t="s">
        <v>260</v>
      </c>
      <c r="E117" s="9" t="s">
        <v>29</v>
      </c>
      <c r="F117" s="9" t="s">
        <v>104</v>
      </c>
      <c r="G117" s="7"/>
    </row>
    <row r="118" spans="1:7" ht="15.75" customHeight="1" x14ac:dyDescent="0.2">
      <c r="A118" s="3" t="s">
        <v>261</v>
      </c>
      <c r="B118" s="3" t="s">
        <v>139</v>
      </c>
      <c r="C118" s="3" t="s">
        <v>243</v>
      </c>
      <c r="D118" s="8" t="s">
        <v>260</v>
      </c>
      <c r="E118" s="9" t="s">
        <v>29</v>
      </c>
      <c r="F118" s="9" t="s">
        <v>104</v>
      </c>
      <c r="G118" s="7"/>
    </row>
    <row r="119" spans="1:7" ht="15.75" customHeight="1" x14ac:dyDescent="0.2">
      <c r="A119" s="3" t="s">
        <v>262</v>
      </c>
      <c r="B119" s="3" t="s">
        <v>139</v>
      </c>
      <c r="C119" s="3" t="s">
        <v>243</v>
      </c>
      <c r="D119" s="8" t="s">
        <v>260</v>
      </c>
      <c r="E119" s="9" t="s">
        <v>29</v>
      </c>
      <c r="F119" s="9" t="s">
        <v>104</v>
      </c>
      <c r="G119" s="7"/>
    </row>
    <row r="120" spans="1:7" ht="15.75" customHeight="1" x14ac:dyDescent="0.2">
      <c r="A120" s="3" t="s">
        <v>263</v>
      </c>
      <c r="B120" s="3" t="s">
        <v>139</v>
      </c>
      <c r="C120" s="3" t="s">
        <v>243</v>
      </c>
      <c r="D120" s="8" t="s">
        <v>260</v>
      </c>
      <c r="E120" s="9" t="s">
        <v>29</v>
      </c>
      <c r="F120" s="9" t="s">
        <v>104</v>
      </c>
      <c r="G120" s="7"/>
    </row>
    <row r="121" spans="1:7" ht="15.75" customHeight="1" x14ac:dyDescent="0.2">
      <c r="A121" s="3" t="s">
        <v>264</v>
      </c>
      <c r="B121" s="3" t="s">
        <v>139</v>
      </c>
      <c r="C121" s="3" t="s">
        <v>243</v>
      </c>
      <c r="D121" s="8" t="s">
        <v>265</v>
      </c>
      <c r="E121" s="9" t="s">
        <v>29</v>
      </c>
      <c r="F121" s="9" t="s">
        <v>104</v>
      </c>
      <c r="G121" s="6"/>
    </row>
    <row r="122" spans="1:7" ht="15.75" customHeight="1" x14ac:dyDescent="0.2">
      <c r="A122" s="3" t="s">
        <v>266</v>
      </c>
      <c r="B122" s="3" t="s">
        <v>139</v>
      </c>
      <c r="C122" s="3" t="s">
        <v>243</v>
      </c>
      <c r="D122" s="8" t="s">
        <v>265</v>
      </c>
      <c r="E122" s="9" t="s">
        <v>29</v>
      </c>
      <c r="F122" s="9" t="s">
        <v>104</v>
      </c>
      <c r="G122" s="6"/>
    </row>
    <row r="123" spans="1:7" ht="15.75" customHeight="1" x14ac:dyDescent="0.2">
      <c r="A123" s="3" t="s">
        <v>267</v>
      </c>
      <c r="B123" s="3" t="s">
        <v>139</v>
      </c>
      <c r="C123" s="3" t="s">
        <v>243</v>
      </c>
      <c r="D123" s="8" t="s">
        <v>268</v>
      </c>
      <c r="E123" s="9" t="s">
        <v>29</v>
      </c>
      <c r="F123" s="9" t="s">
        <v>104</v>
      </c>
      <c r="G123" s="6"/>
    </row>
    <row r="124" spans="1:7" ht="15.75" customHeight="1" x14ac:dyDescent="0.2">
      <c r="A124" s="3" t="s">
        <v>269</v>
      </c>
      <c r="B124" s="3" t="s">
        <v>139</v>
      </c>
      <c r="C124" s="3" t="s">
        <v>243</v>
      </c>
      <c r="D124" s="8" t="s">
        <v>268</v>
      </c>
      <c r="E124" s="9" t="s">
        <v>29</v>
      </c>
      <c r="F124" s="9" t="s">
        <v>104</v>
      </c>
      <c r="G124" s="6"/>
    </row>
    <row r="125" spans="1:7" ht="15.75" customHeight="1" x14ac:dyDescent="0.2">
      <c r="A125" s="3" t="s">
        <v>270</v>
      </c>
      <c r="B125" s="3" t="s">
        <v>271</v>
      </c>
      <c r="C125" s="3" t="s">
        <v>272</v>
      </c>
      <c r="D125" s="8" t="s">
        <v>273</v>
      </c>
      <c r="E125" s="9" t="s">
        <v>24</v>
      </c>
      <c r="F125" s="9" t="s">
        <v>25</v>
      </c>
      <c r="G125" s="6"/>
    </row>
    <row r="126" spans="1:7" ht="15.75" customHeight="1" x14ac:dyDescent="0.2">
      <c r="A126" s="3" t="s">
        <v>274</v>
      </c>
      <c r="B126" s="3" t="s">
        <v>271</v>
      </c>
      <c r="C126" s="3" t="s">
        <v>275</v>
      </c>
      <c r="D126" s="8" t="s">
        <v>23</v>
      </c>
      <c r="E126" s="9" t="s">
        <v>24</v>
      </c>
      <c r="F126" s="9" t="s">
        <v>25</v>
      </c>
      <c r="G126" s="6"/>
    </row>
    <row r="127" spans="1:7" ht="15.75" customHeight="1" x14ac:dyDescent="0.2">
      <c r="A127" s="3" t="s">
        <v>276</v>
      </c>
      <c r="B127" s="3" t="s">
        <v>271</v>
      </c>
      <c r="C127" s="3" t="s">
        <v>272</v>
      </c>
      <c r="D127" s="8" t="s">
        <v>23</v>
      </c>
      <c r="E127" s="9" t="s">
        <v>24</v>
      </c>
      <c r="F127" s="9" t="s">
        <v>25</v>
      </c>
      <c r="G127" s="7"/>
    </row>
    <row r="128" spans="1:7" ht="15.75" customHeight="1" x14ac:dyDescent="0.2">
      <c r="A128" s="3" t="s">
        <v>277</v>
      </c>
      <c r="B128" s="3" t="s">
        <v>271</v>
      </c>
      <c r="C128" s="3" t="s">
        <v>272</v>
      </c>
      <c r="D128" s="8" t="s">
        <v>23</v>
      </c>
      <c r="E128" s="9" t="s">
        <v>24</v>
      </c>
      <c r="F128" s="9" t="s">
        <v>25</v>
      </c>
      <c r="G128" s="6"/>
    </row>
    <row r="129" spans="1:7" ht="15.75" customHeight="1" x14ac:dyDescent="0.2">
      <c r="A129" s="3" t="s">
        <v>278</v>
      </c>
      <c r="B129" s="3" t="s">
        <v>271</v>
      </c>
      <c r="C129" s="3" t="s">
        <v>272</v>
      </c>
      <c r="D129" s="8" t="s">
        <v>277</v>
      </c>
      <c r="E129" s="9" t="s">
        <v>24</v>
      </c>
      <c r="F129" s="9" t="s">
        <v>25</v>
      </c>
      <c r="G129" s="6"/>
    </row>
    <row r="130" spans="1:7" ht="15.75" customHeight="1" x14ac:dyDescent="0.2">
      <c r="A130" s="3" t="s">
        <v>279</v>
      </c>
      <c r="B130" s="3" t="s">
        <v>271</v>
      </c>
      <c r="C130" s="3" t="s">
        <v>272</v>
      </c>
      <c r="D130" s="8" t="s">
        <v>277</v>
      </c>
      <c r="E130" s="9" t="s">
        <v>24</v>
      </c>
      <c r="F130" s="9" t="s">
        <v>25</v>
      </c>
      <c r="G130" s="6"/>
    </row>
    <row r="131" spans="1:7" ht="15.75" customHeight="1" x14ac:dyDescent="0.2">
      <c r="A131" s="3" t="s">
        <v>280</v>
      </c>
      <c r="B131" s="3" t="s">
        <v>271</v>
      </c>
      <c r="C131" s="3" t="s">
        <v>272</v>
      </c>
      <c r="D131" s="8" t="s">
        <v>281</v>
      </c>
      <c r="E131" s="9" t="s">
        <v>24</v>
      </c>
      <c r="F131" s="9" t="s">
        <v>25</v>
      </c>
      <c r="G131" s="6"/>
    </row>
    <row r="132" spans="1:7" ht="15.75" customHeight="1" x14ac:dyDescent="0.2">
      <c r="A132" s="3" t="s">
        <v>282</v>
      </c>
      <c r="B132" s="3" t="s">
        <v>271</v>
      </c>
      <c r="C132" s="3" t="s">
        <v>283</v>
      </c>
      <c r="D132" s="8" t="s">
        <v>284</v>
      </c>
      <c r="E132" s="9" t="s">
        <v>24</v>
      </c>
      <c r="F132" s="9" t="s">
        <v>285</v>
      </c>
      <c r="G132" s="6"/>
    </row>
    <row r="133" spans="1:7" ht="15.75" customHeight="1" x14ac:dyDescent="0.2">
      <c r="A133" s="8" t="s">
        <v>286</v>
      </c>
      <c r="B133" s="9" t="s">
        <v>271</v>
      </c>
      <c r="C133" s="9" t="s">
        <v>287</v>
      </c>
      <c r="D133" s="3" t="s">
        <v>288</v>
      </c>
      <c r="E133" s="3" t="s">
        <v>24</v>
      </c>
      <c r="F133" s="3" t="s">
        <v>289</v>
      </c>
      <c r="G133" s="6"/>
    </row>
    <row r="134" spans="1:7" ht="15.75" customHeight="1" x14ac:dyDescent="0.2">
      <c r="A134" s="8" t="s">
        <v>290</v>
      </c>
      <c r="B134" s="9" t="s">
        <v>271</v>
      </c>
      <c r="C134" s="9" t="s">
        <v>287</v>
      </c>
      <c r="D134" s="3" t="s">
        <v>286</v>
      </c>
      <c r="E134" s="3" t="s">
        <v>24</v>
      </c>
      <c r="F134" s="3" t="s">
        <v>291</v>
      </c>
      <c r="G134" s="6"/>
    </row>
    <row r="135" spans="1:7" ht="15.75" customHeight="1" x14ac:dyDescent="0.2">
      <c r="A135" s="3" t="s">
        <v>292</v>
      </c>
      <c r="B135" s="3" t="s">
        <v>271</v>
      </c>
      <c r="C135" s="3" t="s">
        <v>293</v>
      </c>
      <c r="D135" s="8" t="s">
        <v>294</v>
      </c>
      <c r="E135" s="9" t="s">
        <v>24</v>
      </c>
      <c r="F135" s="9" t="s">
        <v>295</v>
      </c>
      <c r="G135" s="6"/>
    </row>
    <row r="136" spans="1:7" ht="15.75" customHeight="1" x14ac:dyDescent="0.2">
      <c r="A136" s="8" t="s">
        <v>296</v>
      </c>
      <c r="B136" s="9" t="s">
        <v>271</v>
      </c>
      <c r="C136" s="9" t="s">
        <v>293</v>
      </c>
      <c r="D136" s="3" t="s">
        <v>297</v>
      </c>
      <c r="E136" s="3" t="s">
        <v>24</v>
      </c>
      <c r="F136" s="3" t="s">
        <v>40</v>
      </c>
      <c r="G136" s="6"/>
    </row>
    <row r="137" spans="1:7" ht="15.75" customHeight="1" x14ac:dyDescent="0.2">
      <c r="A137" s="3" t="s">
        <v>298</v>
      </c>
      <c r="B137" s="3" t="s">
        <v>271</v>
      </c>
      <c r="C137" s="3" t="s">
        <v>293</v>
      </c>
      <c r="D137" s="8" t="s">
        <v>281</v>
      </c>
      <c r="E137" s="9" t="s">
        <v>24</v>
      </c>
      <c r="F137" s="9" t="s">
        <v>25</v>
      </c>
      <c r="G137" s="6"/>
    </row>
    <row r="138" spans="1:7" ht="15.75" customHeight="1" x14ac:dyDescent="0.2">
      <c r="A138" s="3" t="s">
        <v>299</v>
      </c>
      <c r="B138" s="3" t="s">
        <v>271</v>
      </c>
      <c r="C138" s="3" t="s">
        <v>300</v>
      </c>
      <c r="D138" s="8" t="s">
        <v>301</v>
      </c>
      <c r="E138" s="9" t="s">
        <v>24</v>
      </c>
      <c r="F138" s="9" t="s">
        <v>40</v>
      </c>
      <c r="G138" s="6"/>
    </row>
    <row r="139" spans="1:7" ht="15.75" customHeight="1" x14ac:dyDescent="0.2">
      <c r="A139" s="8" t="s">
        <v>302</v>
      </c>
      <c r="B139" s="9" t="s">
        <v>271</v>
      </c>
      <c r="C139" s="9" t="s">
        <v>303</v>
      </c>
      <c r="D139" s="3" t="s">
        <v>304</v>
      </c>
      <c r="E139" s="3" t="s">
        <v>24</v>
      </c>
      <c r="F139" s="3" t="s">
        <v>305</v>
      </c>
      <c r="G139" s="6"/>
    </row>
    <row r="140" spans="1:7" ht="15.75" customHeight="1" x14ac:dyDescent="0.2">
      <c r="A140" s="8" t="s">
        <v>306</v>
      </c>
      <c r="B140" s="9" t="s">
        <v>271</v>
      </c>
      <c r="C140" s="9" t="s">
        <v>303</v>
      </c>
      <c r="D140" s="3" t="s">
        <v>307</v>
      </c>
      <c r="E140" s="3" t="s">
        <v>24</v>
      </c>
      <c r="F140" s="3" t="s">
        <v>295</v>
      </c>
      <c r="G140" s="6"/>
    </row>
    <row r="141" spans="1:7" ht="15.75" customHeight="1" x14ac:dyDescent="0.2">
      <c r="A141" s="3" t="s">
        <v>308</v>
      </c>
      <c r="B141" s="3" t="s">
        <v>271</v>
      </c>
      <c r="C141" s="3" t="s">
        <v>303</v>
      </c>
      <c r="D141" s="8" t="s">
        <v>309</v>
      </c>
      <c r="E141" s="9" t="s">
        <v>24</v>
      </c>
      <c r="F141" s="9" t="s">
        <v>289</v>
      </c>
      <c r="G141" s="6"/>
    </row>
    <row r="142" spans="1:7" ht="15.75" customHeight="1" x14ac:dyDescent="0.2">
      <c r="A142" s="3" t="s">
        <v>310</v>
      </c>
      <c r="B142" s="3" t="s">
        <v>271</v>
      </c>
      <c r="C142" s="3" t="s">
        <v>303</v>
      </c>
      <c r="D142" s="8" t="s">
        <v>309</v>
      </c>
      <c r="E142" s="9" t="s">
        <v>24</v>
      </c>
      <c r="F142" s="9" t="s">
        <v>289</v>
      </c>
      <c r="G142" s="6"/>
    </row>
    <row r="143" spans="1:7" ht="15.75" customHeight="1" x14ac:dyDescent="0.2">
      <c r="A143" s="3" t="s">
        <v>311</v>
      </c>
      <c r="B143" s="3" t="s">
        <v>271</v>
      </c>
      <c r="C143" s="3" t="s">
        <v>303</v>
      </c>
      <c r="D143" s="8" t="s">
        <v>309</v>
      </c>
      <c r="E143" s="9" t="s">
        <v>24</v>
      </c>
      <c r="F143" s="9" t="s">
        <v>289</v>
      </c>
      <c r="G143" s="6"/>
    </row>
    <row r="144" spans="1:7" ht="15.75" customHeight="1" x14ac:dyDescent="0.2">
      <c r="A144" s="3" t="s">
        <v>312</v>
      </c>
      <c r="B144" s="3" t="s">
        <v>271</v>
      </c>
      <c r="C144" s="3" t="s">
        <v>303</v>
      </c>
      <c r="D144" s="8" t="s">
        <v>309</v>
      </c>
      <c r="E144" s="9" t="s">
        <v>24</v>
      </c>
      <c r="F144" s="9" t="s">
        <v>289</v>
      </c>
      <c r="G144" s="6"/>
    </row>
    <row r="145" spans="1:7" ht="15.75" customHeight="1" x14ac:dyDescent="0.2">
      <c r="A145" s="3" t="s">
        <v>313</v>
      </c>
      <c r="B145" s="3" t="s">
        <v>271</v>
      </c>
      <c r="C145" s="3" t="s">
        <v>303</v>
      </c>
      <c r="D145" s="8" t="s">
        <v>309</v>
      </c>
      <c r="E145" s="9" t="s">
        <v>24</v>
      </c>
      <c r="F145" s="9" t="s">
        <v>289</v>
      </c>
      <c r="G145" s="6"/>
    </row>
    <row r="146" spans="1:7" ht="15.75" customHeight="1" x14ac:dyDescent="0.2">
      <c r="A146" s="3" t="s">
        <v>314</v>
      </c>
      <c r="B146" s="3" t="s">
        <v>271</v>
      </c>
      <c r="C146" s="3" t="s">
        <v>303</v>
      </c>
      <c r="D146" s="8" t="s">
        <v>315</v>
      </c>
      <c r="E146" s="9" t="s">
        <v>24</v>
      </c>
      <c r="F146" s="9" t="s">
        <v>289</v>
      </c>
      <c r="G146" s="6"/>
    </row>
    <row r="147" spans="1:7" ht="15.75" customHeight="1" x14ac:dyDescent="0.2">
      <c r="A147" s="3" t="s">
        <v>316</v>
      </c>
      <c r="B147" s="3" t="s">
        <v>271</v>
      </c>
      <c r="C147" s="3" t="s">
        <v>303</v>
      </c>
      <c r="D147" s="8" t="s">
        <v>317</v>
      </c>
      <c r="E147" s="9" t="s">
        <v>24</v>
      </c>
      <c r="F147" s="9" t="s">
        <v>289</v>
      </c>
      <c r="G147" s="6"/>
    </row>
    <row r="148" spans="1:7" ht="15.75" customHeight="1" x14ac:dyDescent="0.2">
      <c r="A148" s="3" t="s">
        <v>318</v>
      </c>
      <c r="B148" s="3" t="s">
        <v>271</v>
      </c>
      <c r="C148" s="3" t="s">
        <v>303</v>
      </c>
      <c r="D148" s="8" t="s">
        <v>317</v>
      </c>
      <c r="E148" s="9" t="s">
        <v>24</v>
      </c>
      <c r="F148" s="9" t="s">
        <v>289</v>
      </c>
      <c r="G148" s="6"/>
    </row>
    <row r="149" spans="1:7" ht="15.75" customHeight="1" x14ac:dyDescent="0.2">
      <c r="A149" s="3" t="s">
        <v>319</v>
      </c>
      <c r="B149" s="3" t="s">
        <v>271</v>
      </c>
      <c r="C149" s="3" t="s">
        <v>320</v>
      </c>
      <c r="D149" s="8" t="s">
        <v>321</v>
      </c>
      <c r="E149" s="9" t="s">
        <v>24</v>
      </c>
      <c r="F149" s="9" t="s">
        <v>40</v>
      </c>
      <c r="G149" s="6"/>
    </row>
    <row r="150" spans="1:7" ht="15.75" customHeight="1" x14ac:dyDescent="0.2">
      <c r="A150" s="8" t="s">
        <v>322</v>
      </c>
      <c r="B150" s="9" t="s">
        <v>271</v>
      </c>
      <c r="C150" s="9" t="s">
        <v>320</v>
      </c>
      <c r="D150" s="3" t="s">
        <v>307</v>
      </c>
      <c r="E150" s="3" t="s">
        <v>24</v>
      </c>
      <c r="F150" s="3" t="s">
        <v>295</v>
      </c>
      <c r="G150" s="6"/>
    </row>
    <row r="151" spans="1:7" ht="15.75" customHeight="1" x14ac:dyDescent="0.2">
      <c r="A151" s="8" t="s">
        <v>323</v>
      </c>
      <c r="B151" s="9" t="s">
        <v>271</v>
      </c>
      <c r="C151" s="9" t="s">
        <v>320</v>
      </c>
      <c r="D151" s="3" t="s">
        <v>307</v>
      </c>
      <c r="E151" s="3" t="s">
        <v>24</v>
      </c>
      <c r="F151" s="3" t="s">
        <v>295</v>
      </c>
      <c r="G151" s="6"/>
    </row>
    <row r="152" spans="1:7" ht="15.75" customHeight="1" x14ac:dyDescent="0.2">
      <c r="A152" s="8" t="s">
        <v>324</v>
      </c>
      <c r="B152" s="9" t="s">
        <v>271</v>
      </c>
      <c r="C152" s="9" t="s">
        <v>320</v>
      </c>
      <c r="D152" s="3" t="s">
        <v>307</v>
      </c>
      <c r="E152" s="3" t="s">
        <v>24</v>
      </c>
      <c r="F152" s="3" t="s">
        <v>295</v>
      </c>
      <c r="G152" s="6"/>
    </row>
    <row r="153" spans="1:7" ht="15.75" customHeight="1" x14ac:dyDescent="0.2">
      <c r="A153" s="8" t="s">
        <v>325</v>
      </c>
      <c r="B153" s="9" t="s">
        <v>271</v>
      </c>
      <c r="C153" s="9" t="s">
        <v>320</v>
      </c>
      <c r="D153" s="3" t="s">
        <v>307</v>
      </c>
      <c r="E153" s="3" t="s">
        <v>24</v>
      </c>
      <c r="F153" s="3" t="s">
        <v>295</v>
      </c>
      <c r="G153" s="6"/>
    </row>
    <row r="154" spans="1:7" ht="15.75" customHeight="1" x14ac:dyDescent="0.2">
      <c r="A154" s="8" t="s">
        <v>326</v>
      </c>
      <c r="B154" s="9" t="s">
        <v>271</v>
      </c>
      <c r="C154" s="9" t="s">
        <v>320</v>
      </c>
      <c r="D154" s="3" t="s">
        <v>307</v>
      </c>
      <c r="E154" s="3" t="s">
        <v>24</v>
      </c>
      <c r="F154" s="3" t="s">
        <v>295</v>
      </c>
      <c r="G154" s="6"/>
    </row>
    <row r="155" spans="1:7" ht="15.75" customHeight="1" x14ac:dyDescent="0.2">
      <c r="A155" s="8" t="s">
        <v>327</v>
      </c>
      <c r="B155" s="9" t="s">
        <v>271</v>
      </c>
      <c r="C155" s="9" t="s">
        <v>320</v>
      </c>
      <c r="D155" s="3" t="s">
        <v>307</v>
      </c>
      <c r="E155" s="3" t="s">
        <v>24</v>
      </c>
      <c r="F155" s="3" t="s">
        <v>295</v>
      </c>
      <c r="G155" s="6"/>
    </row>
    <row r="156" spans="1:7" ht="15.75" customHeight="1" x14ac:dyDescent="0.2">
      <c r="A156" s="8" t="s">
        <v>328</v>
      </c>
      <c r="B156" s="9" t="s">
        <v>271</v>
      </c>
      <c r="C156" s="9" t="s">
        <v>320</v>
      </c>
      <c r="D156" s="3" t="s">
        <v>307</v>
      </c>
      <c r="E156" s="3" t="s">
        <v>24</v>
      </c>
      <c r="F156" s="3" t="s">
        <v>295</v>
      </c>
      <c r="G156" s="6"/>
    </row>
    <row r="157" spans="1:7" ht="15.75" customHeight="1" x14ac:dyDescent="0.2">
      <c r="A157" s="8" t="s">
        <v>297</v>
      </c>
      <c r="B157" s="9" t="s">
        <v>271</v>
      </c>
      <c r="C157" s="9" t="s">
        <v>320</v>
      </c>
      <c r="D157" s="3" t="s">
        <v>307</v>
      </c>
      <c r="E157" s="3" t="s">
        <v>24</v>
      </c>
      <c r="F157" s="3" t="s">
        <v>295</v>
      </c>
      <c r="G157" s="6"/>
    </row>
    <row r="158" spans="1:7" ht="15.75" customHeight="1" x14ac:dyDescent="0.2">
      <c r="A158" s="8" t="s">
        <v>329</v>
      </c>
      <c r="B158" s="9" t="s">
        <v>271</v>
      </c>
      <c r="C158" s="9" t="s">
        <v>320</v>
      </c>
      <c r="D158" s="3" t="s">
        <v>297</v>
      </c>
      <c r="E158" s="3" t="s">
        <v>24</v>
      </c>
      <c r="F158" s="3" t="s">
        <v>40</v>
      </c>
      <c r="G158" s="6"/>
    </row>
    <row r="159" spans="1:7" ht="15.75" customHeight="1" x14ac:dyDescent="0.2">
      <c r="A159" s="8" t="s">
        <v>330</v>
      </c>
      <c r="B159" s="9" t="s">
        <v>271</v>
      </c>
      <c r="C159" s="9" t="s">
        <v>320</v>
      </c>
      <c r="D159" s="3" t="s">
        <v>307</v>
      </c>
      <c r="E159" s="3" t="s">
        <v>24</v>
      </c>
      <c r="F159" s="3" t="s">
        <v>295</v>
      </c>
      <c r="G159" s="6"/>
    </row>
    <row r="160" spans="1:7" ht="15.75" customHeight="1" x14ac:dyDescent="0.2">
      <c r="A160" s="3" t="s">
        <v>331</v>
      </c>
      <c r="B160" s="3" t="s">
        <v>271</v>
      </c>
      <c r="C160" s="3" t="s">
        <v>320</v>
      </c>
      <c r="D160" s="9" t="s">
        <v>277</v>
      </c>
      <c r="E160" s="9" t="s">
        <v>24</v>
      </c>
      <c r="F160" s="9" t="s">
        <v>25</v>
      </c>
      <c r="G160" s="7" t="s">
        <v>332</v>
      </c>
    </row>
    <row r="161" spans="1:7" ht="15.75" customHeight="1" x14ac:dyDescent="0.2">
      <c r="A161" s="3" t="s">
        <v>333</v>
      </c>
      <c r="B161" s="3" t="s">
        <v>271</v>
      </c>
      <c r="C161" s="3" t="s">
        <v>320</v>
      </c>
      <c r="D161" s="8" t="s">
        <v>334</v>
      </c>
      <c r="E161" s="9" t="s">
        <v>24</v>
      </c>
      <c r="F161" s="9" t="s">
        <v>40</v>
      </c>
      <c r="G161" s="6"/>
    </row>
    <row r="162" spans="1:7" ht="15.75" customHeight="1" x14ac:dyDescent="0.2">
      <c r="A162" s="3" t="s">
        <v>335</v>
      </c>
      <c r="B162" s="3" t="s">
        <v>271</v>
      </c>
      <c r="C162" s="3" t="s">
        <v>320</v>
      </c>
      <c r="D162" s="8" t="s">
        <v>334</v>
      </c>
      <c r="E162" s="9" t="s">
        <v>24</v>
      </c>
      <c r="F162" s="9" t="s">
        <v>40</v>
      </c>
      <c r="G162" s="7"/>
    </row>
    <row r="163" spans="1:7" ht="15.75" customHeight="1" x14ac:dyDescent="0.2">
      <c r="A163" s="3" t="s">
        <v>336</v>
      </c>
      <c r="B163" s="3" t="s">
        <v>337</v>
      </c>
      <c r="C163" s="3" t="s">
        <v>338</v>
      </c>
      <c r="D163" s="8" t="s">
        <v>339</v>
      </c>
      <c r="E163" s="9" t="s">
        <v>94</v>
      </c>
      <c r="F163" s="9" t="s">
        <v>340</v>
      </c>
      <c r="G163" s="7"/>
    </row>
    <row r="164" spans="1:7" ht="15.75" customHeight="1" x14ac:dyDescent="0.2">
      <c r="A164" s="3" t="s">
        <v>341</v>
      </c>
      <c r="B164" s="3" t="s">
        <v>337</v>
      </c>
      <c r="C164" s="3" t="s">
        <v>338</v>
      </c>
      <c r="D164" s="8" t="s">
        <v>339</v>
      </c>
      <c r="E164" s="9" t="s">
        <v>94</v>
      </c>
      <c r="F164" s="9" t="s">
        <v>340</v>
      </c>
      <c r="G164" s="6"/>
    </row>
    <row r="165" spans="1:7" ht="15.75" customHeight="1" x14ac:dyDescent="0.2">
      <c r="A165" s="8" t="s">
        <v>342</v>
      </c>
      <c r="B165" s="9" t="s">
        <v>337</v>
      </c>
      <c r="C165" s="9" t="s">
        <v>343</v>
      </c>
      <c r="D165" s="3" t="s">
        <v>344</v>
      </c>
      <c r="E165" s="3" t="s">
        <v>94</v>
      </c>
      <c r="F165" s="3" t="s">
        <v>95</v>
      </c>
      <c r="G165" s="7" t="s">
        <v>345</v>
      </c>
    </row>
    <row r="166" spans="1:7" ht="15.75" customHeight="1" x14ac:dyDescent="0.2">
      <c r="A166" s="8" t="s">
        <v>346</v>
      </c>
      <c r="B166" s="9" t="s">
        <v>337</v>
      </c>
      <c r="C166" s="9" t="s">
        <v>347</v>
      </c>
      <c r="D166" s="3" t="s">
        <v>344</v>
      </c>
      <c r="E166" s="3" t="s">
        <v>94</v>
      </c>
      <c r="F166" s="3" t="s">
        <v>95</v>
      </c>
      <c r="G166" s="6"/>
    </row>
    <row r="167" spans="1:7" ht="15.75" customHeight="1" x14ac:dyDescent="0.2">
      <c r="A167" s="3" t="s">
        <v>348</v>
      </c>
      <c r="B167" s="3" t="s">
        <v>337</v>
      </c>
      <c r="C167" s="3" t="s">
        <v>347</v>
      </c>
      <c r="D167" s="8" t="s">
        <v>349</v>
      </c>
      <c r="E167" s="9" t="s">
        <v>94</v>
      </c>
      <c r="F167" s="9" t="s">
        <v>350</v>
      </c>
      <c r="G167" s="6"/>
    </row>
    <row r="168" spans="1:7" ht="15.75" customHeight="1" x14ac:dyDescent="0.2">
      <c r="A168" s="3" t="s">
        <v>351</v>
      </c>
      <c r="B168" s="3" t="s">
        <v>337</v>
      </c>
      <c r="C168" s="3" t="s">
        <v>347</v>
      </c>
      <c r="D168" s="8" t="s">
        <v>349</v>
      </c>
      <c r="E168" s="9" t="s">
        <v>94</v>
      </c>
      <c r="F168" s="9" t="s">
        <v>350</v>
      </c>
      <c r="G168" s="6"/>
    </row>
    <row r="169" spans="1:7" ht="15.75" customHeight="1" x14ac:dyDescent="0.2">
      <c r="A169" s="3" t="s">
        <v>352</v>
      </c>
      <c r="B169" s="3" t="s">
        <v>337</v>
      </c>
      <c r="C169" s="3" t="s">
        <v>347</v>
      </c>
      <c r="D169" s="8" t="s">
        <v>349</v>
      </c>
      <c r="E169" s="9" t="s">
        <v>94</v>
      </c>
      <c r="F169" s="9" t="s">
        <v>350</v>
      </c>
      <c r="G169" s="6"/>
    </row>
    <row r="170" spans="1:7" ht="15.75" customHeight="1" x14ac:dyDescent="0.2">
      <c r="A170" s="3" t="s">
        <v>353</v>
      </c>
      <c r="B170" s="3" t="s">
        <v>337</v>
      </c>
      <c r="C170" s="3" t="s">
        <v>347</v>
      </c>
      <c r="D170" s="8" t="s">
        <v>354</v>
      </c>
      <c r="E170" s="9" t="s">
        <v>35</v>
      </c>
      <c r="F170" s="9" t="s">
        <v>173</v>
      </c>
      <c r="G170" s="6"/>
    </row>
    <row r="171" spans="1:7" ht="15.75" customHeight="1" x14ac:dyDescent="0.2">
      <c r="A171" s="3" t="s">
        <v>355</v>
      </c>
      <c r="B171" s="3" t="s">
        <v>337</v>
      </c>
      <c r="C171" s="3" t="s">
        <v>347</v>
      </c>
      <c r="D171" s="8" t="s">
        <v>354</v>
      </c>
      <c r="E171" s="9" t="s">
        <v>35</v>
      </c>
      <c r="F171" s="9" t="s">
        <v>173</v>
      </c>
      <c r="G171" s="6"/>
    </row>
    <row r="172" spans="1:7" ht="15.75" customHeight="1" x14ac:dyDescent="0.2">
      <c r="A172" s="3" t="s">
        <v>356</v>
      </c>
      <c r="B172" s="3" t="s">
        <v>337</v>
      </c>
      <c r="C172" s="3" t="s">
        <v>347</v>
      </c>
      <c r="D172" s="8" t="s">
        <v>354</v>
      </c>
      <c r="E172" s="9" t="s">
        <v>35</v>
      </c>
      <c r="F172" s="9" t="s">
        <v>173</v>
      </c>
      <c r="G172" s="6"/>
    </row>
    <row r="173" spans="1:7" ht="15.75" customHeight="1" x14ac:dyDescent="0.2">
      <c r="A173" s="3" t="s">
        <v>357</v>
      </c>
      <c r="B173" s="3" t="s">
        <v>337</v>
      </c>
      <c r="C173" s="3" t="s">
        <v>347</v>
      </c>
      <c r="D173" s="8" t="s">
        <v>354</v>
      </c>
      <c r="E173" s="9" t="s">
        <v>35</v>
      </c>
      <c r="F173" s="9" t="s">
        <v>173</v>
      </c>
      <c r="G173" s="6"/>
    </row>
    <row r="174" spans="1:7" ht="15.75" customHeight="1" x14ac:dyDescent="0.2">
      <c r="A174" s="3" t="s">
        <v>358</v>
      </c>
      <c r="B174" s="3" t="s">
        <v>337</v>
      </c>
      <c r="C174" s="3" t="s">
        <v>347</v>
      </c>
      <c r="D174" s="8" t="s">
        <v>354</v>
      </c>
      <c r="E174" s="9" t="s">
        <v>35</v>
      </c>
      <c r="F174" s="9" t="s">
        <v>173</v>
      </c>
      <c r="G174" s="6"/>
    </row>
    <row r="175" spans="1:7" ht="15.75" customHeight="1" x14ac:dyDescent="0.2">
      <c r="A175" s="3" t="s">
        <v>359</v>
      </c>
      <c r="B175" s="3" t="s">
        <v>337</v>
      </c>
      <c r="C175" s="3" t="s">
        <v>347</v>
      </c>
      <c r="D175" s="8" t="s">
        <v>360</v>
      </c>
      <c r="E175" s="9" t="s">
        <v>94</v>
      </c>
      <c r="F175" s="9" t="s">
        <v>361</v>
      </c>
      <c r="G175" s="7" t="s">
        <v>362</v>
      </c>
    </row>
    <row r="176" spans="1:7" ht="15.75" customHeight="1" x14ac:dyDescent="0.2">
      <c r="A176" s="3" t="s">
        <v>363</v>
      </c>
      <c r="B176" s="3" t="s">
        <v>337</v>
      </c>
      <c r="C176" s="3" t="s">
        <v>364</v>
      </c>
      <c r="D176" s="8" t="s">
        <v>360</v>
      </c>
      <c r="E176" s="9" t="s">
        <v>94</v>
      </c>
      <c r="F176" s="9" t="s">
        <v>361</v>
      </c>
      <c r="G176" s="6"/>
    </row>
    <row r="177" spans="1:7" ht="15.75" customHeight="1" x14ac:dyDescent="0.2">
      <c r="A177" s="3" t="s">
        <v>365</v>
      </c>
      <c r="B177" s="3" t="s">
        <v>337</v>
      </c>
      <c r="C177" s="3" t="s">
        <v>364</v>
      </c>
      <c r="D177" s="8" t="s">
        <v>360</v>
      </c>
      <c r="E177" s="9" t="s">
        <v>94</v>
      </c>
      <c r="F177" s="9" t="s">
        <v>361</v>
      </c>
      <c r="G177" s="6"/>
    </row>
    <row r="178" spans="1:7" ht="15.75" customHeight="1" x14ac:dyDescent="0.2">
      <c r="A178" s="3" t="s">
        <v>366</v>
      </c>
      <c r="B178" s="3" t="s">
        <v>337</v>
      </c>
      <c r="C178" s="3" t="s">
        <v>364</v>
      </c>
      <c r="D178" s="8" t="s">
        <v>360</v>
      </c>
      <c r="E178" s="9" t="s">
        <v>94</v>
      </c>
      <c r="F178" s="9" t="s">
        <v>361</v>
      </c>
      <c r="G178" s="6"/>
    </row>
    <row r="179" spans="1:7" ht="15.75" customHeight="1" x14ac:dyDescent="0.2">
      <c r="A179" s="3" t="s">
        <v>367</v>
      </c>
      <c r="B179" s="3" t="s">
        <v>337</v>
      </c>
      <c r="C179" s="3" t="s">
        <v>368</v>
      </c>
      <c r="D179" s="8" t="s">
        <v>348</v>
      </c>
      <c r="E179" s="9" t="s">
        <v>94</v>
      </c>
      <c r="F179" s="9" t="s">
        <v>350</v>
      </c>
      <c r="G179" s="6"/>
    </row>
    <row r="180" spans="1:7" ht="15.75" customHeight="1" x14ac:dyDescent="0.2">
      <c r="A180" s="8" t="s">
        <v>369</v>
      </c>
      <c r="B180" s="9" t="s">
        <v>370</v>
      </c>
      <c r="C180" s="9" t="s">
        <v>371</v>
      </c>
      <c r="D180" s="3" t="s">
        <v>372</v>
      </c>
      <c r="E180" s="3" t="s">
        <v>35</v>
      </c>
      <c r="F180" s="3" t="s">
        <v>373</v>
      </c>
      <c r="G180" s="6"/>
    </row>
    <row r="181" spans="1:7" ht="15.75" customHeight="1" x14ac:dyDescent="0.2">
      <c r="A181" s="8" t="s">
        <v>374</v>
      </c>
      <c r="B181" s="9" t="s">
        <v>370</v>
      </c>
      <c r="C181" s="9" t="s">
        <v>375</v>
      </c>
      <c r="D181" s="3" t="s">
        <v>241</v>
      </c>
      <c r="E181" s="3" t="s">
        <v>29</v>
      </c>
      <c r="F181" s="3" t="s">
        <v>118</v>
      </c>
      <c r="G181" s="6"/>
    </row>
    <row r="182" spans="1:7" ht="15.75" customHeight="1" x14ac:dyDescent="0.2">
      <c r="A182" s="8" t="s">
        <v>376</v>
      </c>
      <c r="B182" s="9" t="s">
        <v>370</v>
      </c>
      <c r="C182" s="9" t="s">
        <v>377</v>
      </c>
      <c r="D182" s="3" t="s">
        <v>378</v>
      </c>
      <c r="E182" s="3" t="s">
        <v>35</v>
      </c>
      <c r="F182" s="3" t="s">
        <v>168</v>
      </c>
      <c r="G182" s="6"/>
    </row>
    <row r="183" spans="1:7" ht="15.75" customHeight="1" x14ac:dyDescent="0.2">
      <c r="A183" s="3" t="s">
        <v>379</v>
      </c>
      <c r="B183" s="3" t="s">
        <v>370</v>
      </c>
      <c r="C183" s="3" t="s">
        <v>377</v>
      </c>
      <c r="D183" s="8" t="s">
        <v>380</v>
      </c>
      <c r="E183" s="9" t="s">
        <v>35</v>
      </c>
      <c r="F183" s="9" t="s">
        <v>173</v>
      </c>
      <c r="G183" s="7" t="s">
        <v>381</v>
      </c>
    </row>
    <row r="184" spans="1:7" ht="15.75" customHeight="1" x14ac:dyDescent="0.2">
      <c r="A184" s="8" t="s">
        <v>382</v>
      </c>
      <c r="B184" s="9" t="s">
        <v>370</v>
      </c>
      <c r="C184" s="9" t="s">
        <v>383</v>
      </c>
      <c r="D184" s="3" t="s">
        <v>372</v>
      </c>
      <c r="E184" s="3" t="s">
        <v>35</v>
      </c>
      <c r="F184" s="3" t="s">
        <v>373</v>
      </c>
      <c r="G184" s="6"/>
    </row>
    <row r="185" spans="1:7" ht="15.75" customHeight="1" x14ac:dyDescent="0.2">
      <c r="A185" s="3" t="s">
        <v>384</v>
      </c>
      <c r="B185" s="3" t="s">
        <v>370</v>
      </c>
      <c r="C185" s="3" t="s">
        <v>385</v>
      </c>
      <c r="D185" s="8" t="s">
        <v>386</v>
      </c>
      <c r="E185" s="9" t="s">
        <v>35</v>
      </c>
      <c r="F185" s="9" t="s">
        <v>36</v>
      </c>
      <c r="G185" s="6"/>
    </row>
    <row r="186" spans="1:7" ht="15.75" customHeight="1" x14ac:dyDescent="0.2">
      <c r="A186" s="3" t="s">
        <v>387</v>
      </c>
      <c r="B186" s="3" t="s">
        <v>370</v>
      </c>
      <c r="C186" s="3" t="s">
        <v>385</v>
      </c>
      <c r="D186" s="8" t="s">
        <v>388</v>
      </c>
      <c r="E186" s="9" t="s">
        <v>35</v>
      </c>
      <c r="F186" s="9" t="s">
        <v>36</v>
      </c>
      <c r="G186" s="6"/>
    </row>
    <row r="187" spans="1:7" ht="15.75" customHeight="1" x14ac:dyDescent="0.2">
      <c r="A187" s="3" t="s">
        <v>389</v>
      </c>
      <c r="B187" s="3" t="s">
        <v>370</v>
      </c>
      <c r="C187" s="3" t="s">
        <v>385</v>
      </c>
      <c r="D187" s="8" t="s">
        <v>390</v>
      </c>
      <c r="E187" s="9" t="s">
        <v>35</v>
      </c>
      <c r="F187" s="9" t="s">
        <v>36</v>
      </c>
      <c r="G187" s="6"/>
    </row>
    <row r="188" spans="1:7" ht="15.75" customHeight="1" x14ac:dyDescent="0.2">
      <c r="A188" s="3" t="s">
        <v>391</v>
      </c>
      <c r="B188" s="3" t="s">
        <v>370</v>
      </c>
      <c r="C188" s="3" t="s">
        <v>385</v>
      </c>
      <c r="D188" s="8" t="s">
        <v>392</v>
      </c>
      <c r="E188" s="9" t="s">
        <v>35</v>
      </c>
      <c r="F188" s="9" t="s">
        <v>36</v>
      </c>
      <c r="G188" s="6"/>
    </row>
    <row r="189" spans="1:7" ht="15.75" customHeight="1" x14ac:dyDescent="0.2">
      <c r="A189" s="3" t="s">
        <v>393</v>
      </c>
      <c r="B189" s="3" t="s">
        <v>370</v>
      </c>
      <c r="C189" s="3" t="s">
        <v>385</v>
      </c>
      <c r="D189" s="8" t="s">
        <v>394</v>
      </c>
      <c r="E189" s="9" t="s">
        <v>35</v>
      </c>
      <c r="F189" s="9" t="s">
        <v>36</v>
      </c>
      <c r="G189" s="6"/>
    </row>
    <row r="190" spans="1:7" ht="15.75" customHeight="1" x14ac:dyDescent="0.2">
      <c r="A190" s="3" t="s">
        <v>395</v>
      </c>
      <c r="B190" s="3" t="s">
        <v>370</v>
      </c>
      <c r="C190" s="3" t="s">
        <v>385</v>
      </c>
      <c r="D190" s="8" t="s">
        <v>394</v>
      </c>
      <c r="E190" s="9" t="s">
        <v>35</v>
      </c>
      <c r="F190" s="9" t="s">
        <v>36</v>
      </c>
      <c r="G190" s="6"/>
    </row>
    <row r="191" spans="1:7" ht="15.75" customHeight="1" x14ac:dyDescent="0.2">
      <c r="A191" s="3" t="s">
        <v>396</v>
      </c>
      <c r="B191" s="3" t="s">
        <v>370</v>
      </c>
      <c r="C191" s="3" t="s">
        <v>385</v>
      </c>
      <c r="D191" s="8" t="s">
        <v>394</v>
      </c>
      <c r="E191" s="9" t="s">
        <v>35</v>
      </c>
      <c r="F191" s="9" t="s">
        <v>36</v>
      </c>
      <c r="G191" s="6"/>
    </row>
    <row r="192" spans="1:7" ht="15.75" customHeight="1" x14ac:dyDescent="0.2">
      <c r="A192" s="3" t="s">
        <v>397</v>
      </c>
      <c r="B192" s="3" t="s">
        <v>370</v>
      </c>
      <c r="C192" s="3" t="s">
        <v>385</v>
      </c>
      <c r="D192" s="8" t="s">
        <v>394</v>
      </c>
      <c r="E192" s="9" t="s">
        <v>35</v>
      </c>
      <c r="F192" s="9" t="s">
        <v>36</v>
      </c>
      <c r="G192" s="6"/>
    </row>
    <row r="193" spans="1:7" ht="15.75" customHeight="1" x14ac:dyDescent="0.2">
      <c r="A193" s="3" t="s">
        <v>398</v>
      </c>
      <c r="B193" s="3" t="s">
        <v>370</v>
      </c>
      <c r="C193" s="3" t="s">
        <v>385</v>
      </c>
      <c r="D193" s="8" t="s">
        <v>394</v>
      </c>
      <c r="E193" s="9" t="s">
        <v>35</v>
      </c>
      <c r="F193" s="9" t="s">
        <v>36</v>
      </c>
      <c r="G193" s="6"/>
    </row>
    <row r="194" spans="1:7" ht="15.75" customHeight="1" x14ac:dyDescent="0.2">
      <c r="A194" s="3" t="s">
        <v>399</v>
      </c>
      <c r="B194" s="3" t="s">
        <v>370</v>
      </c>
      <c r="C194" s="3" t="s">
        <v>385</v>
      </c>
      <c r="D194" s="8" t="s">
        <v>394</v>
      </c>
      <c r="E194" s="9" t="s">
        <v>35</v>
      </c>
      <c r="F194" s="9" t="s">
        <v>36</v>
      </c>
      <c r="G194" s="6"/>
    </row>
    <row r="195" spans="1:7" ht="15.75" customHeight="1" x14ac:dyDescent="0.2">
      <c r="A195" s="3" t="s">
        <v>400</v>
      </c>
      <c r="B195" s="3" t="s">
        <v>370</v>
      </c>
      <c r="C195" s="3" t="s">
        <v>385</v>
      </c>
      <c r="D195" s="8" t="s">
        <v>401</v>
      </c>
      <c r="E195" s="9" t="s">
        <v>35</v>
      </c>
      <c r="F195" s="9" t="s">
        <v>36</v>
      </c>
      <c r="G195" s="6"/>
    </row>
    <row r="196" spans="1:7" ht="15.75" customHeight="1" x14ac:dyDescent="0.2">
      <c r="A196" s="3" t="s">
        <v>402</v>
      </c>
      <c r="B196" s="3" t="s">
        <v>370</v>
      </c>
      <c r="C196" s="3" t="s">
        <v>385</v>
      </c>
      <c r="D196" s="8" t="s">
        <v>401</v>
      </c>
      <c r="E196" s="9" t="s">
        <v>35</v>
      </c>
      <c r="F196" s="9" t="s">
        <v>36</v>
      </c>
      <c r="G196" s="6"/>
    </row>
    <row r="197" spans="1:7" ht="15.75" customHeight="1" x14ac:dyDescent="0.2">
      <c r="A197" s="3" t="s">
        <v>403</v>
      </c>
      <c r="B197" s="3" t="s">
        <v>370</v>
      </c>
      <c r="C197" s="3" t="s">
        <v>385</v>
      </c>
      <c r="D197" s="8" t="s">
        <v>404</v>
      </c>
      <c r="E197" s="9" t="s">
        <v>35</v>
      </c>
      <c r="F197" s="9" t="s">
        <v>36</v>
      </c>
      <c r="G197" s="6"/>
    </row>
    <row r="198" spans="1:7" ht="15.75" customHeight="1" x14ac:dyDescent="0.2">
      <c r="A198" s="3" t="s">
        <v>405</v>
      </c>
      <c r="B198" s="3" t="s">
        <v>370</v>
      </c>
      <c r="C198" s="3" t="s">
        <v>385</v>
      </c>
      <c r="D198" s="8" t="s">
        <v>404</v>
      </c>
      <c r="E198" s="9" t="s">
        <v>35</v>
      </c>
      <c r="F198" s="9" t="s">
        <v>36</v>
      </c>
      <c r="G198" s="6"/>
    </row>
    <row r="199" spans="1:7" ht="15.75" customHeight="1" x14ac:dyDescent="0.2">
      <c r="A199" s="3" t="s">
        <v>406</v>
      </c>
      <c r="B199" s="3" t="s">
        <v>370</v>
      </c>
      <c r="C199" s="3" t="s">
        <v>385</v>
      </c>
      <c r="D199" s="9" t="s">
        <v>405</v>
      </c>
      <c r="E199" s="9" t="s">
        <v>35</v>
      </c>
      <c r="F199" s="9" t="s">
        <v>36</v>
      </c>
      <c r="G199" s="7" t="s">
        <v>407</v>
      </c>
    </row>
    <row r="200" spans="1:7" ht="15.75" customHeight="1" x14ac:dyDescent="0.2">
      <c r="A200" s="3" t="s">
        <v>408</v>
      </c>
      <c r="B200" s="3" t="s">
        <v>370</v>
      </c>
      <c r="C200" s="3" t="s">
        <v>385</v>
      </c>
      <c r="D200" s="8" t="s">
        <v>87</v>
      </c>
      <c r="E200" s="9" t="s">
        <v>35</v>
      </c>
      <c r="F200" s="9" t="s">
        <v>36</v>
      </c>
      <c r="G200" s="6"/>
    </row>
    <row r="201" spans="1:7" ht="15.75" customHeight="1" x14ac:dyDescent="0.2">
      <c r="A201" s="3" t="s">
        <v>409</v>
      </c>
      <c r="B201" s="3" t="s">
        <v>370</v>
      </c>
      <c r="C201" s="3" t="s">
        <v>385</v>
      </c>
      <c r="D201" s="8" t="s">
        <v>410</v>
      </c>
      <c r="E201" s="9" t="s">
        <v>35</v>
      </c>
      <c r="F201" s="9" t="s">
        <v>36</v>
      </c>
      <c r="G201" s="6"/>
    </row>
    <row r="202" spans="1:7" ht="15.75" customHeight="1" x14ac:dyDescent="0.2">
      <c r="A202" s="3" t="s">
        <v>411</v>
      </c>
      <c r="B202" s="3" t="s">
        <v>370</v>
      </c>
      <c r="C202" s="3" t="s">
        <v>385</v>
      </c>
      <c r="D202" s="8" t="s">
        <v>410</v>
      </c>
      <c r="E202" s="9" t="s">
        <v>35</v>
      </c>
      <c r="F202" s="9" t="s">
        <v>36</v>
      </c>
      <c r="G202" s="6"/>
    </row>
    <row r="203" spans="1:7" ht="15.75" customHeight="1" x14ac:dyDescent="0.2">
      <c r="A203" s="3" t="s">
        <v>412</v>
      </c>
      <c r="B203" s="3" t="s">
        <v>370</v>
      </c>
      <c r="C203" s="3" t="s">
        <v>385</v>
      </c>
      <c r="D203" s="8" t="s">
        <v>410</v>
      </c>
      <c r="E203" s="9" t="s">
        <v>35</v>
      </c>
      <c r="F203" s="9" t="s">
        <v>36</v>
      </c>
      <c r="G203" s="6"/>
    </row>
    <row r="204" spans="1:7" ht="15.75" customHeight="1" x14ac:dyDescent="0.2">
      <c r="A204" s="3" t="s">
        <v>413</v>
      </c>
      <c r="B204" s="3" t="s">
        <v>370</v>
      </c>
      <c r="C204" s="3" t="s">
        <v>385</v>
      </c>
      <c r="D204" s="8" t="s">
        <v>410</v>
      </c>
      <c r="E204" s="9" t="s">
        <v>35</v>
      </c>
      <c r="F204" s="9" t="s">
        <v>36</v>
      </c>
      <c r="G204" s="6"/>
    </row>
    <row r="205" spans="1:7" ht="15.75" customHeight="1" x14ac:dyDescent="0.2">
      <c r="A205" s="3" t="s">
        <v>414</v>
      </c>
      <c r="B205" s="3" t="s">
        <v>370</v>
      </c>
      <c r="C205" s="3" t="s">
        <v>385</v>
      </c>
      <c r="D205" s="8" t="s">
        <v>415</v>
      </c>
      <c r="E205" s="9" t="s">
        <v>35</v>
      </c>
      <c r="F205" s="9" t="s">
        <v>36</v>
      </c>
      <c r="G205" s="6"/>
    </row>
    <row r="206" spans="1:7" ht="15.75" customHeight="1" x14ac:dyDescent="0.2">
      <c r="A206" s="3" t="s">
        <v>416</v>
      </c>
      <c r="B206" s="3" t="s">
        <v>370</v>
      </c>
      <c r="C206" s="3" t="s">
        <v>385</v>
      </c>
      <c r="D206" s="8" t="s">
        <v>417</v>
      </c>
      <c r="E206" s="9" t="s">
        <v>35</v>
      </c>
      <c r="F206" s="9" t="s">
        <v>36</v>
      </c>
      <c r="G206" s="6"/>
    </row>
    <row r="207" spans="1:7" ht="15.75" customHeight="1" x14ac:dyDescent="0.2">
      <c r="A207" s="3" t="s">
        <v>418</v>
      </c>
      <c r="B207" s="3" t="s">
        <v>370</v>
      </c>
      <c r="C207" s="3" t="s">
        <v>419</v>
      </c>
      <c r="D207" s="8" t="s">
        <v>420</v>
      </c>
      <c r="E207" s="9" t="s">
        <v>35</v>
      </c>
      <c r="F207" s="9" t="s">
        <v>373</v>
      </c>
      <c r="G207" s="6"/>
    </row>
    <row r="208" spans="1:7" ht="15.75" customHeight="1" x14ac:dyDescent="0.2">
      <c r="A208" s="8" t="s">
        <v>421</v>
      </c>
      <c r="B208" s="9" t="s">
        <v>422</v>
      </c>
      <c r="C208" s="9" t="s">
        <v>423</v>
      </c>
      <c r="D208" s="3" t="s">
        <v>424</v>
      </c>
      <c r="E208" s="3" t="s">
        <v>57</v>
      </c>
      <c r="F208" s="3" t="s">
        <v>58</v>
      </c>
      <c r="G208" s="7" t="s">
        <v>425</v>
      </c>
    </row>
    <row r="209" spans="1:7" ht="15.75" customHeight="1" x14ac:dyDescent="0.2">
      <c r="A209" s="8" t="s">
        <v>426</v>
      </c>
      <c r="B209" s="9" t="s">
        <v>422</v>
      </c>
      <c r="C209" s="9" t="s">
        <v>423</v>
      </c>
      <c r="D209" s="3" t="s">
        <v>424</v>
      </c>
      <c r="E209" s="3" t="s">
        <v>57</v>
      </c>
      <c r="F209" s="3" t="s">
        <v>58</v>
      </c>
      <c r="G209" s="6"/>
    </row>
    <row r="210" spans="1:7" ht="15.75" customHeight="1" x14ac:dyDescent="0.2">
      <c r="A210" s="8" t="s">
        <v>427</v>
      </c>
      <c r="B210" s="9" t="s">
        <v>422</v>
      </c>
      <c r="C210" s="9" t="s">
        <v>428</v>
      </c>
      <c r="D210" s="3" t="s">
        <v>60</v>
      </c>
      <c r="E210" s="3" t="s">
        <v>61</v>
      </c>
      <c r="F210" s="3" t="s">
        <v>62</v>
      </c>
      <c r="G210" s="6"/>
    </row>
    <row r="211" spans="1:7" ht="15.75" customHeight="1" x14ac:dyDescent="0.2">
      <c r="A211" s="8" t="s">
        <v>429</v>
      </c>
      <c r="B211" s="9" t="s">
        <v>422</v>
      </c>
      <c r="C211" s="9" t="s">
        <v>430</v>
      </c>
      <c r="D211" s="3" t="s">
        <v>60</v>
      </c>
      <c r="E211" s="3" t="s">
        <v>61</v>
      </c>
      <c r="F211" s="3" t="s">
        <v>62</v>
      </c>
      <c r="G211" s="6"/>
    </row>
    <row r="212" spans="1:7" ht="15.75" customHeight="1" x14ac:dyDescent="0.2">
      <c r="A212" s="8" t="s">
        <v>431</v>
      </c>
      <c r="B212" s="9" t="s">
        <v>422</v>
      </c>
      <c r="C212" s="9" t="s">
        <v>432</v>
      </c>
      <c r="D212" s="3" t="s">
        <v>60</v>
      </c>
      <c r="E212" s="3" t="s">
        <v>61</v>
      </c>
      <c r="F212" s="3" t="s">
        <v>62</v>
      </c>
      <c r="G212" s="6"/>
    </row>
    <row r="213" spans="1:7" ht="15.75" customHeight="1" x14ac:dyDescent="0.2">
      <c r="A213" s="3" t="s">
        <v>433</v>
      </c>
      <c r="B213" s="3" t="s">
        <v>434</v>
      </c>
      <c r="C213" s="3" t="s">
        <v>435</v>
      </c>
      <c r="D213" s="8" t="s">
        <v>436</v>
      </c>
      <c r="E213" s="9" t="s">
        <v>8</v>
      </c>
      <c r="F213" s="9" t="s">
        <v>78</v>
      </c>
      <c r="G213" s="6"/>
    </row>
    <row r="214" spans="1:7" ht="15.75" customHeight="1" x14ac:dyDescent="0.2">
      <c r="A214" s="3" t="s">
        <v>437</v>
      </c>
      <c r="B214" s="3" t="s">
        <v>438</v>
      </c>
      <c r="C214" s="3" t="s">
        <v>439</v>
      </c>
      <c r="D214" s="8" t="s">
        <v>440</v>
      </c>
      <c r="E214" s="9" t="s">
        <v>57</v>
      </c>
      <c r="F214" s="9" t="s">
        <v>152</v>
      </c>
      <c r="G214" s="6"/>
    </row>
    <row r="215" spans="1:7" ht="15.75" customHeight="1" x14ac:dyDescent="0.2">
      <c r="A215" s="3" t="s">
        <v>441</v>
      </c>
      <c r="B215" s="3" t="s">
        <v>438</v>
      </c>
      <c r="C215" s="3" t="s">
        <v>439</v>
      </c>
      <c r="D215" s="8" t="s">
        <v>440</v>
      </c>
      <c r="E215" s="9" t="s">
        <v>57</v>
      </c>
      <c r="F215" s="9" t="s">
        <v>152</v>
      </c>
      <c r="G215" s="6"/>
    </row>
    <row r="216" spans="1:7" ht="15.75" customHeight="1" x14ac:dyDescent="0.2">
      <c r="A216" s="3" t="s">
        <v>442</v>
      </c>
      <c r="B216" s="3" t="s">
        <v>438</v>
      </c>
      <c r="C216" s="3" t="s">
        <v>439</v>
      </c>
      <c r="D216" s="8" t="s">
        <v>440</v>
      </c>
      <c r="E216" s="9" t="s">
        <v>57</v>
      </c>
      <c r="F216" s="9" t="s">
        <v>152</v>
      </c>
      <c r="G216" s="6"/>
    </row>
    <row r="217" spans="1:7" ht="15.75" customHeight="1" x14ac:dyDescent="0.2">
      <c r="A217" s="3" t="s">
        <v>443</v>
      </c>
      <c r="B217" s="3" t="s">
        <v>438</v>
      </c>
      <c r="C217" s="3" t="s">
        <v>439</v>
      </c>
      <c r="D217" s="8" t="s">
        <v>444</v>
      </c>
      <c r="E217" s="9" t="s">
        <v>57</v>
      </c>
      <c r="F217" s="9" t="s">
        <v>152</v>
      </c>
      <c r="G217" s="6"/>
    </row>
    <row r="218" spans="1:7" ht="15.75" customHeight="1" x14ac:dyDescent="0.2">
      <c r="A218" s="3" t="s">
        <v>445</v>
      </c>
      <c r="B218" s="3" t="s">
        <v>438</v>
      </c>
      <c r="C218" s="3" t="s">
        <v>439</v>
      </c>
      <c r="D218" s="8" t="s">
        <v>444</v>
      </c>
      <c r="E218" s="9" t="s">
        <v>57</v>
      </c>
      <c r="F218" s="9" t="s">
        <v>152</v>
      </c>
      <c r="G218" s="6"/>
    </row>
    <row r="219" spans="1:7" ht="15.75" customHeight="1" x14ac:dyDescent="0.2">
      <c r="A219" s="8" t="s">
        <v>446</v>
      </c>
      <c r="B219" s="9" t="s">
        <v>438</v>
      </c>
      <c r="C219" s="9" t="s">
        <v>447</v>
      </c>
      <c r="D219" s="14" t="s">
        <v>251</v>
      </c>
      <c r="E219" s="14" t="s">
        <v>29</v>
      </c>
      <c r="F219" s="14" t="s">
        <v>104</v>
      </c>
      <c r="G219" s="7" t="s">
        <v>448</v>
      </c>
    </row>
    <row r="220" spans="1:7" ht="15.75" customHeight="1" x14ac:dyDescent="0.2">
      <c r="A220" s="3" t="s">
        <v>449</v>
      </c>
      <c r="B220" s="3" t="s">
        <v>438</v>
      </c>
      <c r="C220" s="3" t="s">
        <v>447</v>
      </c>
      <c r="D220" s="8" t="s">
        <v>450</v>
      </c>
      <c r="E220" s="9" t="s">
        <v>57</v>
      </c>
      <c r="F220" s="9" t="s">
        <v>142</v>
      </c>
      <c r="G220" s="6"/>
    </row>
    <row r="221" spans="1:7" ht="15.75" customHeight="1" x14ac:dyDescent="0.2">
      <c r="A221" s="3" t="s">
        <v>451</v>
      </c>
      <c r="B221" s="3" t="s">
        <v>438</v>
      </c>
      <c r="C221" s="3" t="s">
        <v>447</v>
      </c>
      <c r="D221" s="8" t="s">
        <v>452</v>
      </c>
      <c r="E221" s="9" t="s">
        <v>57</v>
      </c>
      <c r="F221" s="9" t="s">
        <v>142</v>
      </c>
      <c r="G221" s="6"/>
    </row>
    <row r="222" spans="1:7" ht="15.75" customHeight="1" x14ac:dyDescent="0.2">
      <c r="A222" s="3" t="s">
        <v>453</v>
      </c>
      <c r="B222" s="3" t="s">
        <v>438</v>
      </c>
      <c r="C222" s="3" t="s">
        <v>447</v>
      </c>
      <c r="D222" s="8" t="s">
        <v>454</v>
      </c>
      <c r="E222" s="9" t="s">
        <v>57</v>
      </c>
      <c r="F222" s="9" t="s">
        <v>142</v>
      </c>
      <c r="G222" s="6"/>
    </row>
    <row r="223" spans="1:7" ht="15.75" customHeight="1" x14ac:dyDescent="0.2">
      <c r="A223" s="3" t="s">
        <v>455</v>
      </c>
      <c r="B223" s="3" t="s">
        <v>438</v>
      </c>
      <c r="C223" s="3" t="s">
        <v>447</v>
      </c>
      <c r="D223" s="8" t="s">
        <v>454</v>
      </c>
      <c r="E223" s="9" t="s">
        <v>57</v>
      </c>
      <c r="F223" s="9" t="s">
        <v>142</v>
      </c>
      <c r="G223" s="6"/>
    </row>
    <row r="224" spans="1:7" ht="15.75" customHeight="1" x14ac:dyDescent="0.2">
      <c r="A224" s="3" t="s">
        <v>456</v>
      </c>
      <c r="B224" s="3" t="s">
        <v>438</v>
      </c>
      <c r="C224" s="3" t="s">
        <v>447</v>
      </c>
      <c r="D224" s="8" t="s">
        <v>454</v>
      </c>
      <c r="E224" s="9" t="s">
        <v>57</v>
      </c>
      <c r="F224" s="9" t="s">
        <v>142</v>
      </c>
      <c r="G224" s="6"/>
    </row>
    <row r="225" spans="1:7" ht="15.75" customHeight="1" x14ac:dyDescent="0.2">
      <c r="A225" s="3" t="s">
        <v>457</v>
      </c>
      <c r="B225" s="3" t="s">
        <v>438</v>
      </c>
      <c r="C225" s="3" t="s">
        <v>447</v>
      </c>
      <c r="D225" s="4" t="s">
        <v>454</v>
      </c>
      <c r="E225" s="5" t="s">
        <v>57</v>
      </c>
      <c r="F225" s="5" t="s">
        <v>142</v>
      </c>
      <c r="G225" s="6"/>
    </row>
    <row r="226" spans="1:7" ht="15.75" customHeight="1" x14ac:dyDescent="0.2">
      <c r="A226" s="15" t="s">
        <v>458</v>
      </c>
      <c r="B226" s="3" t="s">
        <v>438</v>
      </c>
      <c r="C226" s="3" t="s">
        <v>459</v>
      </c>
      <c r="D226" s="3" t="s">
        <v>460</v>
      </c>
      <c r="E226" s="3" t="s">
        <v>61</v>
      </c>
      <c r="F226" s="3" t="s">
        <v>62</v>
      </c>
      <c r="G226" s="7"/>
    </row>
    <row r="227" spans="1:7" ht="15.75" customHeight="1" x14ac:dyDescent="0.2">
      <c r="A227" s="3" t="s">
        <v>461</v>
      </c>
      <c r="B227" s="3" t="s">
        <v>462</v>
      </c>
      <c r="C227" s="3" t="s">
        <v>463</v>
      </c>
      <c r="D227" s="8" t="s">
        <v>464</v>
      </c>
      <c r="E227" s="9" t="s">
        <v>465</v>
      </c>
      <c r="F227" s="9" t="s">
        <v>466</v>
      </c>
      <c r="G227" s="6"/>
    </row>
    <row r="228" spans="1:7" ht="15.75" customHeight="1" x14ac:dyDescent="0.2">
      <c r="A228" s="3" t="s">
        <v>467</v>
      </c>
      <c r="B228" s="3" t="s">
        <v>462</v>
      </c>
      <c r="C228" s="3" t="s">
        <v>468</v>
      </c>
      <c r="D228" s="8" t="s">
        <v>469</v>
      </c>
      <c r="E228" s="9" t="s">
        <v>465</v>
      </c>
      <c r="F228" s="9" t="s">
        <v>470</v>
      </c>
      <c r="G228" s="6"/>
    </row>
    <row r="229" spans="1:7" ht="15.75" customHeight="1" x14ac:dyDescent="0.2">
      <c r="A229" s="3" t="s">
        <v>471</v>
      </c>
      <c r="B229" s="3" t="s">
        <v>462</v>
      </c>
      <c r="C229" s="3" t="s">
        <v>468</v>
      </c>
      <c r="D229" s="8" t="s">
        <v>469</v>
      </c>
      <c r="E229" s="9" t="s">
        <v>465</v>
      </c>
      <c r="F229" s="9" t="s">
        <v>470</v>
      </c>
      <c r="G229" s="6"/>
    </row>
    <row r="230" spans="1:7" ht="15.75" customHeight="1" x14ac:dyDescent="0.2">
      <c r="A230" s="3" t="s">
        <v>472</v>
      </c>
      <c r="B230" s="3" t="s">
        <v>462</v>
      </c>
      <c r="C230" s="3" t="s">
        <v>473</v>
      </c>
      <c r="D230" s="8" t="s">
        <v>474</v>
      </c>
      <c r="E230" s="9" t="s">
        <v>124</v>
      </c>
      <c r="F230" s="9" t="s">
        <v>475</v>
      </c>
      <c r="G230" s="6"/>
    </row>
    <row r="231" spans="1:7" ht="15.75" customHeight="1" x14ac:dyDescent="0.2">
      <c r="A231" s="3" t="s">
        <v>476</v>
      </c>
      <c r="B231" s="3" t="s">
        <v>462</v>
      </c>
      <c r="C231" s="3" t="s">
        <v>477</v>
      </c>
      <c r="D231" s="8" t="s">
        <v>478</v>
      </c>
      <c r="E231" s="9" t="s">
        <v>465</v>
      </c>
      <c r="F231" s="9" t="s">
        <v>466</v>
      </c>
      <c r="G231" s="7" t="s">
        <v>479</v>
      </c>
    </row>
    <row r="232" spans="1:7" ht="15.75" customHeight="1" x14ac:dyDescent="0.2">
      <c r="A232" s="3" t="s">
        <v>480</v>
      </c>
      <c r="B232" s="3" t="s">
        <v>462</v>
      </c>
      <c r="C232" s="3" t="s">
        <v>481</v>
      </c>
      <c r="D232" s="8" t="s">
        <v>478</v>
      </c>
      <c r="E232" s="9" t="s">
        <v>465</v>
      </c>
      <c r="F232" s="9" t="s">
        <v>466</v>
      </c>
      <c r="G232" s="6"/>
    </row>
    <row r="233" spans="1:7" ht="15.75" customHeight="1" x14ac:dyDescent="0.2">
      <c r="A233" s="3" t="s">
        <v>482</v>
      </c>
      <c r="B233" s="3" t="s">
        <v>462</v>
      </c>
      <c r="C233" s="3" t="s">
        <v>481</v>
      </c>
      <c r="D233" s="8" t="s">
        <v>478</v>
      </c>
      <c r="E233" s="9" t="s">
        <v>465</v>
      </c>
      <c r="F233" s="9" t="s">
        <v>466</v>
      </c>
      <c r="G233" s="6"/>
    </row>
    <row r="234" spans="1:7" ht="15.75" customHeight="1" x14ac:dyDescent="0.2">
      <c r="A234" s="3" t="s">
        <v>483</v>
      </c>
      <c r="B234" s="3" t="s">
        <v>462</v>
      </c>
      <c r="C234" s="3" t="s">
        <v>481</v>
      </c>
      <c r="D234" s="8" t="s">
        <v>478</v>
      </c>
      <c r="E234" s="9" t="s">
        <v>465</v>
      </c>
      <c r="F234" s="9" t="s">
        <v>466</v>
      </c>
      <c r="G234" s="6"/>
    </row>
    <row r="235" spans="1:7" ht="15.75" customHeight="1" x14ac:dyDescent="0.2">
      <c r="A235" s="3" t="s">
        <v>484</v>
      </c>
      <c r="B235" s="3" t="s">
        <v>462</v>
      </c>
      <c r="C235" s="3" t="s">
        <v>485</v>
      </c>
      <c r="D235" s="8" t="s">
        <v>464</v>
      </c>
      <c r="E235" s="9" t="s">
        <v>465</v>
      </c>
      <c r="F235" s="9" t="s">
        <v>466</v>
      </c>
      <c r="G235" s="7" t="s">
        <v>486</v>
      </c>
    </row>
    <row r="236" spans="1:7" ht="15.75" customHeight="1" x14ac:dyDescent="0.2">
      <c r="A236" s="3" t="s">
        <v>487</v>
      </c>
      <c r="B236" s="3" t="s">
        <v>462</v>
      </c>
      <c r="C236" s="3" t="s">
        <v>485</v>
      </c>
      <c r="D236" s="8" t="s">
        <v>464</v>
      </c>
      <c r="E236" s="9" t="s">
        <v>465</v>
      </c>
      <c r="F236" s="9" t="s">
        <v>466</v>
      </c>
      <c r="G236" s="6"/>
    </row>
    <row r="237" spans="1:7" ht="15.75" customHeight="1" x14ac:dyDescent="0.2">
      <c r="A237" s="3" t="s">
        <v>488</v>
      </c>
      <c r="B237" s="3" t="s">
        <v>489</v>
      </c>
      <c r="C237" s="3" t="s">
        <v>490</v>
      </c>
      <c r="D237" s="8" t="s">
        <v>491</v>
      </c>
      <c r="E237" s="9" t="s">
        <v>188</v>
      </c>
      <c r="F237" s="9" t="s">
        <v>492</v>
      </c>
      <c r="G237" s="7"/>
    </row>
    <row r="238" spans="1:7" ht="15.75" customHeight="1" x14ac:dyDescent="0.2">
      <c r="A238" s="3" t="s">
        <v>493</v>
      </c>
      <c r="B238" s="3" t="s">
        <v>489</v>
      </c>
      <c r="C238" s="3" t="s">
        <v>490</v>
      </c>
      <c r="D238" s="8" t="s">
        <v>494</v>
      </c>
      <c r="E238" s="9" t="s">
        <v>188</v>
      </c>
      <c r="F238" s="9" t="s">
        <v>492</v>
      </c>
      <c r="G238" s="6"/>
    </row>
    <row r="239" spans="1:7" ht="15.75" customHeight="1" x14ac:dyDescent="0.2">
      <c r="A239" s="3" t="s">
        <v>495</v>
      </c>
      <c r="B239" s="3" t="s">
        <v>489</v>
      </c>
      <c r="C239" s="3" t="s">
        <v>496</v>
      </c>
      <c r="D239" s="8" t="s">
        <v>497</v>
      </c>
      <c r="E239" s="9" t="s">
        <v>188</v>
      </c>
      <c r="F239" s="9" t="s">
        <v>498</v>
      </c>
      <c r="G239" s="7" t="s">
        <v>499</v>
      </c>
    </row>
    <row r="240" spans="1:7" ht="15.75" customHeight="1" x14ac:dyDescent="0.2">
      <c r="A240" s="3" t="s">
        <v>500</v>
      </c>
      <c r="B240" s="3" t="s">
        <v>489</v>
      </c>
      <c r="C240" s="3" t="s">
        <v>501</v>
      </c>
      <c r="D240" s="8" t="s">
        <v>502</v>
      </c>
      <c r="E240" s="9" t="s">
        <v>24</v>
      </c>
      <c r="F240" s="9" t="s">
        <v>305</v>
      </c>
      <c r="G240" s="6"/>
    </row>
    <row r="241" spans="1:7" ht="15.75" customHeight="1" x14ac:dyDescent="0.2">
      <c r="A241" s="8" t="s">
        <v>503</v>
      </c>
      <c r="B241" s="9" t="s">
        <v>489</v>
      </c>
      <c r="C241" s="9" t="s">
        <v>504</v>
      </c>
      <c r="D241" s="3" t="s">
        <v>288</v>
      </c>
      <c r="E241" s="3" t="s">
        <v>24</v>
      </c>
      <c r="F241" s="3" t="s">
        <v>289</v>
      </c>
      <c r="G241" s="6"/>
    </row>
    <row r="242" spans="1:7" ht="15.75" customHeight="1" x14ac:dyDescent="0.2">
      <c r="A242" s="8" t="s">
        <v>505</v>
      </c>
      <c r="B242" s="9" t="s">
        <v>489</v>
      </c>
      <c r="C242" s="9" t="s">
        <v>504</v>
      </c>
      <c r="D242" s="3" t="s">
        <v>288</v>
      </c>
      <c r="E242" s="3" t="s">
        <v>24</v>
      </c>
      <c r="F242" s="3" t="s">
        <v>289</v>
      </c>
      <c r="G242" s="6"/>
    </row>
    <row r="243" spans="1:7" ht="15.75" customHeight="1" x14ac:dyDescent="0.2">
      <c r="A243" s="3" t="s">
        <v>506</v>
      </c>
      <c r="B243" s="3" t="s">
        <v>489</v>
      </c>
      <c r="C243" s="3" t="s">
        <v>504</v>
      </c>
      <c r="D243" s="8" t="s">
        <v>507</v>
      </c>
      <c r="E243" s="9" t="s">
        <v>188</v>
      </c>
      <c r="F243" s="9" t="s">
        <v>189</v>
      </c>
      <c r="G243" s="7" t="s">
        <v>508</v>
      </c>
    </row>
    <row r="244" spans="1:7" ht="15.75" customHeight="1" x14ac:dyDescent="0.2">
      <c r="A244" s="3" t="s">
        <v>509</v>
      </c>
      <c r="B244" s="3" t="s">
        <v>489</v>
      </c>
      <c r="C244" s="3" t="s">
        <v>504</v>
      </c>
      <c r="D244" s="8" t="s">
        <v>507</v>
      </c>
      <c r="E244" s="9" t="s">
        <v>188</v>
      </c>
      <c r="F244" s="9" t="s">
        <v>189</v>
      </c>
      <c r="G244" s="6"/>
    </row>
    <row r="245" spans="1:7" ht="15.75" customHeight="1" x14ac:dyDescent="0.2">
      <c r="A245" s="3" t="s">
        <v>510</v>
      </c>
      <c r="B245" s="3" t="s">
        <v>489</v>
      </c>
      <c r="C245" s="3" t="s">
        <v>504</v>
      </c>
      <c r="D245" s="8" t="s">
        <v>507</v>
      </c>
      <c r="E245" s="9" t="s">
        <v>188</v>
      </c>
      <c r="F245" s="9" t="s">
        <v>189</v>
      </c>
      <c r="G245" s="6"/>
    </row>
    <row r="246" spans="1:7" ht="15.75" customHeight="1" x14ac:dyDescent="0.2">
      <c r="A246" s="3" t="s">
        <v>511</v>
      </c>
      <c r="B246" s="3" t="s">
        <v>489</v>
      </c>
      <c r="C246" s="3" t="s">
        <v>504</v>
      </c>
      <c r="D246" s="8" t="s">
        <v>507</v>
      </c>
      <c r="E246" s="9" t="s">
        <v>188</v>
      </c>
      <c r="F246" s="9" t="s">
        <v>189</v>
      </c>
      <c r="G246" s="6"/>
    </row>
    <row r="247" spans="1:7" ht="15.75" customHeight="1" x14ac:dyDescent="0.2">
      <c r="A247" s="3" t="s">
        <v>512</v>
      </c>
      <c r="B247" s="3" t="s">
        <v>489</v>
      </c>
      <c r="C247" s="3" t="s">
        <v>504</v>
      </c>
      <c r="D247" s="8" t="s">
        <v>507</v>
      </c>
      <c r="E247" s="9" t="s">
        <v>188</v>
      </c>
      <c r="F247" s="9" t="s">
        <v>189</v>
      </c>
      <c r="G247" s="6"/>
    </row>
    <row r="248" spans="1:7" ht="15.75" customHeight="1" x14ac:dyDescent="0.2">
      <c r="A248" s="3" t="s">
        <v>513</v>
      </c>
      <c r="B248" s="3" t="s">
        <v>489</v>
      </c>
      <c r="C248" s="3" t="s">
        <v>504</v>
      </c>
      <c r="D248" s="8" t="s">
        <v>507</v>
      </c>
      <c r="E248" s="9" t="s">
        <v>188</v>
      </c>
      <c r="F248" s="9" t="s">
        <v>189</v>
      </c>
      <c r="G248" s="6"/>
    </row>
    <row r="249" spans="1:7" ht="15.75" customHeight="1" x14ac:dyDescent="0.2">
      <c r="A249" s="3" t="s">
        <v>514</v>
      </c>
      <c r="B249" s="3" t="s">
        <v>489</v>
      </c>
      <c r="C249" s="3" t="s">
        <v>504</v>
      </c>
      <c r="D249" s="8" t="s">
        <v>507</v>
      </c>
      <c r="E249" s="9" t="s">
        <v>188</v>
      </c>
      <c r="F249" s="9" t="s">
        <v>189</v>
      </c>
      <c r="G249" s="6"/>
    </row>
    <row r="250" spans="1:7" ht="15.75" customHeight="1" x14ac:dyDescent="0.2">
      <c r="A250" s="3" t="s">
        <v>515</v>
      </c>
      <c r="B250" s="3" t="s">
        <v>489</v>
      </c>
      <c r="C250" s="3" t="s">
        <v>504</v>
      </c>
      <c r="D250" s="8" t="s">
        <v>507</v>
      </c>
      <c r="E250" s="9" t="s">
        <v>188</v>
      </c>
      <c r="F250" s="9" t="s">
        <v>189</v>
      </c>
      <c r="G250" s="6"/>
    </row>
    <row r="251" spans="1:7" ht="15.75" customHeight="1" x14ac:dyDescent="0.2">
      <c r="A251" s="3" t="s">
        <v>516</v>
      </c>
      <c r="B251" s="3" t="s">
        <v>489</v>
      </c>
      <c r="C251" s="3" t="s">
        <v>504</v>
      </c>
      <c r="D251" s="8" t="s">
        <v>507</v>
      </c>
      <c r="E251" s="9" t="s">
        <v>188</v>
      </c>
      <c r="F251" s="9" t="s">
        <v>189</v>
      </c>
      <c r="G251" s="6"/>
    </row>
    <row r="252" spans="1:7" ht="15.75" customHeight="1" x14ac:dyDescent="0.2">
      <c r="A252" s="3" t="s">
        <v>517</v>
      </c>
      <c r="B252" s="3" t="s">
        <v>489</v>
      </c>
      <c r="C252" s="3" t="s">
        <v>504</v>
      </c>
      <c r="D252" s="8" t="s">
        <v>187</v>
      </c>
      <c r="E252" s="9" t="s">
        <v>188</v>
      </c>
      <c r="F252" s="9" t="s">
        <v>189</v>
      </c>
      <c r="G252" s="7" t="s">
        <v>190</v>
      </c>
    </row>
    <row r="253" spans="1:7" ht="15.75" customHeight="1" x14ac:dyDescent="0.2">
      <c r="A253" s="3" t="s">
        <v>518</v>
      </c>
      <c r="B253" s="3" t="s">
        <v>489</v>
      </c>
      <c r="C253" s="3" t="s">
        <v>504</v>
      </c>
      <c r="D253" s="8" t="s">
        <v>187</v>
      </c>
      <c r="E253" s="9" t="s">
        <v>188</v>
      </c>
      <c r="F253" s="9" t="s">
        <v>189</v>
      </c>
      <c r="G253" s="7" t="s">
        <v>190</v>
      </c>
    </row>
    <row r="254" spans="1:7" ht="15.75" customHeight="1" x14ac:dyDescent="0.2">
      <c r="A254" s="3" t="s">
        <v>519</v>
      </c>
      <c r="B254" s="3" t="s">
        <v>489</v>
      </c>
      <c r="C254" s="3" t="s">
        <v>504</v>
      </c>
      <c r="D254" s="8" t="s">
        <v>187</v>
      </c>
      <c r="E254" s="9" t="s">
        <v>188</v>
      </c>
      <c r="F254" s="9" t="s">
        <v>189</v>
      </c>
      <c r="G254" s="7" t="s">
        <v>190</v>
      </c>
    </row>
    <row r="255" spans="1:7" ht="15.75" customHeight="1" x14ac:dyDescent="0.2">
      <c r="A255" s="3" t="s">
        <v>520</v>
      </c>
      <c r="B255" s="3" t="s">
        <v>489</v>
      </c>
      <c r="C255" s="3" t="s">
        <v>504</v>
      </c>
      <c r="D255" s="8" t="s">
        <v>187</v>
      </c>
      <c r="E255" s="9" t="s">
        <v>188</v>
      </c>
      <c r="F255" s="9" t="s">
        <v>189</v>
      </c>
      <c r="G255" s="7" t="s">
        <v>190</v>
      </c>
    </row>
    <row r="256" spans="1:7" ht="15.75" customHeight="1" x14ac:dyDescent="0.2">
      <c r="A256" s="3" t="s">
        <v>521</v>
      </c>
      <c r="B256" s="3" t="s">
        <v>489</v>
      </c>
      <c r="C256" s="3" t="s">
        <v>504</v>
      </c>
      <c r="D256" s="8" t="s">
        <v>187</v>
      </c>
      <c r="E256" s="9" t="s">
        <v>188</v>
      </c>
      <c r="F256" s="9" t="s">
        <v>189</v>
      </c>
      <c r="G256" s="7" t="s">
        <v>190</v>
      </c>
    </row>
    <row r="257" spans="1:7" ht="15.75" customHeight="1" x14ac:dyDescent="0.2">
      <c r="A257" s="3" t="s">
        <v>522</v>
      </c>
      <c r="B257" s="3" t="s">
        <v>489</v>
      </c>
      <c r="C257" s="3" t="s">
        <v>504</v>
      </c>
      <c r="D257" s="8" t="s">
        <v>187</v>
      </c>
      <c r="E257" s="9" t="s">
        <v>188</v>
      </c>
      <c r="F257" s="9" t="s">
        <v>189</v>
      </c>
      <c r="G257" s="7" t="s">
        <v>190</v>
      </c>
    </row>
    <row r="258" spans="1:7" ht="15.75" customHeight="1" x14ac:dyDescent="0.2">
      <c r="A258" s="3" t="s">
        <v>523</v>
      </c>
      <c r="B258" s="3" t="s">
        <v>489</v>
      </c>
      <c r="C258" s="3" t="s">
        <v>504</v>
      </c>
      <c r="D258" s="8" t="s">
        <v>524</v>
      </c>
      <c r="E258" s="9" t="s">
        <v>29</v>
      </c>
      <c r="F258" s="9" t="s">
        <v>525</v>
      </c>
      <c r="G258" s="7" t="s">
        <v>526</v>
      </c>
    </row>
    <row r="259" spans="1:7" ht="15.75" customHeight="1" x14ac:dyDescent="0.2">
      <c r="A259" s="3" t="s">
        <v>527</v>
      </c>
      <c r="B259" s="3" t="s">
        <v>489</v>
      </c>
      <c r="C259" s="3" t="s">
        <v>504</v>
      </c>
      <c r="D259" s="8" t="s">
        <v>528</v>
      </c>
      <c r="E259" s="9" t="s">
        <v>24</v>
      </c>
      <c r="F259" s="9" t="s">
        <v>289</v>
      </c>
      <c r="G259" s="7" t="s">
        <v>529</v>
      </c>
    </row>
    <row r="260" spans="1:7" ht="15.75" customHeight="1" x14ac:dyDescent="0.2">
      <c r="A260" s="3" t="s">
        <v>530</v>
      </c>
      <c r="B260" s="3" t="s">
        <v>489</v>
      </c>
      <c r="C260" s="3" t="s">
        <v>504</v>
      </c>
      <c r="D260" s="8" t="s">
        <v>531</v>
      </c>
      <c r="E260" s="9" t="s">
        <v>24</v>
      </c>
      <c r="F260" s="9" t="s">
        <v>289</v>
      </c>
      <c r="G260" s="6"/>
    </row>
    <row r="261" spans="1:7" ht="15.75" customHeight="1" x14ac:dyDescent="0.2">
      <c r="A261" s="8" t="s">
        <v>532</v>
      </c>
      <c r="B261" s="9" t="s">
        <v>489</v>
      </c>
      <c r="C261" s="9" t="s">
        <v>504</v>
      </c>
      <c r="D261" s="3" t="s">
        <v>533</v>
      </c>
      <c r="E261" s="3" t="s">
        <v>24</v>
      </c>
      <c r="F261" s="3" t="s">
        <v>289</v>
      </c>
      <c r="G261" s="6"/>
    </row>
    <row r="262" spans="1:7" ht="15.75" customHeight="1" x14ac:dyDescent="0.2">
      <c r="A262" s="8" t="s">
        <v>534</v>
      </c>
      <c r="B262" s="9" t="s">
        <v>489</v>
      </c>
      <c r="C262" s="9" t="s">
        <v>504</v>
      </c>
      <c r="D262" s="3" t="s">
        <v>535</v>
      </c>
      <c r="E262" s="3" t="s">
        <v>24</v>
      </c>
      <c r="F262" s="3" t="s">
        <v>289</v>
      </c>
      <c r="G262" s="6"/>
    </row>
    <row r="263" spans="1:7" ht="15.75" customHeight="1" x14ac:dyDescent="0.2">
      <c r="A263" s="3" t="s">
        <v>536</v>
      </c>
      <c r="B263" s="3" t="s">
        <v>489</v>
      </c>
      <c r="C263" s="3" t="s">
        <v>504</v>
      </c>
      <c r="D263" s="8" t="s">
        <v>537</v>
      </c>
      <c r="E263" s="9" t="s">
        <v>188</v>
      </c>
      <c r="F263" s="9" t="s">
        <v>189</v>
      </c>
      <c r="G263" s="6"/>
    </row>
    <row r="264" spans="1:7" ht="15.75" customHeight="1" x14ac:dyDescent="0.2">
      <c r="A264" s="3" t="s">
        <v>538</v>
      </c>
      <c r="B264" s="3" t="s">
        <v>489</v>
      </c>
      <c r="C264" s="3" t="s">
        <v>504</v>
      </c>
      <c r="D264" s="8" t="s">
        <v>537</v>
      </c>
      <c r="E264" s="9" t="s">
        <v>188</v>
      </c>
      <c r="F264" s="9" t="s">
        <v>189</v>
      </c>
      <c r="G264" s="6"/>
    </row>
    <row r="265" spans="1:7" ht="15.75" customHeight="1" x14ac:dyDescent="0.2">
      <c r="A265" s="3" t="s">
        <v>539</v>
      </c>
      <c r="B265" s="3" t="s">
        <v>489</v>
      </c>
      <c r="C265" s="3" t="s">
        <v>504</v>
      </c>
      <c r="D265" s="8" t="s">
        <v>537</v>
      </c>
      <c r="E265" s="9" t="s">
        <v>188</v>
      </c>
      <c r="F265" s="9" t="s">
        <v>189</v>
      </c>
      <c r="G265" s="6"/>
    </row>
    <row r="266" spans="1:7" ht="15.75" customHeight="1" x14ac:dyDescent="0.2">
      <c r="A266" s="3" t="s">
        <v>540</v>
      </c>
      <c r="B266" s="3" t="s">
        <v>489</v>
      </c>
      <c r="C266" s="3" t="s">
        <v>504</v>
      </c>
      <c r="D266" s="8" t="s">
        <v>537</v>
      </c>
      <c r="E266" s="9" t="s">
        <v>188</v>
      </c>
      <c r="F266" s="9" t="s">
        <v>189</v>
      </c>
      <c r="G266" s="6"/>
    </row>
    <row r="267" spans="1:7" ht="15.75" customHeight="1" x14ac:dyDescent="0.2">
      <c r="A267" s="3" t="s">
        <v>541</v>
      </c>
      <c r="B267" s="3" t="s">
        <v>489</v>
      </c>
      <c r="C267" s="3" t="s">
        <v>504</v>
      </c>
      <c r="D267" s="8" t="s">
        <v>537</v>
      </c>
      <c r="E267" s="9" t="s">
        <v>188</v>
      </c>
      <c r="F267" s="9" t="s">
        <v>189</v>
      </c>
      <c r="G267" s="6"/>
    </row>
    <row r="268" spans="1:7" ht="15.75" customHeight="1" x14ac:dyDescent="0.2">
      <c r="A268" s="3" t="s">
        <v>542</v>
      </c>
      <c r="B268" s="3" t="s">
        <v>489</v>
      </c>
      <c r="C268" s="3" t="s">
        <v>504</v>
      </c>
      <c r="D268" s="8" t="s">
        <v>543</v>
      </c>
      <c r="E268" s="9" t="s">
        <v>188</v>
      </c>
      <c r="F268" s="9" t="s">
        <v>189</v>
      </c>
      <c r="G268" s="6"/>
    </row>
    <row r="269" spans="1:7" ht="15.75" customHeight="1" x14ac:dyDescent="0.2">
      <c r="A269" s="3" t="s">
        <v>544</v>
      </c>
      <c r="B269" s="3" t="s">
        <v>489</v>
      </c>
      <c r="C269" s="3" t="s">
        <v>504</v>
      </c>
      <c r="D269" s="8" t="s">
        <v>545</v>
      </c>
      <c r="E269" s="9" t="s">
        <v>188</v>
      </c>
      <c r="F269" s="9" t="s">
        <v>189</v>
      </c>
      <c r="G269" s="6"/>
    </row>
    <row r="270" spans="1:7" ht="15.75" customHeight="1" x14ac:dyDescent="0.2">
      <c r="A270" s="3" t="s">
        <v>546</v>
      </c>
      <c r="B270" s="3" t="s">
        <v>489</v>
      </c>
      <c r="C270" s="3" t="s">
        <v>504</v>
      </c>
      <c r="D270" s="8" t="s">
        <v>545</v>
      </c>
      <c r="E270" s="9" t="s">
        <v>188</v>
      </c>
      <c r="F270" s="9" t="s">
        <v>189</v>
      </c>
      <c r="G270" s="6"/>
    </row>
    <row r="271" spans="1:7" ht="15.75" customHeight="1" x14ac:dyDescent="0.2">
      <c r="A271" s="3" t="s">
        <v>547</v>
      </c>
      <c r="B271" s="3" t="s">
        <v>489</v>
      </c>
      <c r="C271" s="3" t="s">
        <v>504</v>
      </c>
      <c r="D271" s="8" t="s">
        <v>545</v>
      </c>
      <c r="E271" s="9" t="s">
        <v>188</v>
      </c>
      <c r="F271" s="9" t="s">
        <v>189</v>
      </c>
      <c r="G271" s="6"/>
    </row>
    <row r="272" spans="1:7" ht="15.75" customHeight="1" x14ac:dyDescent="0.2">
      <c r="A272" s="3" t="s">
        <v>548</v>
      </c>
      <c r="B272" s="3" t="s">
        <v>489</v>
      </c>
      <c r="C272" s="3" t="s">
        <v>504</v>
      </c>
      <c r="D272" s="8" t="s">
        <v>549</v>
      </c>
      <c r="E272" s="9" t="s">
        <v>188</v>
      </c>
      <c r="F272" s="9" t="s">
        <v>189</v>
      </c>
      <c r="G272" s="6"/>
    </row>
    <row r="273" spans="1:7" ht="15.75" customHeight="1" x14ac:dyDescent="0.2">
      <c r="A273" s="3" t="s">
        <v>550</v>
      </c>
      <c r="B273" s="3" t="s">
        <v>489</v>
      </c>
      <c r="C273" s="3" t="s">
        <v>504</v>
      </c>
      <c r="D273" s="8" t="s">
        <v>549</v>
      </c>
      <c r="E273" s="9" t="s">
        <v>188</v>
      </c>
      <c r="F273" s="9" t="s">
        <v>189</v>
      </c>
      <c r="G273" s="6"/>
    </row>
    <row r="274" spans="1:7" ht="15.75" customHeight="1" x14ac:dyDescent="0.2">
      <c r="A274" s="3" t="s">
        <v>551</v>
      </c>
      <c r="B274" s="3" t="s">
        <v>489</v>
      </c>
      <c r="C274" s="3" t="s">
        <v>504</v>
      </c>
      <c r="D274" s="8" t="s">
        <v>549</v>
      </c>
      <c r="E274" s="9" t="s">
        <v>188</v>
      </c>
      <c r="F274" s="9" t="s">
        <v>189</v>
      </c>
      <c r="G274" s="6"/>
    </row>
    <row r="275" spans="1:7" ht="15.75" customHeight="1" x14ac:dyDescent="0.2">
      <c r="A275" s="3" t="s">
        <v>552</v>
      </c>
      <c r="B275" s="3" t="s">
        <v>489</v>
      </c>
      <c r="C275" s="3" t="s">
        <v>504</v>
      </c>
      <c r="D275" s="8" t="s">
        <v>549</v>
      </c>
      <c r="E275" s="9" t="s">
        <v>188</v>
      </c>
      <c r="F275" s="9" t="s">
        <v>189</v>
      </c>
      <c r="G275" s="6"/>
    </row>
    <row r="276" spans="1:7" ht="15.75" customHeight="1" x14ac:dyDescent="0.2">
      <c r="A276" s="3" t="s">
        <v>553</v>
      </c>
      <c r="B276" s="3" t="s">
        <v>489</v>
      </c>
      <c r="C276" s="3" t="s">
        <v>504</v>
      </c>
      <c r="D276" s="8" t="s">
        <v>549</v>
      </c>
      <c r="E276" s="9" t="s">
        <v>188</v>
      </c>
      <c r="F276" s="9" t="s">
        <v>189</v>
      </c>
      <c r="G276" s="6"/>
    </row>
    <row r="277" spans="1:7" ht="15.75" customHeight="1" x14ac:dyDescent="0.2">
      <c r="A277" s="3" t="s">
        <v>554</v>
      </c>
      <c r="B277" s="3" t="s">
        <v>489</v>
      </c>
      <c r="C277" s="3" t="s">
        <v>504</v>
      </c>
      <c r="D277" s="8" t="s">
        <v>549</v>
      </c>
      <c r="E277" s="9" t="s">
        <v>188</v>
      </c>
      <c r="F277" s="9" t="s">
        <v>189</v>
      </c>
      <c r="G277" s="6"/>
    </row>
    <row r="278" spans="1:7" ht="15.75" customHeight="1" x14ac:dyDescent="0.2">
      <c r="A278" s="3" t="s">
        <v>555</v>
      </c>
      <c r="B278" s="3" t="s">
        <v>489</v>
      </c>
      <c r="C278" s="3" t="s">
        <v>504</v>
      </c>
      <c r="D278" s="8" t="s">
        <v>556</v>
      </c>
      <c r="E278" s="9" t="s">
        <v>188</v>
      </c>
      <c r="F278" s="9" t="s">
        <v>189</v>
      </c>
      <c r="G278" s="6"/>
    </row>
    <row r="279" spans="1:7" ht="15.75" customHeight="1" x14ac:dyDescent="0.2">
      <c r="A279" s="3" t="s">
        <v>557</v>
      </c>
      <c r="B279" s="3" t="s">
        <v>489</v>
      </c>
      <c r="C279" s="3" t="s">
        <v>504</v>
      </c>
      <c r="D279" s="8" t="s">
        <v>556</v>
      </c>
      <c r="E279" s="9" t="s">
        <v>188</v>
      </c>
      <c r="F279" s="9" t="s">
        <v>189</v>
      </c>
      <c r="G279" s="6"/>
    </row>
    <row r="280" spans="1:7" ht="15.75" customHeight="1" x14ac:dyDescent="0.2">
      <c r="A280" s="3" t="s">
        <v>558</v>
      </c>
      <c r="B280" s="3" t="s">
        <v>489</v>
      </c>
      <c r="C280" s="3" t="s">
        <v>559</v>
      </c>
      <c r="D280" s="8" t="s">
        <v>309</v>
      </c>
      <c r="E280" s="9" t="s">
        <v>24</v>
      </c>
      <c r="F280" s="9" t="s">
        <v>289</v>
      </c>
      <c r="G280" s="7" t="s">
        <v>560</v>
      </c>
    </row>
    <row r="281" spans="1:7" ht="15.75" customHeight="1" x14ac:dyDescent="0.2">
      <c r="A281" s="3" t="s">
        <v>561</v>
      </c>
      <c r="B281" s="3" t="s">
        <v>489</v>
      </c>
      <c r="C281" s="3" t="s">
        <v>559</v>
      </c>
      <c r="D281" s="8" t="s">
        <v>533</v>
      </c>
      <c r="E281" s="9" t="s">
        <v>24</v>
      </c>
      <c r="F281" s="9" t="s">
        <v>289</v>
      </c>
      <c r="G281" s="6"/>
    </row>
    <row r="282" spans="1:7" ht="15.75" customHeight="1" x14ac:dyDescent="0.2">
      <c r="A282" s="3" t="s">
        <v>562</v>
      </c>
      <c r="B282" s="3" t="s">
        <v>489</v>
      </c>
      <c r="C282" s="3" t="s">
        <v>559</v>
      </c>
      <c r="D282" s="8" t="s">
        <v>533</v>
      </c>
      <c r="E282" s="9" t="s">
        <v>24</v>
      </c>
      <c r="F282" s="9" t="s">
        <v>289</v>
      </c>
      <c r="G282" s="6"/>
    </row>
    <row r="283" spans="1:7" ht="15.75" customHeight="1" x14ac:dyDescent="0.2">
      <c r="A283" s="3" t="s">
        <v>563</v>
      </c>
      <c r="B283" s="3" t="s">
        <v>489</v>
      </c>
      <c r="C283" s="3" t="s">
        <v>559</v>
      </c>
      <c r="D283" s="8" t="s">
        <v>533</v>
      </c>
      <c r="E283" s="9" t="s">
        <v>24</v>
      </c>
      <c r="F283" s="9" t="s">
        <v>289</v>
      </c>
      <c r="G283" s="6"/>
    </row>
    <row r="284" spans="1:7" ht="15.75" customHeight="1" x14ac:dyDescent="0.2">
      <c r="A284" s="3" t="s">
        <v>564</v>
      </c>
      <c r="B284" s="3" t="s">
        <v>489</v>
      </c>
      <c r="C284" s="3" t="s">
        <v>559</v>
      </c>
      <c r="D284" s="8" t="s">
        <v>533</v>
      </c>
      <c r="E284" s="9" t="s">
        <v>24</v>
      </c>
      <c r="F284" s="9" t="s">
        <v>289</v>
      </c>
      <c r="G284" s="6"/>
    </row>
    <row r="285" spans="1:7" ht="15.75" customHeight="1" x14ac:dyDescent="0.2">
      <c r="A285" s="3" t="s">
        <v>565</v>
      </c>
      <c r="B285" s="3" t="s">
        <v>489</v>
      </c>
      <c r="C285" s="3" t="s">
        <v>559</v>
      </c>
      <c r="D285" s="8" t="s">
        <v>533</v>
      </c>
      <c r="E285" s="9" t="s">
        <v>24</v>
      </c>
      <c r="F285" s="9" t="s">
        <v>289</v>
      </c>
      <c r="G285" s="6"/>
    </row>
    <row r="286" spans="1:7" ht="15.75" customHeight="1" x14ac:dyDescent="0.2">
      <c r="A286" s="3" t="s">
        <v>566</v>
      </c>
      <c r="B286" s="3" t="s">
        <v>489</v>
      </c>
      <c r="C286" s="3" t="s">
        <v>559</v>
      </c>
      <c r="D286" s="8" t="s">
        <v>533</v>
      </c>
      <c r="E286" s="9" t="s">
        <v>24</v>
      </c>
      <c r="F286" s="9" t="s">
        <v>289</v>
      </c>
      <c r="G286" s="6"/>
    </row>
    <row r="287" spans="1:7" ht="15.75" customHeight="1" x14ac:dyDescent="0.2">
      <c r="A287" s="3" t="s">
        <v>567</v>
      </c>
      <c r="B287" s="3" t="s">
        <v>489</v>
      </c>
      <c r="C287" s="3" t="s">
        <v>559</v>
      </c>
      <c r="D287" s="8" t="s">
        <v>533</v>
      </c>
      <c r="E287" s="9" t="s">
        <v>24</v>
      </c>
      <c r="F287" s="9" t="s">
        <v>289</v>
      </c>
      <c r="G287" s="6"/>
    </row>
    <row r="288" spans="1:7" ht="15.75" customHeight="1" x14ac:dyDescent="0.2">
      <c r="A288" s="3" t="s">
        <v>568</v>
      </c>
      <c r="B288" s="3" t="s">
        <v>489</v>
      </c>
      <c r="C288" s="3" t="s">
        <v>559</v>
      </c>
      <c r="D288" s="8" t="s">
        <v>533</v>
      </c>
      <c r="E288" s="9" t="s">
        <v>24</v>
      </c>
      <c r="F288" s="9" t="s">
        <v>289</v>
      </c>
      <c r="G288" s="6"/>
    </row>
    <row r="289" spans="1:7" ht="15.75" customHeight="1" x14ac:dyDescent="0.2">
      <c r="A289" s="3" t="s">
        <v>569</v>
      </c>
      <c r="B289" s="3" t="s">
        <v>489</v>
      </c>
      <c r="C289" s="3" t="s">
        <v>559</v>
      </c>
      <c r="D289" s="8" t="s">
        <v>533</v>
      </c>
      <c r="E289" s="9" t="s">
        <v>24</v>
      </c>
      <c r="F289" s="9" t="s">
        <v>289</v>
      </c>
      <c r="G289" s="6"/>
    </row>
    <row r="290" spans="1:7" ht="15.75" customHeight="1" x14ac:dyDescent="0.2">
      <c r="A290" s="3" t="s">
        <v>570</v>
      </c>
      <c r="B290" s="3" t="s">
        <v>489</v>
      </c>
      <c r="C290" s="3" t="s">
        <v>559</v>
      </c>
      <c r="D290" s="8" t="s">
        <v>533</v>
      </c>
      <c r="E290" s="9" t="s">
        <v>24</v>
      </c>
      <c r="F290" s="9" t="s">
        <v>289</v>
      </c>
      <c r="G290" s="6"/>
    </row>
    <row r="291" spans="1:7" ht="15.75" customHeight="1" x14ac:dyDescent="0.2">
      <c r="A291" s="3" t="s">
        <v>571</v>
      </c>
      <c r="B291" s="3" t="s">
        <v>489</v>
      </c>
      <c r="C291" s="3" t="s">
        <v>559</v>
      </c>
      <c r="D291" s="8" t="s">
        <v>315</v>
      </c>
      <c r="E291" s="9" t="s">
        <v>24</v>
      </c>
      <c r="F291" s="9" t="s">
        <v>289</v>
      </c>
      <c r="G291" s="6"/>
    </row>
    <row r="292" spans="1:7" ht="15.75" customHeight="1" x14ac:dyDescent="0.2">
      <c r="A292" s="3" t="s">
        <v>572</v>
      </c>
      <c r="B292" s="3" t="s">
        <v>489</v>
      </c>
      <c r="C292" s="3" t="s">
        <v>559</v>
      </c>
      <c r="D292" s="8" t="s">
        <v>537</v>
      </c>
      <c r="E292" s="9" t="s">
        <v>188</v>
      </c>
      <c r="F292" s="9" t="s">
        <v>189</v>
      </c>
      <c r="G292" s="6"/>
    </row>
    <row r="293" spans="1:7" ht="15.75" customHeight="1" x14ac:dyDescent="0.2">
      <c r="A293" s="3" t="s">
        <v>573</v>
      </c>
      <c r="B293" s="3" t="s">
        <v>489</v>
      </c>
      <c r="C293" s="3" t="s">
        <v>559</v>
      </c>
      <c r="D293" s="8" t="s">
        <v>537</v>
      </c>
      <c r="E293" s="9" t="s">
        <v>188</v>
      </c>
      <c r="F293" s="9" t="s">
        <v>189</v>
      </c>
      <c r="G293" s="6"/>
    </row>
    <row r="294" spans="1:7" ht="15.75" customHeight="1" x14ac:dyDescent="0.2">
      <c r="A294" s="3" t="s">
        <v>574</v>
      </c>
      <c r="B294" s="3" t="s">
        <v>489</v>
      </c>
      <c r="C294" s="3" t="s">
        <v>559</v>
      </c>
      <c r="D294" s="8" t="s">
        <v>537</v>
      </c>
      <c r="E294" s="9" t="s">
        <v>188</v>
      </c>
      <c r="F294" s="9" t="s">
        <v>189</v>
      </c>
      <c r="G294" s="6"/>
    </row>
    <row r="295" spans="1:7" ht="15.75" customHeight="1" x14ac:dyDescent="0.2">
      <c r="A295" s="3" t="s">
        <v>575</v>
      </c>
      <c r="B295" s="3" t="s">
        <v>489</v>
      </c>
      <c r="C295" s="3" t="s">
        <v>559</v>
      </c>
      <c r="D295" s="8" t="s">
        <v>537</v>
      </c>
      <c r="E295" s="9" t="s">
        <v>188</v>
      </c>
      <c r="F295" s="9" t="s">
        <v>189</v>
      </c>
      <c r="G295" s="6"/>
    </row>
    <row r="296" spans="1:7" ht="15.75" customHeight="1" x14ac:dyDescent="0.2">
      <c r="A296" s="3" t="s">
        <v>576</v>
      </c>
      <c r="B296" s="3" t="s">
        <v>489</v>
      </c>
      <c r="C296" s="3" t="s">
        <v>559</v>
      </c>
      <c r="D296" s="8" t="s">
        <v>537</v>
      </c>
      <c r="E296" s="9" t="s">
        <v>188</v>
      </c>
      <c r="F296" s="9" t="s">
        <v>189</v>
      </c>
      <c r="G296" s="6"/>
    </row>
    <row r="297" spans="1:7" ht="15.75" customHeight="1" x14ac:dyDescent="0.2">
      <c r="A297" s="3" t="s">
        <v>577</v>
      </c>
      <c r="B297" s="3" t="s">
        <v>489</v>
      </c>
      <c r="C297" s="3" t="s">
        <v>559</v>
      </c>
      <c r="D297" s="8" t="s">
        <v>537</v>
      </c>
      <c r="E297" s="9" t="s">
        <v>188</v>
      </c>
      <c r="F297" s="9" t="s">
        <v>189</v>
      </c>
      <c r="G297" s="6"/>
    </row>
    <row r="298" spans="1:7" ht="15.75" customHeight="1" x14ac:dyDescent="0.2">
      <c r="A298" s="3" t="s">
        <v>578</v>
      </c>
      <c r="B298" s="3" t="s">
        <v>489</v>
      </c>
      <c r="C298" s="3" t="s">
        <v>559</v>
      </c>
      <c r="D298" s="8" t="s">
        <v>537</v>
      </c>
      <c r="E298" s="9" t="s">
        <v>188</v>
      </c>
      <c r="F298" s="9" t="s">
        <v>189</v>
      </c>
      <c r="G298" s="6"/>
    </row>
    <row r="299" spans="1:7" ht="15.75" customHeight="1" x14ac:dyDescent="0.2">
      <c r="A299" s="3" t="s">
        <v>579</v>
      </c>
      <c r="B299" s="3" t="s">
        <v>489</v>
      </c>
      <c r="C299" s="3" t="s">
        <v>559</v>
      </c>
      <c r="D299" s="8" t="s">
        <v>537</v>
      </c>
      <c r="E299" s="9" t="s">
        <v>188</v>
      </c>
      <c r="F299" s="9" t="s">
        <v>189</v>
      </c>
      <c r="G299" s="6"/>
    </row>
    <row r="300" spans="1:7" ht="15.75" customHeight="1" x14ac:dyDescent="0.2">
      <c r="A300" s="3" t="s">
        <v>580</v>
      </c>
      <c r="B300" s="3" t="s">
        <v>489</v>
      </c>
      <c r="C300" s="3" t="s">
        <v>559</v>
      </c>
      <c r="D300" s="8" t="s">
        <v>537</v>
      </c>
      <c r="E300" s="9" t="s">
        <v>188</v>
      </c>
      <c r="F300" s="9" t="s">
        <v>189</v>
      </c>
      <c r="G300" s="6"/>
    </row>
    <row r="301" spans="1:7" ht="15.75" customHeight="1" x14ac:dyDescent="0.2">
      <c r="A301" s="3" t="s">
        <v>581</v>
      </c>
      <c r="B301" s="3" t="s">
        <v>489</v>
      </c>
      <c r="C301" s="3" t="s">
        <v>559</v>
      </c>
      <c r="D301" s="8" t="s">
        <v>537</v>
      </c>
      <c r="E301" s="9" t="s">
        <v>188</v>
      </c>
      <c r="F301" s="9" t="s">
        <v>189</v>
      </c>
      <c r="G301" s="6"/>
    </row>
    <row r="302" spans="1:7" ht="15.75" customHeight="1" x14ac:dyDescent="0.2">
      <c r="A302" s="3" t="s">
        <v>582</v>
      </c>
      <c r="B302" s="3" t="s">
        <v>489</v>
      </c>
      <c r="C302" s="3" t="s">
        <v>559</v>
      </c>
      <c r="D302" s="8" t="s">
        <v>537</v>
      </c>
      <c r="E302" s="9" t="s">
        <v>188</v>
      </c>
      <c r="F302" s="9" t="s">
        <v>189</v>
      </c>
      <c r="G302" s="6"/>
    </row>
    <row r="303" spans="1:7" ht="15.75" customHeight="1" x14ac:dyDescent="0.2">
      <c r="A303" s="3" t="s">
        <v>583</v>
      </c>
      <c r="B303" s="3" t="s">
        <v>489</v>
      </c>
      <c r="C303" s="3" t="s">
        <v>559</v>
      </c>
      <c r="D303" s="8" t="s">
        <v>537</v>
      </c>
      <c r="E303" s="9" t="s">
        <v>188</v>
      </c>
      <c r="F303" s="9" t="s">
        <v>189</v>
      </c>
      <c r="G303" s="6"/>
    </row>
    <row r="304" spans="1:7" ht="15.75" customHeight="1" x14ac:dyDescent="0.2">
      <c r="A304" s="3" t="s">
        <v>584</v>
      </c>
      <c r="B304" s="3" t="s">
        <v>489</v>
      </c>
      <c r="C304" s="3" t="s">
        <v>559</v>
      </c>
      <c r="D304" s="8" t="s">
        <v>537</v>
      </c>
      <c r="E304" s="9" t="s">
        <v>188</v>
      </c>
      <c r="F304" s="9" t="s">
        <v>189</v>
      </c>
      <c r="G304" s="6"/>
    </row>
    <row r="305" spans="1:7" ht="15.75" customHeight="1" x14ac:dyDescent="0.2">
      <c r="A305" s="3" t="s">
        <v>585</v>
      </c>
      <c r="B305" s="3" t="s">
        <v>489</v>
      </c>
      <c r="C305" s="3" t="s">
        <v>559</v>
      </c>
      <c r="D305" s="8" t="s">
        <v>537</v>
      </c>
      <c r="E305" s="9" t="s">
        <v>188</v>
      </c>
      <c r="F305" s="9" t="s">
        <v>189</v>
      </c>
      <c r="G305" s="6"/>
    </row>
    <row r="306" spans="1:7" ht="15.75" customHeight="1" x14ac:dyDescent="0.2">
      <c r="A306" s="3" t="s">
        <v>586</v>
      </c>
      <c r="B306" s="3" t="s">
        <v>489</v>
      </c>
      <c r="C306" s="3" t="s">
        <v>559</v>
      </c>
      <c r="D306" s="8" t="s">
        <v>537</v>
      </c>
      <c r="E306" s="9" t="s">
        <v>188</v>
      </c>
      <c r="F306" s="9" t="s">
        <v>189</v>
      </c>
      <c r="G306" s="6"/>
    </row>
    <row r="307" spans="1:7" ht="15.75" customHeight="1" x14ac:dyDescent="0.2">
      <c r="A307" s="3" t="s">
        <v>587</v>
      </c>
      <c r="B307" s="3" t="s">
        <v>489</v>
      </c>
      <c r="C307" s="3" t="s">
        <v>559</v>
      </c>
      <c r="D307" s="8" t="s">
        <v>537</v>
      </c>
      <c r="E307" s="9" t="s">
        <v>188</v>
      </c>
      <c r="F307" s="9" t="s">
        <v>189</v>
      </c>
      <c r="G307" s="6"/>
    </row>
    <row r="308" spans="1:7" ht="15.75" customHeight="1" x14ac:dyDescent="0.2">
      <c r="A308" s="3" t="s">
        <v>588</v>
      </c>
      <c r="B308" s="3" t="s">
        <v>489</v>
      </c>
      <c r="C308" s="3" t="s">
        <v>559</v>
      </c>
      <c r="D308" s="8" t="s">
        <v>537</v>
      </c>
      <c r="E308" s="9" t="s">
        <v>188</v>
      </c>
      <c r="F308" s="9" t="s">
        <v>189</v>
      </c>
      <c r="G308" s="6"/>
    </row>
    <row r="309" spans="1:7" ht="15.75" customHeight="1" x14ac:dyDescent="0.2">
      <c r="A309" s="3" t="s">
        <v>589</v>
      </c>
      <c r="B309" s="3" t="s">
        <v>489</v>
      </c>
      <c r="C309" s="3" t="s">
        <v>559</v>
      </c>
      <c r="D309" s="8" t="s">
        <v>537</v>
      </c>
      <c r="E309" s="9" t="s">
        <v>188</v>
      </c>
      <c r="F309" s="9" t="s">
        <v>189</v>
      </c>
      <c r="G309" s="6"/>
    </row>
    <row r="310" spans="1:7" ht="15.75" customHeight="1" x14ac:dyDescent="0.2">
      <c r="A310" s="3" t="s">
        <v>590</v>
      </c>
      <c r="B310" s="3" t="s">
        <v>489</v>
      </c>
      <c r="C310" s="3" t="s">
        <v>559</v>
      </c>
      <c r="D310" s="8" t="s">
        <v>537</v>
      </c>
      <c r="E310" s="9" t="s">
        <v>188</v>
      </c>
      <c r="F310" s="9" t="s">
        <v>189</v>
      </c>
      <c r="G310" s="6"/>
    </row>
    <row r="311" spans="1:7" ht="15.75" customHeight="1" x14ac:dyDescent="0.2">
      <c r="A311" s="3" t="s">
        <v>591</v>
      </c>
      <c r="B311" s="3" t="s">
        <v>489</v>
      </c>
      <c r="C311" s="3" t="s">
        <v>559</v>
      </c>
      <c r="D311" s="8" t="s">
        <v>537</v>
      </c>
      <c r="E311" s="9" t="s">
        <v>188</v>
      </c>
      <c r="F311" s="9" t="s">
        <v>189</v>
      </c>
      <c r="G311" s="6"/>
    </row>
    <row r="312" spans="1:7" ht="15.75" customHeight="1" x14ac:dyDescent="0.2">
      <c r="A312" s="3" t="s">
        <v>592</v>
      </c>
      <c r="B312" s="3" t="s">
        <v>489</v>
      </c>
      <c r="C312" s="3" t="s">
        <v>559</v>
      </c>
      <c r="D312" s="8" t="s">
        <v>537</v>
      </c>
      <c r="E312" s="9" t="s">
        <v>188</v>
      </c>
      <c r="F312" s="9" t="s">
        <v>189</v>
      </c>
      <c r="G312" s="6"/>
    </row>
    <row r="313" spans="1:7" ht="15.75" customHeight="1" x14ac:dyDescent="0.2">
      <c r="A313" s="3" t="s">
        <v>593</v>
      </c>
      <c r="B313" s="3" t="s">
        <v>489</v>
      </c>
      <c r="C313" s="3" t="s">
        <v>559</v>
      </c>
      <c r="D313" s="8" t="s">
        <v>537</v>
      </c>
      <c r="E313" s="9" t="s">
        <v>188</v>
      </c>
      <c r="F313" s="9" t="s">
        <v>189</v>
      </c>
      <c r="G313" s="6"/>
    </row>
    <row r="314" spans="1:7" ht="15.75" customHeight="1" x14ac:dyDescent="0.2">
      <c r="A314" s="3" t="s">
        <v>594</v>
      </c>
      <c r="B314" s="3" t="s">
        <v>489</v>
      </c>
      <c r="C314" s="3" t="s">
        <v>559</v>
      </c>
      <c r="D314" s="8" t="s">
        <v>537</v>
      </c>
      <c r="E314" s="9" t="s">
        <v>188</v>
      </c>
      <c r="F314" s="9" t="s">
        <v>189</v>
      </c>
      <c r="G314" s="6"/>
    </row>
    <row r="315" spans="1:7" ht="15.75" customHeight="1" x14ac:dyDescent="0.2">
      <c r="A315" s="3" t="s">
        <v>595</v>
      </c>
      <c r="B315" s="3" t="s">
        <v>489</v>
      </c>
      <c r="C315" s="3" t="s">
        <v>559</v>
      </c>
      <c r="D315" s="8" t="s">
        <v>537</v>
      </c>
      <c r="E315" s="9" t="s">
        <v>188</v>
      </c>
      <c r="F315" s="9" t="s">
        <v>189</v>
      </c>
      <c r="G315" s="6"/>
    </row>
    <row r="316" spans="1:7" ht="15.75" customHeight="1" x14ac:dyDescent="0.2">
      <c r="A316" s="3" t="s">
        <v>596</v>
      </c>
      <c r="B316" s="3" t="s">
        <v>489</v>
      </c>
      <c r="C316" s="3" t="s">
        <v>559</v>
      </c>
      <c r="D316" s="8" t="s">
        <v>537</v>
      </c>
      <c r="E316" s="9" t="s">
        <v>188</v>
      </c>
      <c r="F316" s="9" t="s">
        <v>189</v>
      </c>
      <c r="G316" s="6"/>
    </row>
    <row r="317" spans="1:7" ht="15.75" customHeight="1" x14ac:dyDescent="0.2">
      <c r="A317" s="3" t="s">
        <v>597</v>
      </c>
      <c r="B317" s="3" t="s">
        <v>489</v>
      </c>
      <c r="C317" s="3" t="s">
        <v>559</v>
      </c>
      <c r="D317" s="8" t="s">
        <v>537</v>
      </c>
      <c r="E317" s="9" t="s">
        <v>188</v>
      </c>
      <c r="F317" s="9" t="s">
        <v>189</v>
      </c>
      <c r="G317" s="6"/>
    </row>
    <row r="318" spans="1:7" ht="15.75" customHeight="1" x14ac:dyDescent="0.2">
      <c r="A318" s="3" t="s">
        <v>598</v>
      </c>
      <c r="B318" s="3" t="s">
        <v>489</v>
      </c>
      <c r="C318" s="3" t="s">
        <v>559</v>
      </c>
      <c r="D318" s="8" t="s">
        <v>537</v>
      </c>
      <c r="E318" s="9" t="s">
        <v>188</v>
      </c>
      <c r="F318" s="9" t="s">
        <v>189</v>
      </c>
      <c r="G318" s="6"/>
    </row>
    <row r="319" spans="1:7" ht="15.75" customHeight="1" x14ac:dyDescent="0.2">
      <c r="A319" s="3" t="s">
        <v>599</v>
      </c>
      <c r="B319" s="3" t="s">
        <v>489</v>
      </c>
      <c r="C319" s="3" t="s">
        <v>559</v>
      </c>
      <c r="D319" s="8" t="s">
        <v>537</v>
      </c>
      <c r="E319" s="9" t="s">
        <v>188</v>
      </c>
      <c r="F319" s="9" t="s">
        <v>189</v>
      </c>
      <c r="G319" s="6"/>
    </row>
    <row r="320" spans="1:7" ht="15.75" customHeight="1" x14ac:dyDescent="0.2">
      <c r="A320" s="3" t="s">
        <v>600</v>
      </c>
      <c r="B320" s="3" t="s">
        <v>489</v>
      </c>
      <c r="C320" s="3" t="s">
        <v>559</v>
      </c>
      <c r="D320" s="8" t="s">
        <v>537</v>
      </c>
      <c r="E320" s="9" t="s">
        <v>188</v>
      </c>
      <c r="F320" s="9" t="s">
        <v>189</v>
      </c>
      <c r="G320" s="6"/>
    </row>
    <row r="321" spans="1:7" ht="15.75" customHeight="1" x14ac:dyDescent="0.2">
      <c r="A321" s="3" t="s">
        <v>601</v>
      </c>
      <c r="B321" s="3" t="s">
        <v>489</v>
      </c>
      <c r="C321" s="3" t="s">
        <v>559</v>
      </c>
      <c r="D321" s="8" t="s">
        <v>537</v>
      </c>
      <c r="E321" s="9" t="s">
        <v>188</v>
      </c>
      <c r="F321" s="9" t="s">
        <v>189</v>
      </c>
      <c r="G321" s="6"/>
    </row>
    <row r="322" spans="1:7" ht="15.75" customHeight="1" x14ac:dyDescent="0.2">
      <c r="A322" s="3" t="s">
        <v>602</v>
      </c>
      <c r="B322" s="3" t="s">
        <v>489</v>
      </c>
      <c r="C322" s="3" t="s">
        <v>559</v>
      </c>
      <c r="D322" s="8" t="s">
        <v>537</v>
      </c>
      <c r="E322" s="9" t="s">
        <v>188</v>
      </c>
      <c r="F322" s="9" t="s">
        <v>189</v>
      </c>
      <c r="G322" s="6"/>
    </row>
    <row r="323" spans="1:7" ht="15.75" customHeight="1" x14ac:dyDescent="0.2">
      <c r="A323" s="3" t="s">
        <v>603</v>
      </c>
      <c r="B323" s="3" t="s">
        <v>489</v>
      </c>
      <c r="C323" s="3" t="s">
        <v>559</v>
      </c>
      <c r="D323" s="8" t="s">
        <v>537</v>
      </c>
      <c r="E323" s="9" t="s">
        <v>188</v>
      </c>
      <c r="F323" s="9" t="s">
        <v>189</v>
      </c>
      <c r="G323" s="6"/>
    </row>
    <row r="324" spans="1:7" ht="15.75" customHeight="1" x14ac:dyDescent="0.2">
      <c r="A324" s="3" t="s">
        <v>604</v>
      </c>
      <c r="B324" s="3" t="s">
        <v>489</v>
      </c>
      <c r="C324" s="3" t="s">
        <v>559</v>
      </c>
      <c r="D324" s="8" t="s">
        <v>537</v>
      </c>
      <c r="E324" s="9" t="s">
        <v>188</v>
      </c>
      <c r="F324" s="9" t="s">
        <v>189</v>
      </c>
      <c r="G324" s="6"/>
    </row>
    <row r="325" spans="1:7" ht="15.75" customHeight="1" x14ac:dyDescent="0.2">
      <c r="A325" s="3" t="s">
        <v>605</v>
      </c>
      <c r="B325" s="3" t="s">
        <v>489</v>
      </c>
      <c r="C325" s="3" t="s">
        <v>559</v>
      </c>
      <c r="D325" s="8" t="s">
        <v>537</v>
      </c>
      <c r="E325" s="9" t="s">
        <v>188</v>
      </c>
      <c r="F325" s="9" t="s">
        <v>189</v>
      </c>
      <c r="G325" s="6"/>
    </row>
    <row r="326" spans="1:7" ht="15.75" customHeight="1" x14ac:dyDescent="0.2">
      <c r="A326" s="3" t="s">
        <v>606</v>
      </c>
      <c r="B326" s="3" t="s">
        <v>489</v>
      </c>
      <c r="C326" s="3" t="s">
        <v>559</v>
      </c>
      <c r="D326" s="8" t="s">
        <v>537</v>
      </c>
      <c r="E326" s="9" t="s">
        <v>188</v>
      </c>
      <c r="F326" s="9" t="s">
        <v>189</v>
      </c>
      <c r="G326" s="6"/>
    </row>
    <row r="327" spans="1:7" ht="15.75" customHeight="1" x14ac:dyDescent="0.2">
      <c r="A327" s="3" t="s">
        <v>607</v>
      </c>
      <c r="B327" s="3" t="s">
        <v>489</v>
      </c>
      <c r="C327" s="3" t="s">
        <v>559</v>
      </c>
      <c r="D327" s="8" t="s">
        <v>537</v>
      </c>
      <c r="E327" s="9" t="s">
        <v>188</v>
      </c>
      <c r="F327" s="9" t="s">
        <v>189</v>
      </c>
      <c r="G327" s="6"/>
    </row>
    <row r="328" spans="1:7" ht="15.75" customHeight="1" x14ac:dyDescent="0.2">
      <c r="A328" s="3" t="s">
        <v>608</v>
      </c>
      <c r="B328" s="3" t="s">
        <v>489</v>
      </c>
      <c r="C328" s="3" t="s">
        <v>559</v>
      </c>
      <c r="D328" s="8" t="s">
        <v>537</v>
      </c>
      <c r="E328" s="9" t="s">
        <v>188</v>
      </c>
      <c r="F328" s="9" t="s">
        <v>189</v>
      </c>
      <c r="G328" s="6"/>
    </row>
    <row r="329" spans="1:7" ht="15.75" customHeight="1" x14ac:dyDescent="0.2">
      <c r="A329" s="3" t="s">
        <v>609</v>
      </c>
      <c r="B329" s="3" t="s">
        <v>489</v>
      </c>
      <c r="C329" s="3" t="s">
        <v>559</v>
      </c>
      <c r="D329" s="8" t="s">
        <v>537</v>
      </c>
      <c r="E329" s="9" t="s">
        <v>188</v>
      </c>
      <c r="F329" s="9" t="s">
        <v>189</v>
      </c>
      <c r="G329" s="6"/>
    </row>
    <row r="330" spans="1:7" ht="15.75" customHeight="1" x14ac:dyDescent="0.2">
      <c r="A330" s="3" t="s">
        <v>610</v>
      </c>
      <c r="B330" s="3" t="s">
        <v>489</v>
      </c>
      <c r="C330" s="3" t="s">
        <v>559</v>
      </c>
      <c r="D330" s="8" t="s">
        <v>537</v>
      </c>
      <c r="E330" s="9" t="s">
        <v>188</v>
      </c>
      <c r="F330" s="9" t="s">
        <v>189</v>
      </c>
      <c r="G330" s="6"/>
    </row>
    <row r="331" spans="1:7" ht="15.75" customHeight="1" x14ac:dyDescent="0.2">
      <c r="A331" s="3" t="s">
        <v>611</v>
      </c>
      <c r="B331" s="3" t="s">
        <v>489</v>
      </c>
      <c r="C331" s="3" t="s">
        <v>559</v>
      </c>
      <c r="D331" s="8" t="s">
        <v>537</v>
      </c>
      <c r="E331" s="9" t="s">
        <v>188</v>
      </c>
      <c r="F331" s="9" t="s">
        <v>189</v>
      </c>
      <c r="G331" s="6"/>
    </row>
    <row r="332" spans="1:7" ht="15.75" customHeight="1" x14ac:dyDescent="0.2">
      <c r="A332" s="3" t="s">
        <v>612</v>
      </c>
      <c r="B332" s="3" t="s">
        <v>489</v>
      </c>
      <c r="C332" s="3" t="s">
        <v>559</v>
      </c>
      <c r="D332" s="8" t="s">
        <v>537</v>
      </c>
      <c r="E332" s="9" t="s">
        <v>188</v>
      </c>
      <c r="F332" s="9" t="s">
        <v>189</v>
      </c>
      <c r="G332" s="6"/>
    </row>
    <row r="333" spans="1:7" ht="15.75" customHeight="1" x14ac:dyDescent="0.2">
      <c r="A333" s="3" t="s">
        <v>613</v>
      </c>
      <c r="B333" s="3" t="s">
        <v>489</v>
      </c>
      <c r="C333" s="3" t="s">
        <v>559</v>
      </c>
      <c r="D333" s="8" t="s">
        <v>537</v>
      </c>
      <c r="E333" s="9" t="s">
        <v>188</v>
      </c>
      <c r="F333" s="9" t="s">
        <v>189</v>
      </c>
      <c r="G333" s="6"/>
    </row>
    <row r="334" spans="1:7" ht="15.75" customHeight="1" x14ac:dyDescent="0.2">
      <c r="A334" s="3" t="s">
        <v>614</v>
      </c>
      <c r="B334" s="3" t="s">
        <v>489</v>
      </c>
      <c r="C334" s="3" t="s">
        <v>559</v>
      </c>
      <c r="D334" s="8" t="s">
        <v>537</v>
      </c>
      <c r="E334" s="9" t="s">
        <v>188</v>
      </c>
      <c r="F334" s="9" t="s">
        <v>189</v>
      </c>
      <c r="G334" s="6"/>
    </row>
    <row r="335" spans="1:7" ht="15.75" customHeight="1" x14ac:dyDescent="0.2">
      <c r="A335" s="3" t="s">
        <v>615</v>
      </c>
      <c r="B335" s="3" t="s">
        <v>489</v>
      </c>
      <c r="C335" s="3" t="s">
        <v>559</v>
      </c>
      <c r="D335" s="8" t="s">
        <v>537</v>
      </c>
      <c r="E335" s="9" t="s">
        <v>188</v>
      </c>
      <c r="F335" s="9" t="s">
        <v>189</v>
      </c>
      <c r="G335" s="6"/>
    </row>
    <row r="336" spans="1:7" ht="15.75" customHeight="1" x14ac:dyDescent="0.2">
      <c r="A336" s="3" t="s">
        <v>616</v>
      </c>
      <c r="B336" s="3" t="s">
        <v>489</v>
      </c>
      <c r="C336" s="3" t="s">
        <v>559</v>
      </c>
      <c r="D336" s="8" t="s">
        <v>537</v>
      </c>
      <c r="E336" s="9" t="s">
        <v>188</v>
      </c>
      <c r="F336" s="9" t="s">
        <v>189</v>
      </c>
      <c r="G336" s="6"/>
    </row>
    <row r="337" spans="1:7" ht="15.75" customHeight="1" x14ac:dyDescent="0.2">
      <c r="A337" s="3" t="s">
        <v>617</v>
      </c>
      <c r="B337" s="3" t="s">
        <v>489</v>
      </c>
      <c r="C337" s="3" t="s">
        <v>559</v>
      </c>
      <c r="D337" s="8" t="s">
        <v>537</v>
      </c>
      <c r="E337" s="9" t="s">
        <v>188</v>
      </c>
      <c r="F337" s="9" t="s">
        <v>189</v>
      </c>
      <c r="G337" s="6"/>
    </row>
    <row r="338" spans="1:7" ht="15.75" customHeight="1" x14ac:dyDescent="0.2">
      <c r="A338" s="3" t="s">
        <v>618</v>
      </c>
      <c r="B338" s="3" t="s">
        <v>489</v>
      </c>
      <c r="C338" s="3" t="s">
        <v>559</v>
      </c>
      <c r="D338" s="8" t="s">
        <v>537</v>
      </c>
      <c r="E338" s="9" t="s">
        <v>188</v>
      </c>
      <c r="F338" s="9" t="s">
        <v>189</v>
      </c>
      <c r="G338" s="6"/>
    </row>
    <row r="339" spans="1:7" ht="15.75" customHeight="1" x14ac:dyDescent="0.2">
      <c r="A339" s="3" t="s">
        <v>619</v>
      </c>
      <c r="B339" s="3" t="s">
        <v>489</v>
      </c>
      <c r="C339" s="3" t="s">
        <v>559</v>
      </c>
      <c r="D339" s="8" t="s">
        <v>537</v>
      </c>
      <c r="E339" s="9" t="s">
        <v>188</v>
      </c>
      <c r="F339" s="9" t="s">
        <v>189</v>
      </c>
      <c r="G339" s="6"/>
    </row>
    <row r="340" spans="1:7" ht="15.75" customHeight="1" x14ac:dyDescent="0.2">
      <c r="A340" s="3" t="s">
        <v>620</v>
      </c>
      <c r="B340" s="3" t="s">
        <v>489</v>
      </c>
      <c r="C340" s="3" t="s">
        <v>559</v>
      </c>
      <c r="D340" s="8" t="s">
        <v>537</v>
      </c>
      <c r="E340" s="9" t="s">
        <v>188</v>
      </c>
      <c r="F340" s="9" t="s">
        <v>189</v>
      </c>
      <c r="G340" s="6"/>
    </row>
    <row r="341" spans="1:7" ht="15.75" customHeight="1" x14ac:dyDescent="0.2">
      <c r="A341" s="3" t="s">
        <v>621</v>
      </c>
      <c r="B341" s="3" t="s">
        <v>489</v>
      </c>
      <c r="C341" s="3" t="s">
        <v>559</v>
      </c>
      <c r="D341" s="8" t="s">
        <v>537</v>
      </c>
      <c r="E341" s="9" t="s">
        <v>188</v>
      </c>
      <c r="F341" s="9" t="s">
        <v>189</v>
      </c>
      <c r="G341" s="6"/>
    </row>
    <row r="342" spans="1:7" ht="15.75" customHeight="1" x14ac:dyDescent="0.2">
      <c r="A342" s="3" t="s">
        <v>622</v>
      </c>
      <c r="B342" s="3" t="s">
        <v>489</v>
      </c>
      <c r="C342" s="3" t="s">
        <v>559</v>
      </c>
      <c r="D342" s="8" t="s">
        <v>537</v>
      </c>
      <c r="E342" s="9" t="s">
        <v>188</v>
      </c>
      <c r="F342" s="9" t="s">
        <v>189</v>
      </c>
      <c r="G342" s="6"/>
    </row>
    <row r="343" spans="1:7" ht="15.75" customHeight="1" x14ac:dyDescent="0.2">
      <c r="A343" s="3" t="s">
        <v>623</v>
      </c>
      <c r="B343" s="3" t="s">
        <v>489</v>
      </c>
      <c r="C343" s="3" t="s">
        <v>559</v>
      </c>
      <c r="D343" s="8" t="s">
        <v>537</v>
      </c>
      <c r="E343" s="9" t="s">
        <v>188</v>
      </c>
      <c r="F343" s="9" t="s">
        <v>189</v>
      </c>
      <c r="G343" s="6"/>
    </row>
    <row r="344" spans="1:7" ht="15.75" customHeight="1" x14ac:dyDescent="0.2">
      <c r="A344" s="3" t="s">
        <v>624</v>
      </c>
      <c r="B344" s="3" t="s">
        <v>489</v>
      </c>
      <c r="C344" s="3" t="s">
        <v>559</v>
      </c>
      <c r="D344" s="8" t="s">
        <v>537</v>
      </c>
      <c r="E344" s="9" t="s">
        <v>188</v>
      </c>
      <c r="F344" s="9" t="s">
        <v>189</v>
      </c>
      <c r="G344" s="6"/>
    </row>
    <row r="345" spans="1:7" ht="15.75" customHeight="1" x14ac:dyDescent="0.2">
      <c r="A345" s="3" t="s">
        <v>625</v>
      </c>
      <c r="B345" s="3" t="s">
        <v>489</v>
      </c>
      <c r="C345" s="3" t="s">
        <v>559</v>
      </c>
      <c r="D345" s="8" t="s">
        <v>537</v>
      </c>
      <c r="E345" s="9" t="s">
        <v>188</v>
      </c>
      <c r="F345" s="9" t="s">
        <v>189</v>
      </c>
      <c r="G345" s="6"/>
    </row>
    <row r="346" spans="1:7" ht="15.75" customHeight="1" x14ac:dyDescent="0.2">
      <c r="A346" s="3" t="s">
        <v>626</v>
      </c>
      <c r="B346" s="3" t="s">
        <v>489</v>
      </c>
      <c r="C346" s="3" t="s">
        <v>559</v>
      </c>
      <c r="D346" s="8" t="s">
        <v>537</v>
      </c>
      <c r="E346" s="9" t="s">
        <v>188</v>
      </c>
      <c r="F346" s="9" t="s">
        <v>189</v>
      </c>
      <c r="G346" s="6"/>
    </row>
    <row r="347" spans="1:7" ht="15.75" customHeight="1" x14ac:dyDescent="0.2">
      <c r="A347" s="3" t="s">
        <v>627</v>
      </c>
      <c r="B347" s="3" t="s">
        <v>489</v>
      </c>
      <c r="C347" s="3" t="s">
        <v>559</v>
      </c>
      <c r="D347" s="8" t="s">
        <v>537</v>
      </c>
      <c r="E347" s="9" t="s">
        <v>188</v>
      </c>
      <c r="F347" s="9" t="s">
        <v>189</v>
      </c>
      <c r="G347" s="6"/>
    </row>
    <row r="348" spans="1:7" ht="15.75" customHeight="1" x14ac:dyDescent="0.2">
      <c r="A348" s="3" t="s">
        <v>628</v>
      </c>
      <c r="B348" s="3" t="s">
        <v>489</v>
      </c>
      <c r="C348" s="3" t="s">
        <v>559</v>
      </c>
      <c r="D348" s="8" t="s">
        <v>537</v>
      </c>
      <c r="E348" s="9" t="s">
        <v>188</v>
      </c>
      <c r="F348" s="9" t="s">
        <v>189</v>
      </c>
      <c r="G348" s="6"/>
    </row>
    <row r="349" spans="1:7" ht="15.75" customHeight="1" x14ac:dyDescent="0.2">
      <c r="A349" s="3" t="s">
        <v>629</v>
      </c>
      <c r="B349" s="3" t="s">
        <v>489</v>
      </c>
      <c r="C349" s="3" t="s">
        <v>559</v>
      </c>
      <c r="D349" s="8" t="s">
        <v>537</v>
      </c>
      <c r="E349" s="9" t="s">
        <v>188</v>
      </c>
      <c r="F349" s="9" t="s">
        <v>189</v>
      </c>
      <c r="G349" s="6"/>
    </row>
    <row r="350" spans="1:7" ht="15.75" customHeight="1" x14ac:dyDescent="0.2">
      <c r="A350" s="3" t="s">
        <v>630</v>
      </c>
      <c r="B350" s="3" t="s">
        <v>489</v>
      </c>
      <c r="C350" s="3" t="s">
        <v>559</v>
      </c>
      <c r="D350" s="8" t="s">
        <v>537</v>
      </c>
      <c r="E350" s="9" t="s">
        <v>188</v>
      </c>
      <c r="F350" s="9" t="s">
        <v>189</v>
      </c>
      <c r="G350" s="6"/>
    </row>
    <row r="351" spans="1:7" ht="15.75" customHeight="1" x14ac:dyDescent="0.2">
      <c r="A351" s="3" t="s">
        <v>631</v>
      </c>
      <c r="B351" s="3" t="s">
        <v>489</v>
      </c>
      <c r="C351" s="3" t="s">
        <v>559</v>
      </c>
      <c r="D351" s="8" t="s">
        <v>537</v>
      </c>
      <c r="E351" s="9" t="s">
        <v>188</v>
      </c>
      <c r="F351" s="9" t="s">
        <v>189</v>
      </c>
      <c r="G351" s="6"/>
    </row>
    <row r="352" spans="1:7" ht="15.75" customHeight="1" x14ac:dyDescent="0.2">
      <c r="A352" s="3" t="s">
        <v>632</v>
      </c>
      <c r="B352" s="3" t="s">
        <v>489</v>
      </c>
      <c r="C352" s="3" t="s">
        <v>559</v>
      </c>
      <c r="D352" s="8" t="s">
        <v>537</v>
      </c>
      <c r="E352" s="9" t="s">
        <v>188</v>
      </c>
      <c r="F352" s="9" t="s">
        <v>189</v>
      </c>
      <c r="G352" s="6"/>
    </row>
    <row r="353" spans="1:7" ht="15.75" customHeight="1" x14ac:dyDescent="0.2">
      <c r="A353" s="3" t="s">
        <v>633</v>
      </c>
      <c r="B353" s="3" t="s">
        <v>489</v>
      </c>
      <c r="C353" s="3" t="s">
        <v>559</v>
      </c>
      <c r="D353" s="8" t="s">
        <v>537</v>
      </c>
      <c r="E353" s="9" t="s">
        <v>188</v>
      </c>
      <c r="F353" s="9" t="s">
        <v>189</v>
      </c>
      <c r="G353" s="6"/>
    </row>
    <row r="354" spans="1:7" ht="15.75" customHeight="1" x14ac:dyDescent="0.2">
      <c r="A354" s="3" t="s">
        <v>634</v>
      </c>
      <c r="B354" s="3" t="s">
        <v>489</v>
      </c>
      <c r="C354" s="3" t="s">
        <v>559</v>
      </c>
      <c r="D354" s="8" t="s">
        <v>537</v>
      </c>
      <c r="E354" s="9" t="s">
        <v>188</v>
      </c>
      <c r="F354" s="9" t="s">
        <v>189</v>
      </c>
      <c r="G354" s="6"/>
    </row>
    <row r="355" spans="1:7" ht="15.75" customHeight="1" x14ac:dyDescent="0.2">
      <c r="A355" s="3" t="s">
        <v>635</v>
      </c>
      <c r="B355" s="3" t="s">
        <v>489</v>
      </c>
      <c r="C355" s="3" t="s">
        <v>559</v>
      </c>
      <c r="D355" s="8" t="s">
        <v>537</v>
      </c>
      <c r="E355" s="9" t="s">
        <v>188</v>
      </c>
      <c r="F355" s="9" t="s">
        <v>189</v>
      </c>
      <c r="G355" s="6"/>
    </row>
    <row r="356" spans="1:7" ht="15.75" customHeight="1" x14ac:dyDescent="0.2">
      <c r="A356" s="3" t="s">
        <v>636</v>
      </c>
      <c r="B356" s="3" t="s">
        <v>489</v>
      </c>
      <c r="C356" s="3" t="s">
        <v>559</v>
      </c>
      <c r="D356" s="8" t="s">
        <v>537</v>
      </c>
      <c r="E356" s="9" t="s">
        <v>188</v>
      </c>
      <c r="F356" s="9" t="s">
        <v>189</v>
      </c>
      <c r="G356" s="6"/>
    </row>
    <row r="357" spans="1:7" ht="15.75" customHeight="1" x14ac:dyDescent="0.2">
      <c r="A357" s="3" t="s">
        <v>637</v>
      </c>
      <c r="B357" s="3" t="s">
        <v>489</v>
      </c>
      <c r="C357" s="3" t="s">
        <v>559</v>
      </c>
      <c r="D357" s="8" t="s">
        <v>537</v>
      </c>
      <c r="E357" s="9" t="s">
        <v>188</v>
      </c>
      <c r="F357" s="9" t="s">
        <v>189</v>
      </c>
      <c r="G357" s="6"/>
    </row>
    <row r="358" spans="1:7" ht="15.75" customHeight="1" x14ac:dyDescent="0.2">
      <c r="A358" s="3" t="s">
        <v>638</v>
      </c>
      <c r="B358" s="3" t="s">
        <v>489</v>
      </c>
      <c r="C358" s="3" t="s">
        <v>559</v>
      </c>
      <c r="D358" s="8" t="s">
        <v>537</v>
      </c>
      <c r="E358" s="9" t="s">
        <v>188</v>
      </c>
      <c r="F358" s="9" t="s">
        <v>189</v>
      </c>
      <c r="G358" s="6"/>
    </row>
    <row r="359" spans="1:7" ht="15.75" customHeight="1" x14ac:dyDescent="0.2">
      <c r="A359" s="3" t="s">
        <v>639</v>
      </c>
      <c r="B359" s="3" t="s">
        <v>489</v>
      </c>
      <c r="C359" s="3" t="s">
        <v>559</v>
      </c>
      <c r="D359" s="8" t="s">
        <v>537</v>
      </c>
      <c r="E359" s="9" t="s">
        <v>188</v>
      </c>
      <c r="F359" s="9" t="s">
        <v>189</v>
      </c>
      <c r="G359" s="6"/>
    </row>
    <row r="360" spans="1:7" ht="15.75" customHeight="1" x14ac:dyDescent="0.2">
      <c r="A360" s="3" t="s">
        <v>640</v>
      </c>
      <c r="B360" s="3" t="s">
        <v>489</v>
      </c>
      <c r="C360" s="3" t="s">
        <v>559</v>
      </c>
      <c r="D360" s="8" t="s">
        <v>537</v>
      </c>
      <c r="E360" s="9" t="s">
        <v>188</v>
      </c>
      <c r="F360" s="9" t="s">
        <v>189</v>
      </c>
      <c r="G360" s="6"/>
    </row>
    <row r="361" spans="1:7" ht="15.75" customHeight="1" x14ac:dyDescent="0.2">
      <c r="A361" s="3" t="s">
        <v>641</v>
      </c>
      <c r="B361" s="3" t="s">
        <v>489</v>
      </c>
      <c r="C361" s="3" t="s">
        <v>559</v>
      </c>
      <c r="D361" s="8" t="s">
        <v>537</v>
      </c>
      <c r="E361" s="9" t="s">
        <v>188</v>
      </c>
      <c r="F361" s="9" t="s">
        <v>189</v>
      </c>
      <c r="G361" s="6"/>
    </row>
    <row r="362" spans="1:7" ht="15.75" customHeight="1" x14ac:dyDescent="0.2">
      <c r="A362" s="3" t="s">
        <v>642</v>
      </c>
      <c r="B362" s="3" t="s">
        <v>489</v>
      </c>
      <c r="C362" s="3" t="s">
        <v>559</v>
      </c>
      <c r="D362" s="8" t="s">
        <v>537</v>
      </c>
      <c r="E362" s="9" t="s">
        <v>188</v>
      </c>
      <c r="F362" s="9" t="s">
        <v>189</v>
      </c>
      <c r="G362" s="6"/>
    </row>
    <row r="363" spans="1:7" ht="15.75" customHeight="1" x14ac:dyDescent="0.2">
      <c r="A363" s="3" t="s">
        <v>643</v>
      </c>
      <c r="B363" s="3" t="s">
        <v>489</v>
      </c>
      <c r="C363" s="3" t="s">
        <v>559</v>
      </c>
      <c r="D363" s="8" t="s">
        <v>543</v>
      </c>
      <c r="E363" s="9" t="s">
        <v>188</v>
      </c>
      <c r="F363" s="9" t="s">
        <v>189</v>
      </c>
      <c r="G363" s="6"/>
    </row>
    <row r="364" spans="1:7" ht="15.75" customHeight="1" x14ac:dyDescent="0.2">
      <c r="A364" s="3" t="s">
        <v>644</v>
      </c>
      <c r="B364" s="3" t="s">
        <v>489</v>
      </c>
      <c r="C364" s="3" t="s">
        <v>559</v>
      </c>
      <c r="D364" s="8" t="s">
        <v>543</v>
      </c>
      <c r="E364" s="9" t="s">
        <v>188</v>
      </c>
      <c r="F364" s="9" t="s">
        <v>189</v>
      </c>
      <c r="G364" s="6"/>
    </row>
    <row r="365" spans="1:7" ht="15.75" customHeight="1" x14ac:dyDescent="0.2">
      <c r="A365" s="3" t="s">
        <v>645</v>
      </c>
      <c r="B365" s="3" t="s">
        <v>489</v>
      </c>
      <c r="C365" s="3" t="s">
        <v>559</v>
      </c>
      <c r="D365" s="8" t="s">
        <v>543</v>
      </c>
      <c r="E365" s="9" t="s">
        <v>188</v>
      </c>
      <c r="F365" s="9" t="s">
        <v>189</v>
      </c>
      <c r="G365" s="6"/>
    </row>
    <row r="366" spans="1:7" ht="15.75" customHeight="1" x14ac:dyDescent="0.2">
      <c r="A366" s="3" t="s">
        <v>646</v>
      </c>
      <c r="B366" s="3" t="s">
        <v>489</v>
      </c>
      <c r="C366" s="3" t="s">
        <v>559</v>
      </c>
      <c r="D366" s="8" t="s">
        <v>543</v>
      </c>
      <c r="E366" s="9" t="s">
        <v>188</v>
      </c>
      <c r="F366" s="9" t="s">
        <v>189</v>
      </c>
      <c r="G366" s="6"/>
    </row>
    <row r="367" spans="1:7" ht="15.75" customHeight="1" x14ac:dyDescent="0.2">
      <c r="A367" s="3" t="s">
        <v>647</v>
      </c>
      <c r="B367" s="3" t="s">
        <v>489</v>
      </c>
      <c r="C367" s="3" t="s">
        <v>559</v>
      </c>
      <c r="D367" s="8" t="s">
        <v>543</v>
      </c>
      <c r="E367" s="9" t="s">
        <v>188</v>
      </c>
      <c r="F367" s="9" t="s">
        <v>189</v>
      </c>
      <c r="G367" s="6"/>
    </row>
    <row r="368" spans="1:7" ht="15.75" customHeight="1" x14ac:dyDescent="0.2">
      <c r="A368" s="3" t="s">
        <v>648</v>
      </c>
      <c r="B368" s="3" t="s">
        <v>489</v>
      </c>
      <c r="C368" s="3" t="s">
        <v>559</v>
      </c>
      <c r="D368" s="8" t="s">
        <v>543</v>
      </c>
      <c r="E368" s="9" t="s">
        <v>188</v>
      </c>
      <c r="F368" s="9" t="s">
        <v>189</v>
      </c>
      <c r="G368" s="6"/>
    </row>
    <row r="369" spans="1:7" ht="15.75" customHeight="1" x14ac:dyDescent="0.2">
      <c r="A369" s="3" t="s">
        <v>649</v>
      </c>
      <c r="B369" s="3" t="s">
        <v>489</v>
      </c>
      <c r="C369" s="3" t="s">
        <v>559</v>
      </c>
      <c r="D369" s="8" t="s">
        <v>543</v>
      </c>
      <c r="E369" s="9" t="s">
        <v>188</v>
      </c>
      <c r="F369" s="9" t="s">
        <v>189</v>
      </c>
      <c r="G369" s="6"/>
    </row>
    <row r="370" spans="1:7" ht="15.75" customHeight="1" x14ac:dyDescent="0.2">
      <c r="A370" s="3" t="s">
        <v>650</v>
      </c>
      <c r="B370" s="3" t="s">
        <v>489</v>
      </c>
      <c r="C370" s="3" t="s">
        <v>559</v>
      </c>
      <c r="D370" s="8" t="s">
        <v>543</v>
      </c>
      <c r="E370" s="9" t="s">
        <v>188</v>
      </c>
      <c r="F370" s="9" t="s">
        <v>189</v>
      </c>
      <c r="G370" s="6"/>
    </row>
    <row r="371" spans="1:7" ht="15.75" customHeight="1" x14ac:dyDescent="0.2">
      <c r="A371" s="3" t="s">
        <v>651</v>
      </c>
      <c r="B371" s="3" t="s">
        <v>489</v>
      </c>
      <c r="C371" s="3" t="s">
        <v>559</v>
      </c>
      <c r="D371" s="8" t="s">
        <v>543</v>
      </c>
      <c r="E371" s="9" t="s">
        <v>188</v>
      </c>
      <c r="F371" s="9" t="s">
        <v>189</v>
      </c>
      <c r="G371" s="6"/>
    </row>
    <row r="372" spans="1:7" ht="15.75" customHeight="1" x14ac:dyDescent="0.2">
      <c r="A372" s="3" t="s">
        <v>652</v>
      </c>
      <c r="B372" s="3" t="s">
        <v>489</v>
      </c>
      <c r="C372" s="3" t="s">
        <v>559</v>
      </c>
      <c r="D372" s="8" t="s">
        <v>543</v>
      </c>
      <c r="E372" s="9" t="s">
        <v>188</v>
      </c>
      <c r="F372" s="9" t="s">
        <v>189</v>
      </c>
      <c r="G372" s="6"/>
    </row>
    <row r="373" spans="1:7" ht="15.75" customHeight="1" x14ac:dyDescent="0.2">
      <c r="A373" s="3" t="s">
        <v>653</v>
      </c>
      <c r="B373" s="3" t="s">
        <v>489</v>
      </c>
      <c r="C373" s="3" t="s">
        <v>559</v>
      </c>
      <c r="D373" s="8" t="s">
        <v>543</v>
      </c>
      <c r="E373" s="9" t="s">
        <v>188</v>
      </c>
      <c r="F373" s="9" t="s">
        <v>189</v>
      </c>
      <c r="G373" s="6"/>
    </row>
    <row r="374" spans="1:7" ht="15.75" customHeight="1" x14ac:dyDescent="0.2">
      <c r="A374" s="3" t="s">
        <v>654</v>
      </c>
      <c r="B374" s="3" t="s">
        <v>489</v>
      </c>
      <c r="C374" s="3" t="s">
        <v>559</v>
      </c>
      <c r="D374" s="8" t="s">
        <v>543</v>
      </c>
      <c r="E374" s="9" t="s">
        <v>188</v>
      </c>
      <c r="F374" s="9" t="s">
        <v>189</v>
      </c>
      <c r="G374" s="6"/>
    </row>
    <row r="375" spans="1:7" ht="15.75" customHeight="1" x14ac:dyDescent="0.2">
      <c r="A375" s="3" t="s">
        <v>655</v>
      </c>
      <c r="B375" s="3" t="s">
        <v>489</v>
      </c>
      <c r="C375" s="3" t="s">
        <v>559</v>
      </c>
      <c r="D375" s="8" t="s">
        <v>543</v>
      </c>
      <c r="E375" s="9" t="s">
        <v>188</v>
      </c>
      <c r="F375" s="9" t="s">
        <v>189</v>
      </c>
      <c r="G375" s="6"/>
    </row>
    <row r="376" spans="1:7" ht="15.75" customHeight="1" x14ac:dyDescent="0.2">
      <c r="A376" s="3" t="s">
        <v>656</v>
      </c>
      <c r="B376" s="3" t="s">
        <v>489</v>
      </c>
      <c r="C376" s="3" t="s">
        <v>559</v>
      </c>
      <c r="D376" s="8" t="s">
        <v>543</v>
      </c>
      <c r="E376" s="9" t="s">
        <v>188</v>
      </c>
      <c r="F376" s="9" t="s">
        <v>189</v>
      </c>
      <c r="G376" s="6"/>
    </row>
    <row r="377" spans="1:7" ht="15.75" customHeight="1" x14ac:dyDescent="0.2">
      <c r="A377" s="3" t="s">
        <v>657</v>
      </c>
      <c r="B377" s="3" t="s">
        <v>489</v>
      </c>
      <c r="C377" s="3" t="s">
        <v>559</v>
      </c>
      <c r="D377" s="8" t="s">
        <v>543</v>
      </c>
      <c r="E377" s="9" t="s">
        <v>188</v>
      </c>
      <c r="F377" s="9" t="s">
        <v>189</v>
      </c>
      <c r="G377" s="6"/>
    </row>
    <row r="378" spans="1:7" ht="15.75" customHeight="1" x14ac:dyDescent="0.2">
      <c r="A378" s="3" t="s">
        <v>658</v>
      </c>
      <c r="B378" s="3" t="s">
        <v>489</v>
      </c>
      <c r="C378" s="3" t="s">
        <v>559</v>
      </c>
      <c r="D378" s="8" t="s">
        <v>543</v>
      </c>
      <c r="E378" s="9" t="s">
        <v>188</v>
      </c>
      <c r="F378" s="9" t="s">
        <v>189</v>
      </c>
      <c r="G378" s="6"/>
    </row>
    <row r="379" spans="1:7" ht="15.75" customHeight="1" x14ac:dyDescent="0.2">
      <c r="A379" s="3" t="s">
        <v>659</v>
      </c>
      <c r="B379" s="3" t="s">
        <v>489</v>
      </c>
      <c r="C379" s="3" t="s">
        <v>559</v>
      </c>
      <c r="D379" s="8" t="s">
        <v>543</v>
      </c>
      <c r="E379" s="9" t="s">
        <v>188</v>
      </c>
      <c r="F379" s="9" t="s">
        <v>189</v>
      </c>
      <c r="G379" s="6"/>
    </row>
    <row r="380" spans="1:7" ht="15.75" customHeight="1" x14ac:dyDescent="0.2">
      <c r="A380" s="3" t="s">
        <v>660</v>
      </c>
      <c r="B380" s="3" t="s">
        <v>489</v>
      </c>
      <c r="C380" s="3" t="s">
        <v>559</v>
      </c>
      <c r="D380" s="8" t="s">
        <v>543</v>
      </c>
      <c r="E380" s="9" t="s">
        <v>188</v>
      </c>
      <c r="F380" s="9" t="s">
        <v>189</v>
      </c>
      <c r="G380" s="6"/>
    </row>
    <row r="381" spans="1:7" ht="15.75" customHeight="1" x14ac:dyDescent="0.2">
      <c r="A381" s="3" t="s">
        <v>661</v>
      </c>
      <c r="B381" s="3" t="s">
        <v>489</v>
      </c>
      <c r="C381" s="3" t="s">
        <v>559</v>
      </c>
      <c r="D381" s="8" t="s">
        <v>543</v>
      </c>
      <c r="E381" s="9" t="s">
        <v>188</v>
      </c>
      <c r="F381" s="9" t="s">
        <v>189</v>
      </c>
      <c r="G381" s="6"/>
    </row>
    <row r="382" spans="1:7" ht="15.75" customHeight="1" x14ac:dyDescent="0.2">
      <c r="A382" s="3" t="s">
        <v>662</v>
      </c>
      <c r="B382" s="3" t="s">
        <v>489</v>
      </c>
      <c r="C382" s="3" t="s">
        <v>559</v>
      </c>
      <c r="D382" s="8" t="s">
        <v>543</v>
      </c>
      <c r="E382" s="9" t="s">
        <v>188</v>
      </c>
      <c r="F382" s="9" t="s">
        <v>189</v>
      </c>
      <c r="G382" s="6"/>
    </row>
    <row r="383" spans="1:7" ht="15.75" customHeight="1" x14ac:dyDescent="0.2">
      <c r="A383" s="3" t="s">
        <v>663</v>
      </c>
      <c r="B383" s="3" t="s">
        <v>489</v>
      </c>
      <c r="C383" s="3" t="s">
        <v>559</v>
      </c>
      <c r="D383" s="8" t="s">
        <v>543</v>
      </c>
      <c r="E383" s="9" t="s">
        <v>188</v>
      </c>
      <c r="F383" s="9" t="s">
        <v>189</v>
      </c>
      <c r="G383" s="6"/>
    </row>
    <row r="384" spans="1:7" ht="15.75" customHeight="1" x14ac:dyDescent="0.2">
      <c r="A384" s="3" t="s">
        <v>664</v>
      </c>
      <c r="B384" s="3" t="s">
        <v>489</v>
      </c>
      <c r="C384" s="3" t="s">
        <v>559</v>
      </c>
      <c r="D384" s="8" t="s">
        <v>543</v>
      </c>
      <c r="E384" s="9" t="s">
        <v>188</v>
      </c>
      <c r="F384" s="9" t="s">
        <v>189</v>
      </c>
      <c r="G384" s="6"/>
    </row>
    <row r="385" spans="1:7" ht="15.75" customHeight="1" x14ac:dyDescent="0.2">
      <c r="A385" s="3" t="s">
        <v>665</v>
      </c>
      <c r="B385" s="3" t="s">
        <v>489</v>
      </c>
      <c r="C385" s="3" t="s">
        <v>559</v>
      </c>
      <c r="D385" s="8" t="s">
        <v>543</v>
      </c>
      <c r="E385" s="9" t="s">
        <v>188</v>
      </c>
      <c r="F385" s="9" t="s">
        <v>189</v>
      </c>
      <c r="G385" s="6"/>
    </row>
    <row r="386" spans="1:7" ht="15.75" customHeight="1" x14ac:dyDescent="0.2">
      <c r="A386" s="3" t="s">
        <v>666</v>
      </c>
      <c r="B386" s="3" t="s">
        <v>489</v>
      </c>
      <c r="C386" s="3" t="s">
        <v>559</v>
      </c>
      <c r="D386" s="8" t="s">
        <v>543</v>
      </c>
      <c r="E386" s="9" t="s">
        <v>188</v>
      </c>
      <c r="F386" s="9" t="s">
        <v>189</v>
      </c>
      <c r="G386" s="6"/>
    </row>
    <row r="387" spans="1:7" ht="15.75" customHeight="1" x14ac:dyDescent="0.2">
      <c r="A387" s="3" t="s">
        <v>667</v>
      </c>
      <c r="B387" s="3" t="s">
        <v>489</v>
      </c>
      <c r="C387" s="3" t="s">
        <v>559</v>
      </c>
      <c r="D387" s="8" t="s">
        <v>543</v>
      </c>
      <c r="E387" s="9" t="s">
        <v>188</v>
      </c>
      <c r="F387" s="9" t="s">
        <v>189</v>
      </c>
      <c r="G387" s="6"/>
    </row>
    <row r="388" spans="1:7" ht="15.75" customHeight="1" x14ac:dyDescent="0.2">
      <c r="A388" s="3" t="s">
        <v>668</v>
      </c>
      <c r="B388" s="3" t="s">
        <v>489</v>
      </c>
      <c r="C388" s="3" t="s">
        <v>559</v>
      </c>
      <c r="D388" s="8" t="s">
        <v>543</v>
      </c>
      <c r="E388" s="9" t="s">
        <v>188</v>
      </c>
      <c r="F388" s="9" t="s">
        <v>189</v>
      </c>
      <c r="G388" s="6"/>
    </row>
    <row r="389" spans="1:7" ht="15.75" customHeight="1" x14ac:dyDescent="0.2">
      <c r="A389" s="3" t="s">
        <v>669</v>
      </c>
      <c r="B389" s="3" t="s">
        <v>489</v>
      </c>
      <c r="C389" s="3" t="s">
        <v>559</v>
      </c>
      <c r="D389" s="8" t="s">
        <v>543</v>
      </c>
      <c r="E389" s="9" t="s">
        <v>188</v>
      </c>
      <c r="F389" s="9" t="s">
        <v>189</v>
      </c>
      <c r="G389" s="6"/>
    </row>
    <row r="390" spans="1:7" ht="15.75" customHeight="1" x14ac:dyDescent="0.2">
      <c r="A390" s="3" t="s">
        <v>670</v>
      </c>
      <c r="B390" s="3" t="s">
        <v>489</v>
      </c>
      <c r="C390" s="3" t="s">
        <v>559</v>
      </c>
      <c r="D390" s="8" t="s">
        <v>543</v>
      </c>
      <c r="E390" s="9" t="s">
        <v>188</v>
      </c>
      <c r="F390" s="9" t="s">
        <v>189</v>
      </c>
      <c r="G390" s="6"/>
    </row>
    <row r="391" spans="1:7" ht="15.75" customHeight="1" x14ac:dyDescent="0.2">
      <c r="A391" s="3" t="s">
        <v>671</v>
      </c>
      <c r="B391" s="3" t="s">
        <v>489</v>
      </c>
      <c r="C391" s="3" t="s">
        <v>559</v>
      </c>
      <c r="D391" s="8" t="s">
        <v>543</v>
      </c>
      <c r="E391" s="9" t="s">
        <v>188</v>
      </c>
      <c r="F391" s="9" t="s">
        <v>189</v>
      </c>
      <c r="G391" s="6"/>
    </row>
    <row r="392" spans="1:7" ht="15.75" customHeight="1" x14ac:dyDescent="0.2">
      <c r="A392" s="3" t="s">
        <v>672</v>
      </c>
      <c r="B392" s="3" t="s">
        <v>489</v>
      </c>
      <c r="C392" s="3" t="s">
        <v>559</v>
      </c>
      <c r="D392" s="8" t="s">
        <v>543</v>
      </c>
      <c r="E392" s="9" t="s">
        <v>188</v>
      </c>
      <c r="F392" s="9" t="s">
        <v>189</v>
      </c>
      <c r="G392" s="6"/>
    </row>
    <row r="393" spans="1:7" ht="15.75" customHeight="1" x14ac:dyDescent="0.2">
      <c r="A393" s="3" t="s">
        <v>673</v>
      </c>
      <c r="B393" s="3" t="s">
        <v>489</v>
      </c>
      <c r="C393" s="3" t="s">
        <v>559</v>
      </c>
      <c r="D393" s="8" t="s">
        <v>543</v>
      </c>
      <c r="E393" s="9" t="s">
        <v>188</v>
      </c>
      <c r="F393" s="9" t="s">
        <v>189</v>
      </c>
      <c r="G393" s="6"/>
    </row>
    <row r="394" spans="1:7" ht="15.75" customHeight="1" x14ac:dyDescent="0.2">
      <c r="A394" s="3" t="s">
        <v>674</v>
      </c>
      <c r="B394" s="3" t="s">
        <v>489</v>
      </c>
      <c r="C394" s="3" t="s">
        <v>559</v>
      </c>
      <c r="D394" s="8" t="s">
        <v>543</v>
      </c>
      <c r="E394" s="9" t="s">
        <v>188</v>
      </c>
      <c r="F394" s="9" t="s">
        <v>189</v>
      </c>
      <c r="G394" s="6"/>
    </row>
    <row r="395" spans="1:7" ht="15.75" customHeight="1" x14ac:dyDescent="0.2">
      <c r="A395" s="3" t="s">
        <v>675</v>
      </c>
      <c r="B395" s="3" t="s">
        <v>489</v>
      </c>
      <c r="C395" s="3" t="s">
        <v>559</v>
      </c>
      <c r="D395" s="8" t="s">
        <v>543</v>
      </c>
      <c r="E395" s="9" t="s">
        <v>188</v>
      </c>
      <c r="F395" s="9" t="s">
        <v>189</v>
      </c>
      <c r="G395" s="6"/>
    </row>
    <row r="396" spans="1:7" ht="15.75" customHeight="1" x14ac:dyDescent="0.2">
      <c r="A396" s="3" t="s">
        <v>676</v>
      </c>
      <c r="B396" s="3" t="s">
        <v>489</v>
      </c>
      <c r="C396" s="3" t="s">
        <v>559</v>
      </c>
      <c r="D396" s="8" t="s">
        <v>543</v>
      </c>
      <c r="E396" s="9" t="s">
        <v>188</v>
      </c>
      <c r="F396" s="9" t="s">
        <v>189</v>
      </c>
      <c r="G396" s="6"/>
    </row>
    <row r="397" spans="1:7" ht="15.75" customHeight="1" x14ac:dyDescent="0.2">
      <c r="A397" s="3" t="s">
        <v>677</v>
      </c>
      <c r="B397" s="3" t="s">
        <v>489</v>
      </c>
      <c r="C397" s="3" t="s">
        <v>559</v>
      </c>
      <c r="D397" s="8" t="s">
        <v>543</v>
      </c>
      <c r="E397" s="9" t="s">
        <v>188</v>
      </c>
      <c r="F397" s="9" t="s">
        <v>189</v>
      </c>
      <c r="G397" s="6"/>
    </row>
    <row r="398" spans="1:7" ht="15.75" customHeight="1" x14ac:dyDescent="0.2">
      <c r="A398" s="3" t="s">
        <v>678</v>
      </c>
      <c r="B398" s="3" t="s">
        <v>489</v>
      </c>
      <c r="C398" s="3" t="s">
        <v>559</v>
      </c>
      <c r="D398" s="8" t="s">
        <v>543</v>
      </c>
      <c r="E398" s="9" t="s">
        <v>188</v>
      </c>
      <c r="F398" s="9" t="s">
        <v>189</v>
      </c>
      <c r="G398" s="6"/>
    </row>
    <row r="399" spans="1:7" ht="15.75" customHeight="1" x14ac:dyDescent="0.2">
      <c r="A399" s="3" t="s">
        <v>679</v>
      </c>
      <c r="B399" s="3" t="s">
        <v>489</v>
      </c>
      <c r="C399" s="3" t="s">
        <v>559</v>
      </c>
      <c r="D399" s="8" t="s">
        <v>543</v>
      </c>
      <c r="E399" s="9" t="s">
        <v>188</v>
      </c>
      <c r="F399" s="9" t="s">
        <v>189</v>
      </c>
      <c r="G399" s="6"/>
    </row>
    <row r="400" spans="1:7" ht="15.75" customHeight="1" x14ac:dyDescent="0.2">
      <c r="A400" s="3" t="s">
        <v>680</v>
      </c>
      <c r="B400" s="3" t="s">
        <v>489</v>
      </c>
      <c r="C400" s="3" t="s">
        <v>559</v>
      </c>
      <c r="D400" s="8" t="s">
        <v>543</v>
      </c>
      <c r="E400" s="9" t="s">
        <v>188</v>
      </c>
      <c r="F400" s="9" t="s">
        <v>189</v>
      </c>
      <c r="G400" s="6"/>
    </row>
    <row r="401" spans="1:7" ht="15.75" customHeight="1" x14ac:dyDescent="0.2">
      <c r="A401" s="3" t="s">
        <v>681</v>
      </c>
      <c r="B401" s="3" t="s">
        <v>489</v>
      </c>
      <c r="C401" s="3" t="s">
        <v>559</v>
      </c>
      <c r="D401" s="8" t="s">
        <v>543</v>
      </c>
      <c r="E401" s="9" t="s">
        <v>188</v>
      </c>
      <c r="F401" s="9" t="s">
        <v>189</v>
      </c>
      <c r="G401" s="6"/>
    </row>
    <row r="402" spans="1:7" ht="15.75" customHeight="1" x14ac:dyDescent="0.2">
      <c r="A402" s="3" t="s">
        <v>682</v>
      </c>
      <c r="B402" s="3" t="s">
        <v>489</v>
      </c>
      <c r="C402" s="3" t="s">
        <v>559</v>
      </c>
      <c r="D402" s="8" t="s">
        <v>543</v>
      </c>
      <c r="E402" s="9" t="s">
        <v>188</v>
      </c>
      <c r="F402" s="9" t="s">
        <v>189</v>
      </c>
      <c r="G402" s="6"/>
    </row>
    <row r="403" spans="1:7" ht="15.75" customHeight="1" x14ac:dyDescent="0.2">
      <c r="A403" s="3" t="s">
        <v>683</v>
      </c>
      <c r="B403" s="3" t="s">
        <v>489</v>
      </c>
      <c r="C403" s="3" t="s">
        <v>559</v>
      </c>
      <c r="D403" s="8" t="s">
        <v>543</v>
      </c>
      <c r="E403" s="9" t="s">
        <v>188</v>
      </c>
      <c r="F403" s="9" t="s">
        <v>189</v>
      </c>
      <c r="G403" s="6"/>
    </row>
    <row r="404" spans="1:7" ht="15.75" customHeight="1" x14ac:dyDescent="0.2">
      <c r="A404" s="3" t="s">
        <v>684</v>
      </c>
      <c r="B404" s="3" t="s">
        <v>489</v>
      </c>
      <c r="C404" s="3" t="s">
        <v>559</v>
      </c>
      <c r="D404" s="8" t="s">
        <v>543</v>
      </c>
      <c r="E404" s="9" t="s">
        <v>188</v>
      </c>
      <c r="F404" s="9" t="s">
        <v>189</v>
      </c>
      <c r="G404" s="6"/>
    </row>
    <row r="405" spans="1:7" ht="15.75" customHeight="1" x14ac:dyDescent="0.2">
      <c r="A405" s="3" t="s">
        <v>685</v>
      </c>
      <c r="B405" s="3" t="s">
        <v>489</v>
      </c>
      <c r="C405" s="3" t="s">
        <v>559</v>
      </c>
      <c r="D405" s="8" t="s">
        <v>543</v>
      </c>
      <c r="E405" s="9" t="s">
        <v>188</v>
      </c>
      <c r="F405" s="9" t="s">
        <v>189</v>
      </c>
      <c r="G405" s="6"/>
    </row>
    <row r="406" spans="1:7" ht="15.75" customHeight="1" x14ac:dyDescent="0.2">
      <c r="A406" s="3" t="s">
        <v>686</v>
      </c>
      <c r="B406" s="3" t="s">
        <v>489</v>
      </c>
      <c r="C406" s="3" t="s">
        <v>559</v>
      </c>
      <c r="D406" s="8" t="s">
        <v>543</v>
      </c>
      <c r="E406" s="9" t="s">
        <v>188</v>
      </c>
      <c r="F406" s="9" t="s">
        <v>189</v>
      </c>
      <c r="G406" s="6"/>
    </row>
    <row r="407" spans="1:7" ht="15.75" customHeight="1" x14ac:dyDescent="0.2">
      <c r="A407" s="3" t="s">
        <v>687</v>
      </c>
      <c r="B407" s="3" t="s">
        <v>489</v>
      </c>
      <c r="C407" s="3" t="s">
        <v>559</v>
      </c>
      <c r="D407" s="8" t="s">
        <v>543</v>
      </c>
      <c r="E407" s="9" t="s">
        <v>188</v>
      </c>
      <c r="F407" s="9" t="s">
        <v>189</v>
      </c>
      <c r="G407" s="6"/>
    </row>
    <row r="408" spans="1:7" ht="15.75" customHeight="1" x14ac:dyDescent="0.2">
      <c r="A408" s="3" t="s">
        <v>688</v>
      </c>
      <c r="B408" s="3" t="s">
        <v>489</v>
      </c>
      <c r="C408" s="3" t="s">
        <v>559</v>
      </c>
      <c r="D408" s="8" t="s">
        <v>543</v>
      </c>
      <c r="E408" s="9" t="s">
        <v>188</v>
      </c>
      <c r="F408" s="9" t="s">
        <v>189</v>
      </c>
      <c r="G408" s="6"/>
    </row>
    <row r="409" spans="1:7" ht="15.75" customHeight="1" x14ac:dyDescent="0.2">
      <c r="A409" s="3" t="s">
        <v>689</v>
      </c>
      <c r="B409" s="3" t="s">
        <v>489</v>
      </c>
      <c r="C409" s="3" t="s">
        <v>559</v>
      </c>
      <c r="D409" s="8" t="s">
        <v>543</v>
      </c>
      <c r="E409" s="9" t="s">
        <v>188</v>
      </c>
      <c r="F409" s="9" t="s">
        <v>189</v>
      </c>
      <c r="G409" s="6"/>
    </row>
    <row r="410" spans="1:7" ht="15.75" customHeight="1" x14ac:dyDescent="0.2">
      <c r="A410" s="3" t="s">
        <v>690</v>
      </c>
      <c r="B410" s="3" t="s">
        <v>489</v>
      </c>
      <c r="C410" s="3" t="s">
        <v>559</v>
      </c>
      <c r="D410" s="8" t="s">
        <v>543</v>
      </c>
      <c r="E410" s="9" t="s">
        <v>188</v>
      </c>
      <c r="F410" s="9" t="s">
        <v>189</v>
      </c>
      <c r="G410" s="6"/>
    </row>
    <row r="411" spans="1:7" ht="15.75" customHeight="1" x14ac:dyDescent="0.2">
      <c r="A411" s="3" t="s">
        <v>691</v>
      </c>
      <c r="B411" s="3" t="s">
        <v>489</v>
      </c>
      <c r="C411" s="3" t="s">
        <v>559</v>
      </c>
      <c r="D411" s="8" t="s">
        <v>543</v>
      </c>
      <c r="E411" s="9" t="s">
        <v>188</v>
      </c>
      <c r="F411" s="9" t="s">
        <v>189</v>
      </c>
      <c r="G411" s="6"/>
    </row>
    <row r="412" spans="1:7" ht="15.75" customHeight="1" x14ac:dyDescent="0.2">
      <c r="A412" s="3" t="s">
        <v>692</v>
      </c>
      <c r="B412" s="3" t="s">
        <v>489</v>
      </c>
      <c r="C412" s="3" t="s">
        <v>559</v>
      </c>
      <c r="D412" s="8" t="s">
        <v>543</v>
      </c>
      <c r="E412" s="9" t="s">
        <v>188</v>
      </c>
      <c r="F412" s="9" t="s">
        <v>189</v>
      </c>
      <c r="G412" s="6"/>
    </row>
    <row r="413" spans="1:7" ht="15.75" customHeight="1" x14ac:dyDescent="0.2">
      <c r="A413" s="3" t="s">
        <v>693</v>
      </c>
      <c r="B413" s="3" t="s">
        <v>489</v>
      </c>
      <c r="C413" s="3" t="s">
        <v>559</v>
      </c>
      <c r="D413" s="8" t="s">
        <v>543</v>
      </c>
      <c r="E413" s="9" t="s">
        <v>188</v>
      </c>
      <c r="F413" s="9" t="s">
        <v>189</v>
      </c>
      <c r="G413" s="6"/>
    </row>
    <row r="414" spans="1:7" ht="15.75" customHeight="1" x14ac:dyDescent="0.2">
      <c r="A414" s="3" t="s">
        <v>694</v>
      </c>
      <c r="B414" s="3" t="s">
        <v>489</v>
      </c>
      <c r="C414" s="3" t="s">
        <v>559</v>
      </c>
      <c r="D414" s="8" t="s">
        <v>543</v>
      </c>
      <c r="E414" s="9" t="s">
        <v>188</v>
      </c>
      <c r="F414" s="9" t="s">
        <v>189</v>
      </c>
      <c r="G414" s="6"/>
    </row>
    <row r="415" spans="1:7" ht="15.75" customHeight="1" x14ac:dyDescent="0.2">
      <c r="A415" s="3" t="s">
        <v>695</v>
      </c>
      <c r="B415" s="3" t="s">
        <v>489</v>
      </c>
      <c r="C415" s="3" t="s">
        <v>559</v>
      </c>
      <c r="D415" s="8" t="s">
        <v>543</v>
      </c>
      <c r="E415" s="9" t="s">
        <v>188</v>
      </c>
      <c r="F415" s="9" t="s">
        <v>189</v>
      </c>
      <c r="G415" s="6"/>
    </row>
    <row r="416" spans="1:7" ht="15.75" customHeight="1" x14ac:dyDescent="0.2">
      <c r="A416" s="3" t="s">
        <v>696</v>
      </c>
      <c r="B416" s="3" t="s">
        <v>489</v>
      </c>
      <c r="C416" s="3" t="s">
        <v>559</v>
      </c>
      <c r="D416" s="8" t="s">
        <v>543</v>
      </c>
      <c r="E416" s="9" t="s">
        <v>188</v>
      </c>
      <c r="F416" s="9" t="s">
        <v>189</v>
      </c>
      <c r="G416" s="6"/>
    </row>
    <row r="417" spans="1:7" ht="15.75" customHeight="1" x14ac:dyDescent="0.2">
      <c r="A417" s="3" t="s">
        <v>697</v>
      </c>
      <c r="B417" s="3" t="s">
        <v>489</v>
      </c>
      <c r="C417" s="3" t="s">
        <v>559</v>
      </c>
      <c r="D417" s="8" t="s">
        <v>543</v>
      </c>
      <c r="E417" s="9" t="s">
        <v>188</v>
      </c>
      <c r="F417" s="9" t="s">
        <v>189</v>
      </c>
      <c r="G417" s="6"/>
    </row>
    <row r="418" spans="1:7" ht="15.75" customHeight="1" x14ac:dyDescent="0.2">
      <c r="A418" s="3" t="s">
        <v>698</v>
      </c>
      <c r="B418" s="3" t="s">
        <v>489</v>
      </c>
      <c r="C418" s="3" t="s">
        <v>559</v>
      </c>
      <c r="D418" s="8" t="s">
        <v>543</v>
      </c>
      <c r="E418" s="9" t="s">
        <v>188</v>
      </c>
      <c r="F418" s="9" t="s">
        <v>189</v>
      </c>
      <c r="G418" s="6"/>
    </row>
    <row r="419" spans="1:7" ht="15.75" customHeight="1" x14ac:dyDescent="0.2">
      <c r="A419" s="3" t="s">
        <v>699</v>
      </c>
      <c r="B419" s="3" t="s">
        <v>489</v>
      </c>
      <c r="C419" s="3" t="s">
        <v>559</v>
      </c>
      <c r="D419" s="8" t="s">
        <v>543</v>
      </c>
      <c r="E419" s="9" t="s">
        <v>188</v>
      </c>
      <c r="F419" s="9" t="s">
        <v>189</v>
      </c>
      <c r="G419" s="6"/>
    </row>
    <row r="420" spans="1:7" ht="15.75" customHeight="1" x14ac:dyDescent="0.2">
      <c r="A420" s="3" t="s">
        <v>700</v>
      </c>
      <c r="B420" s="3" t="s">
        <v>489</v>
      </c>
      <c r="C420" s="3" t="s">
        <v>559</v>
      </c>
      <c r="D420" s="8" t="s">
        <v>543</v>
      </c>
      <c r="E420" s="9" t="s">
        <v>188</v>
      </c>
      <c r="F420" s="9" t="s">
        <v>189</v>
      </c>
      <c r="G420" s="6"/>
    </row>
    <row r="421" spans="1:7" ht="15.75" customHeight="1" x14ac:dyDescent="0.2">
      <c r="A421" s="3" t="s">
        <v>701</v>
      </c>
      <c r="B421" s="3" t="s">
        <v>489</v>
      </c>
      <c r="C421" s="3" t="s">
        <v>559</v>
      </c>
      <c r="D421" s="8" t="s">
        <v>543</v>
      </c>
      <c r="E421" s="9" t="s">
        <v>188</v>
      </c>
      <c r="F421" s="9" t="s">
        <v>189</v>
      </c>
      <c r="G421" s="6"/>
    </row>
    <row r="422" spans="1:7" ht="15.75" customHeight="1" x14ac:dyDescent="0.2">
      <c r="A422" s="3" t="s">
        <v>702</v>
      </c>
      <c r="B422" s="3" t="s">
        <v>489</v>
      </c>
      <c r="C422" s="3" t="s">
        <v>559</v>
      </c>
      <c r="D422" s="8" t="s">
        <v>543</v>
      </c>
      <c r="E422" s="9" t="s">
        <v>188</v>
      </c>
      <c r="F422" s="9" t="s">
        <v>189</v>
      </c>
      <c r="G422" s="6"/>
    </row>
    <row r="423" spans="1:7" ht="15.75" customHeight="1" x14ac:dyDescent="0.2">
      <c r="A423" s="3" t="s">
        <v>703</v>
      </c>
      <c r="B423" s="3" t="s">
        <v>489</v>
      </c>
      <c r="C423" s="3" t="s">
        <v>559</v>
      </c>
      <c r="D423" s="8" t="s">
        <v>543</v>
      </c>
      <c r="E423" s="9" t="s">
        <v>188</v>
      </c>
      <c r="F423" s="9" t="s">
        <v>189</v>
      </c>
      <c r="G423" s="6"/>
    </row>
    <row r="424" spans="1:7" ht="15.75" customHeight="1" x14ac:dyDescent="0.2">
      <c r="A424" s="3" t="s">
        <v>704</v>
      </c>
      <c r="B424" s="3" t="s">
        <v>489</v>
      </c>
      <c r="C424" s="3" t="s">
        <v>559</v>
      </c>
      <c r="D424" s="8" t="s">
        <v>543</v>
      </c>
      <c r="E424" s="9" t="s">
        <v>188</v>
      </c>
      <c r="F424" s="9" t="s">
        <v>189</v>
      </c>
      <c r="G424" s="6"/>
    </row>
    <row r="425" spans="1:7" ht="15.75" customHeight="1" x14ac:dyDescent="0.2">
      <c r="A425" s="3" t="s">
        <v>705</v>
      </c>
      <c r="B425" s="3" t="s">
        <v>489</v>
      </c>
      <c r="C425" s="3" t="s">
        <v>559</v>
      </c>
      <c r="D425" s="8" t="s">
        <v>543</v>
      </c>
      <c r="E425" s="9" t="s">
        <v>188</v>
      </c>
      <c r="F425" s="9" t="s">
        <v>189</v>
      </c>
      <c r="G425" s="6"/>
    </row>
    <row r="426" spans="1:7" ht="15.75" customHeight="1" x14ac:dyDescent="0.2">
      <c r="A426" s="3" t="s">
        <v>706</v>
      </c>
      <c r="B426" s="3" t="s">
        <v>489</v>
      </c>
      <c r="C426" s="3" t="s">
        <v>559</v>
      </c>
      <c r="D426" s="8" t="s">
        <v>543</v>
      </c>
      <c r="E426" s="9" t="s">
        <v>188</v>
      </c>
      <c r="F426" s="9" t="s">
        <v>189</v>
      </c>
      <c r="G426" s="6"/>
    </row>
    <row r="427" spans="1:7" ht="15.75" customHeight="1" x14ac:dyDescent="0.2">
      <c r="A427" s="3" t="s">
        <v>707</v>
      </c>
      <c r="B427" s="3" t="s">
        <v>489</v>
      </c>
      <c r="C427" s="3" t="s">
        <v>559</v>
      </c>
      <c r="D427" s="8" t="s">
        <v>543</v>
      </c>
      <c r="E427" s="9" t="s">
        <v>188</v>
      </c>
      <c r="F427" s="9" t="s">
        <v>189</v>
      </c>
      <c r="G427" s="6"/>
    </row>
    <row r="428" spans="1:7" ht="15.75" customHeight="1" x14ac:dyDescent="0.2">
      <c r="A428" s="3" t="s">
        <v>708</v>
      </c>
      <c r="B428" s="3" t="s">
        <v>489</v>
      </c>
      <c r="C428" s="3" t="s">
        <v>559</v>
      </c>
      <c r="D428" s="8" t="s">
        <v>543</v>
      </c>
      <c r="E428" s="9" t="s">
        <v>188</v>
      </c>
      <c r="F428" s="9" t="s">
        <v>189</v>
      </c>
      <c r="G428" s="6"/>
    </row>
    <row r="429" spans="1:7" ht="15.75" customHeight="1" x14ac:dyDescent="0.2">
      <c r="A429" s="3" t="s">
        <v>709</v>
      </c>
      <c r="B429" s="3" t="s">
        <v>489</v>
      </c>
      <c r="C429" s="3" t="s">
        <v>559</v>
      </c>
      <c r="D429" s="8" t="s">
        <v>543</v>
      </c>
      <c r="E429" s="9" t="s">
        <v>188</v>
      </c>
      <c r="F429" s="9" t="s">
        <v>189</v>
      </c>
      <c r="G429" s="6"/>
    </row>
    <row r="430" spans="1:7" ht="15.75" customHeight="1" x14ac:dyDescent="0.2">
      <c r="A430" s="3" t="s">
        <v>710</v>
      </c>
      <c r="B430" s="3" t="s">
        <v>489</v>
      </c>
      <c r="C430" s="3" t="s">
        <v>559</v>
      </c>
      <c r="D430" s="8" t="s">
        <v>543</v>
      </c>
      <c r="E430" s="9" t="s">
        <v>188</v>
      </c>
      <c r="F430" s="9" t="s">
        <v>189</v>
      </c>
      <c r="G430" s="6"/>
    </row>
    <row r="431" spans="1:7" ht="15.75" customHeight="1" x14ac:dyDescent="0.2">
      <c r="A431" s="3" t="s">
        <v>711</v>
      </c>
      <c r="B431" s="3" t="s">
        <v>489</v>
      </c>
      <c r="C431" s="3" t="s">
        <v>559</v>
      </c>
      <c r="D431" s="8" t="s">
        <v>543</v>
      </c>
      <c r="E431" s="9" t="s">
        <v>188</v>
      </c>
      <c r="F431" s="9" t="s">
        <v>189</v>
      </c>
      <c r="G431" s="6"/>
    </row>
    <row r="432" spans="1:7" ht="15.75" customHeight="1" x14ac:dyDescent="0.2">
      <c r="A432" s="3" t="s">
        <v>712</v>
      </c>
      <c r="B432" s="3" t="s">
        <v>489</v>
      </c>
      <c r="C432" s="3" t="s">
        <v>559</v>
      </c>
      <c r="D432" s="8" t="s">
        <v>543</v>
      </c>
      <c r="E432" s="9" t="s">
        <v>188</v>
      </c>
      <c r="F432" s="9" t="s">
        <v>189</v>
      </c>
      <c r="G432" s="6"/>
    </row>
    <row r="433" spans="1:7" ht="15.75" customHeight="1" x14ac:dyDescent="0.2">
      <c r="A433" s="3" t="s">
        <v>713</v>
      </c>
      <c r="B433" s="3" t="s">
        <v>489</v>
      </c>
      <c r="C433" s="3" t="s">
        <v>559</v>
      </c>
      <c r="D433" s="8" t="s">
        <v>543</v>
      </c>
      <c r="E433" s="9" t="s">
        <v>188</v>
      </c>
      <c r="F433" s="9" t="s">
        <v>189</v>
      </c>
      <c r="G433" s="6"/>
    </row>
    <row r="434" spans="1:7" ht="15.75" customHeight="1" x14ac:dyDescent="0.2">
      <c r="A434" s="3" t="s">
        <v>714</v>
      </c>
      <c r="B434" s="3" t="s">
        <v>489</v>
      </c>
      <c r="C434" s="3" t="s">
        <v>559</v>
      </c>
      <c r="D434" s="8" t="s">
        <v>543</v>
      </c>
      <c r="E434" s="9" t="s">
        <v>188</v>
      </c>
      <c r="F434" s="9" t="s">
        <v>189</v>
      </c>
      <c r="G434" s="6"/>
    </row>
    <row r="435" spans="1:7" ht="15.75" customHeight="1" x14ac:dyDescent="0.2">
      <c r="A435" s="3" t="s">
        <v>715</v>
      </c>
      <c r="B435" s="3" t="s">
        <v>489</v>
      </c>
      <c r="C435" s="3" t="s">
        <v>559</v>
      </c>
      <c r="D435" s="8" t="s">
        <v>543</v>
      </c>
      <c r="E435" s="9" t="s">
        <v>188</v>
      </c>
      <c r="F435" s="9" t="s">
        <v>189</v>
      </c>
      <c r="G435" s="6"/>
    </row>
    <row r="436" spans="1:7" ht="15.75" customHeight="1" x14ac:dyDescent="0.2">
      <c r="A436" s="3" t="s">
        <v>716</v>
      </c>
      <c r="B436" s="3" t="s">
        <v>489</v>
      </c>
      <c r="C436" s="3" t="s">
        <v>559</v>
      </c>
      <c r="D436" s="8" t="s">
        <v>543</v>
      </c>
      <c r="E436" s="9" t="s">
        <v>188</v>
      </c>
      <c r="F436" s="9" t="s">
        <v>189</v>
      </c>
      <c r="G436" s="6"/>
    </row>
    <row r="437" spans="1:7" ht="15.75" customHeight="1" x14ac:dyDescent="0.2">
      <c r="A437" s="3" t="s">
        <v>717</v>
      </c>
      <c r="B437" s="3" t="s">
        <v>489</v>
      </c>
      <c r="C437" s="3" t="s">
        <v>559</v>
      </c>
      <c r="D437" s="8" t="s">
        <v>543</v>
      </c>
      <c r="E437" s="9" t="s">
        <v>188</v>
      </c>
      <c r="F437" s="9" t="s">
        <v>189</v>
      </c>
      <c r="G437" s="6"/>
    </row>
    <row r="438" spans="1:7" ht="15.75" customHeight="1" x14ac:dyDescent="0.2">
      <c r="A438" s="3" t="s">
        <v>718</v>
      </c>
      <c r="B438" s="3" t="s">
        <v>489</v>
      </c>
      <c r="C438" s="3" t="s">
        <v>559</v>
      </c>
      <c r="D438" s="8" t="s">
        <v>543</v>
      </c>
      <c r="E438" s="9" t="s">
        <v>188</v>
      </c>
      <c r="F438" s="9" t="s">
        <v>189</v>
      </c>
      <c r="G438" s="6"/>
    </row>
    <row r="439" spans="1:7" ht="15.75" customHeight="1" x14ac:dyDescent="0.2">
      <c r="A439" s="3" t="s">
        <v>719</v>
      </c>
      <c r="B439" s="3" t="s">
        <v>489</v>
      </c>
      <c r="C439" s="3" t="s">
        <v>559</v>
      </c>
      <c r="D439" s="8" t="s">
        <v>543</v>
      </c>
      <c r="E439" s="9" t="s">
        <v>188</v>
      </c>
      <c r="F439" s="9" t="s">
        <v>189</v>
      </c>
      <c r="G439" s="6"/>
    </row>
    <row r="440" spans="1:7" ht="15.75" customHeight="1" x14ac:dyDescent="0.2">
      <c r="A440" s="3" t="s">
        <v>720</v>
      </c>
      <c r="B440" s="3" t="s">
        <v>489</v>
      </c>
      <c r="C440" s="3" t="s">
        <v>559</v>
      </c>
      <c r="D440" s="8" t="s">
        <v>543</v>
      </c>
      <c r="E440" s="9" t="s">
        <v>188</v>
      </c>
      <c r="F440" s="9" t="s">
        <v>189</v>
      </c>
      <c r="G440" s="6"/>
    </row>
    <row r="441" spans="1:7" ht="15.75" customHeight="1" x14ac:dyDescent="0.2">
      <c r="A441" s="3" t="s">
        <v>721</v>
      </c>
      <c r="B441" s="3" t="s">
        <v>489</v>
      </c>
      <c r="C441" s="3" t="s">
        <v>559</v>
      </c>
      <c r="D441" s="8" t="s">
        <v>543</v>
      </c>
      <c r="E441" s="9" t="s">
        <v>188</v>
      </c>
      <c r="F441" s="9" t="s">
        <v>189</v>
      </c>
      <c r="G441" s="6"/>
    </row>
    <row r="442" spans="1:7" ht="15.75" customHeight="1" x14ac:dyDescent="0.2">
      <c r="A442" s="3" t="s">
        <v>722</v>
      </c>
      <c r="B442" s="3" t="s">
        <v>489</v>
      </c>
      <c r="C442" s="3" t="s">
        <v>559</v>
      </c>
      <c r="D442" s="8" t="s">
        <v>543</v>
      </c>
      <c r="E442" s="9" t="s">
        <v>188</v>
      </c>
      <c r="F442" s="9" t="s">
        <v>189</v>
      </c>
      <c r="G442" s="6"/>
    </row>
    <row r="443" spans="1:7" ht="15.75" customHeight="1" x14ac:dyDescent="0.2">
      <c r="A443" s="3" t="s">
        <v>723</v>
      </c>
      <c r="B443" s="3" t="s">
        <v>489</v>
      </c>
      <c r="C443" s="3" t="s">
        <v>559</v>
      </c>
      <c r="D443" s="8" t="s">
        <v>545</v>
      </c>
      <c r="E443" s="9" t="s">
        <v>188</v>
      </c>
      <c r="F443" s="9" t="s">
        <v>189</v>
      </c>
      <c r="G443" s="6"/>
    </row>
    <row r="444" spans="1:7" ht="15.75" customHeight="1" x14ac:dyDescent="0.2">
      <c r="A444" s="3" t="s">
        <v>724</v>
      </c>
      <c r="B444" s="3" t="s">
        <v>489</v>
      </c>
      <c r="C444" s="3" t="s">
        <v>559</v>
      </c>
      <c r="D444" s="8" t="s">
        <v>545</v>
      </c>
      <c r="E444" s="9" t="s">
        <v>188</v>
      </c>
      <c r="F444" s="9" t="s">
        <v>189</v>
      </c>
      <c r="G444" s="6"/>
    </row>
    <row r="445" spans="1:7" ht="15.75" customHeight="1" x14ac:dyDescent="0.2">
      <c r="A445" s="3" t="s">
        <v>725</v>
      </c>
      <c r="B445" s="3" t="s">
        <v>489</v>
      </c>
      <c r="C445" s="3" t="s">
        <v>559</v>
      </c>
      <c r="D445" s="8" t="s">
        <v>545</v>
      </c>
      <c r="E445" s="9" t="s">
        <v>188</v>
      </c>
      <c r="F445" s="9" t="s">
        <v>189</v>
      </c>
      <c r="G445" s="6"/>
    </row>
    <row r="446" spans="1:7" ht="15.75" customHeight="1" x14ac:dyDescent="0.2">
      <c r="A446" s="3" t="s">
        <v>726</v>
      </c>
      <c r="B446" s="3" t="s">
        <v>489</v>
      </c>
      <c r="C446" s="3" t="s">
        <v>559</v>
      </c>
      <c r="D446" s="8" t="s">
        <v>545</v>
      </c>
      <c r="E446" s="9" t="s">
        <v>188</v>
      </c>
      <c r="F446" s="9" t="s">
        <v>189</v>
      </c>
      <c r="G446" s="6"/>
    </row>
    <row r="447" spans="1:7" ht="15.75" customHeight="1" x14ac:dyDescent="0.2">
      <c r="A447" s="3" t="s">
        <v>727</v>
      </c>
      <c r="B447" s="3" t="s">
        <v>489</v>
      </c>
      <c r="C447" s="3" t="s">
        <v>559</v>
      </c>
      <c r="D447" s="8" t="s">
        <v>545</v>
      </c>
      <c r="E447" s="9" t="s">
        <v>188</v>
      </c>
      <c r="F447" s="9" t="s">
        <v>189</v>
      </c>
      <c r="G447" s="6"/>
    </row>
    <row r="448" spans="1:7" ht="15.75" customHeight="1" x14ac:dyDescent="0.2">
      <c r="A448" s="3" t="s">
        <v>728</v>
      </c>
      <c r="B448" s="3" t="s">
        <v>489</v>
      </c>
      <c r="C448" s="3" t="s">
        <v>559</v>
      </c>
      <c r="D448" s="8" t="s">
        <v>545</v>
      </c>
      <c r="E448" s="9" t="s">
        <v>188</v>
      </c>
      <c r="F448" s="9" t="s">
        <v>189</v>
      </c>
      <c r="G448" s="6"/>
    </row>
    <row r="449" spans="1:7" ht="15.75" customHeight="1" x14ac:dyDescent="0.2">
      <c r="A449" s="3" t="s">
        <v>729</v>
      </c>
      <c r="B449" s="3" t="s">
        <v>489</v>
      </c>
      <c r="C449" s="3" t="s">
        <v>559</v>
      </c>
      <c r="D449" s="8" t="s">
        <v>545</v>
      </c>
      <c r="E449" s="9" t="s">
        <v>188</v>
      </c>
      <c r="F449" s="9" t="s">
        <v>189</v>
      </c>
      <c r="G449" s="6"/>
    </row>
    <row r="450" spans="1:7" ht="15.75" customHeight="1" x14ac:dyDescent="0.2">
      <c r="A450" s="3" t="s">
        <v>730</v>
      </c>
      <c r="B450" s="3" t="s">
        <v>489</v>
      </c>
      <c r="C450" s="3" t="s">
        <v>559</v>
      </c>
      <c r="D450" s="8" t="s">
        <v>545</v>
      </c>
      <c r="E450" s="9" t="s">
        <v>188</v>
      </c>
      <c r="F450" s="9" t="s">
        <v>189</v>
      </c>
      <c r="G450" s="6"/>
    </row>
    <row r="451" spans="1:7" ht="15.75" customHeight="1" x14ac:dyDescent="0.2">
      <c r="A451" s="3" t="s">
        <v>731</v>
      </c>
      <c r="B451" s="3" t="s">
        <v>489</v>
      </c>
      <c r="C451" s="3" t="s">
        <v>559</v>
      </c>
      <c r="D451" s="8" t="s">
        <v>545</v>
      </c>
      <c r="E451" s="9" t="s">
        <v>188</v>
      </c>
      <c r="F451" s="9" t="s">
        <v>189</v>
      </c>
      <c r="G451" s="6"/>
    </row>
    <row r="452" spans="1:7" ht="15.75" customHeight="1" x14ac:dyDescent="0.2">
      <c r="A452" s="3" t="s">
        <v>732</v>
      </c>
      <c r="B452" s="3" t="s">
        <v>489</v>
      </c>
      <c r="C452" s="3" t="s">
        <v>559</v>
      </c>
      <c r="D452" s="8" t="s">
        <v>545</v>
      </c>
      <c r="E452" s="9" t="s">
        <v>188</v>
      </c>
      <c r="F452" s="9" t="s">
        <v>189</v>
      </c>
      <c r="G452" s="6"/>
    </row>
    <row r="453" spans="1:7" ht="15.75" customHeight="1" x14ac:dyDescent="0.2">
      <c r="A453" s="3" t="s">
        <v>733</v>
      </c>
      <c r="B453" s="3" t="s">
        <v>489</v>
      </c>
      <c r="C453" s="3" t="s">
        <v>559</v>
      </c>
      <c r="D453" s="8" t="s">
        <v>545</v>
      </c>
      <c r="E453" s="9" t="s">
        <v>188</v>
      </c>
      <c r="F453" s="9" t="s">
        <v>189</v>
      </c>
      <c r="G453" s="6"/>
    </row>
    <row r="454" spans="1:7" ht="15.75" customHeight="1" x14ac:dyDescent="0.2">
      <c r="A454" s="3" t="s">
        <v>734</v>
      </c>
      <c r="B454" s="3" t="s">
        <v>489</v>
      </c>
      <c r="C454" s="3" t="s">
        <v>559</v>
      </c>
      <c r="D454" s="8" t="s">
        <v>545</v>
      </c>
      <c r="E454" s="9" t="s">
        <v>188</v>
      </c>
      <c r="F454" s="9" t="s">
        <v>189</v>
      </c>
      <c r="G454" s="6"/>
    </row>
    <row r="455" spans="1:7" ht="15.75" customHeight="1" x14ac:dyDescent="0.2">
      <c r="A455" s="3" t="s">
        <v>735</v>
      </c>
      <c r="B455" s="3" t="s">
        <v>489</v>
      </c>
      <c r="C455" s="3" t="s">
        <v>559</v>
      </c>
      <c r="D455" s="8" t="s">
        <v>545</v>
      </c>
      <c r="E455" s="9" t="s">
        <v>188</v>
      </c>
      <c r="F455" s="9" t="s">
        <v>189</v>
      </c>
      <c r="G455" s="6"/>
    </row>
    <row r="456" spans="1:7" ht="15.75" customHeight="1" x14ac:dyDescent="0.2">
      <c r="A456" s="3" t="s">
        <v>736</v>
      </c>
      <c r="B456" s="3" t="s">
        <v>489</v>
      </c>
      <c r="C456" s="3" t="s">
        <v>559</v>
      </c>
      <c r="D456" s="8" t="s">
        <v>545</v>
      </c>
      <c r="E456" s="9" t="s">
        <v>188</v>
      </c>
      <c r="F456" s="9" t="s">
        <v>189</v>
      </c>
      <c r="G456" s="6"/>
    </row>
    <row r="457" spans="1:7" ht="15.75" customHeight="1" x14ac:dyDescent="0.2">
      <c r="A457" s="3" t="s">
        <v>737</v>
      </c>
      <c r="B457" s="3" t="s">
        <v>489</v>
      </c>
      <c r="C457" s="3" t="s">
        <v>559</v>
      </c>
      <c r="D457" s="8" t="s">
        <v>545</v>
      </c>
      <c r="E457" s="9" t="s">
        <v>188</v>
      </c>
      <c r="F457" s="9" t="s">
        <v>189</v>
      </c>
      <c r="G457" s="6"/>
    </row>
    <row r="458" spans="1:7" ht="15.75" customHeight="1" x14ac:dyDescent="0.2">
      <c r="A458" s="3" t="s">
        <v>738</v>
      </c>
      <c r="B458" s="3" t="s">
        <v>489</v>
      </c>
      <c r="C458" s="3" t="s">
        <v>559</v>
      </c>
      <c r="D458" s="8" t="s">
        <v>545</v>
      </c>
      <c r="E458" s="9" t="s">
        <v>188</v>
      </c>
      <c r="F458" s="9" t="s">
        <v>189</v>
      </c>
      <c r="G458" s="6"/>
    </row>
    <row r="459" spans="1:7" ht="15.75" customHeight="1" x14ac:dyDescent="0.2">
      <c r="A459" s="3" t="s">
        <v>739</v>
      </c>
      <c r="B459" s="3" t="s">
        <v>489</v>
      </c>
      <c r="C459" s="3" t="s">
        <v>559</v>
      </c>
      <c r="D459" s="8" t="s">
        <v>545</v>
      </c>
      <c r="E459" s="9" t="s">
        <v>188</v>
      </c>
      <c r="F459" s="9" t="s">
        <v>189</v>
      </c>
      <c r="G459" s="6"/>
    </row>
    <row r="460" spans="1:7" ht="15.75" customHeight="1" x14ac:dyDescent="0.2">
      <c r="A460" s="3" t="s">
        <v>740</v>
      </c>
      <c r="B460" s="3" t="s">
        <v>489</v>
      </c>
      <c r="C460" s="3" t="s">
        <v>559</v>
      </c>
      <c r="D460" s="8" t="s">
        <v>545</v>
      </c>
      <c r="E460" s="9" t="s">
        <v>188</v>
      </c>
      <c r="F460" s="9" t="s">
        <v>189</v>
      </c>
      <c r="G460" s="6"/>
    </row>
    <row r="461" spans="1:7" ht="15.75" customHeight="1" x14ac:dyDescent="0.2">
      <c r="A461" s="3" t="s">
        <v>741</v>
      </c>
      <c r="B461" s="3" t="s">
        <v>489</v>
      </c>
      <c r="C461" s="3" t="s">
        <v>559</v>
      </c>
      <c r="D461" s="8" t="s">
        <v>545</v>
      </c>
      <c r="E461" s="9" t="s">
        <v>188</v>
      </c>
      <c r="F461" s="9" t="s">
        <v>189</v>
      </c>
      <c r="G461" s="6"/>
    </row>
    <row r="462" spans="1:7" ht="15.75" customHeight="1" x14ac:dyDescent="0.2">
      <c r="A462" s="3" t="s">
        <v>742</v>
      </c>
      <c r="B462" s="3" t="s">
        <v>489</v>
      </c>
      <c r="C462" s="3" t="s">
        <v>559</v>
      </c>
      <c r="D462" s="8" t="s">
        <v>545</v>
      </c>
      <c r="E462" s="9" t="s">
        <v>188</v>
      </c>
      <c r="F462" s="9" t="s">
        <v>189</v>
      </c>
      <c r="G462" s="6"/>
    </row>
    <row r="463" spans="1:7" ht="15.75" customHeight="1" x14ac:dyDescent="0.2">
      <c r="A463" s="3" t="s">
        <v>743</v>
      </c>
      <c r="B463" s="3" t="s">
        <v>489</v>
      </c>
      <c r="C463" s="3" t="s">
        <v>559</v>
      </c>
      <c r="D463" s="8" t="s">
        <v>545</v>
      </c>
      <c r="E463" s="9" t="s">
        <v>188</v>
      </c>
      <c r="F463" s="9" t="s">
        <v>189</v>
      </c>
      <c r="G463" s="6"/>
    </row>
    <row r="464" spans="1:7" ht="15.75" customHeight="1" x14ac:dyDescent="0.2">
      <c r="A464" s="3" t="s">
        <v>744</v>
      </c>
      <c r="B464" s="3" t="s">
        <v>489</v>
      </c>
      <c r="C464" s="3" t="s">
        <v>559</v>
      </c>
      <c r="D464" s="8" t="s">
        <v>545</v>
      </c>
      <c r="E464" s="9" t="s">
        <v>188</v>
      </c>
      <c r="F464" s="9" t="s">
        <v>189</v>
      </c>
      <c r="G464" s="6"/>
    </row>
    <row r="465" spans="1:7" ht="15.75" customHeight="1" x14ac:dyDescent="0.2">
      <c r="A465" s="3" t="s">
        <v>745</v>
      </c>
      <c r="B465" s="3" t="s">
        <v>489</v>
      </c>
      <c r="C465" s="3" t="s">
        <v>559</v>
      </c>
      <c r="D465" s="8" t="s">
        <v>545</v>
      </c>
      <c r="E465" s="9" t="s">
        <v>188</v>
      </c>
      <c r="F465" s="9" t="s">
        <v>189</v>
      </c>
      <c r="G465" s="6"/>
    </row>
    <row r="466" spans="1:7" ht="15.75" customHeight="1" x14ac:dyDescent="0.2">
      <c r="A466" s="3" t="s">
        <v>746</v>
      </c>
      <c r="B466" s="3" t="s">
        <v>489</v>
      </c>
      <c r="C466" s="3" t="s">
        <v>559</v>
      </c>
      <c r="D466" s="8" t="s">
        <v>545</v>
      </c>
      <c r="E466" s="9" t="s">
        <v>188</v>
      </c>
      <c r="F466" s="9" t="s">
        <v>189</v>
      </c>
      <c r="G466" s="6"/>
    </row>
    <row r="467" spans="1:7" ht="15.75" customHeight="1" x14ac:dyDescent="0.2">
      <c r="A467" s="3" t="s">
        <v>747</v>
      </c>
      <c r="B467" s="3" t="s">
        <v>489</v>
      </c>
      <c r="C467" s="3" t="s">
        <v>559</v>
      </c>
      <c r="D467" s="8" t="s">
        <v>545</v>
      </c>
      <c r="E467" s="9" t="s">
        <v>188</v>
      </c>
      <c r="F467" s="9" t="s">
        <v>189</v>
      </c>
      <c r="G467" s="6"/>
    </row>
    <row r="468" spans="1:7" ht="15.75" customHeight="1" x14ac:dyDescent="0.2">
      <c r="A468" s="3" t="s">
        <v>748</v>
      </c>
      <c r="B468" s="3" t="s">
        <v>489</v>
      </c>
      <c r="C468" s="3" t="s">
        <v>559</v>
      </c>
      <c r="D468" s="8" t="s">
        <v>545</v>
      </c>
      <c r="E468" s="9" t="s">
        <v>188</v>
      </c>
      <c r="F468" s="9" t="s">
        <v>189</v>
      </c>
      <c r="G468" s="6"/>
    </row>
    <row r="469" spans="1:7" ht="15.75" customHeight="1" x14ac:dyDescent="0.2">
      <c r="A469" s="3" t="s">
        <v>749</v>
      </c>
      <c r="B469" s="3" t="s">
        <v>489</v>
      </c>
      <c r="C469" s="3" t="s">
        <v>559</v>
      </c>
      <c r="D469" s="8" t="s">
        <v>545</v>
      </c>
      <c r="E469" s="9" t="s">
        <v>188</v>
      </c>
      <c r="F469" s="9" t="s">
        <v>189</v>
      </c>
      <c r="G469" s="6"/>
    </row>
    <row r="470" spans="1:7" ht="15.75" customHeight="1" x14ac:dyDescent="0.2">
      <c r="A470" s="3" t="s">
        <v>750</v>
      </c>
      <c r="B470" s="3" t="s">
        <v>489</v>
      </c>
      <c r="C470" s="3" t="s">
        <v>559</v>
      </c>
      <c r="D470" s="8" t="s">
        <v>545</v>
      </c>
      <c r="E470" s="9" t="s">
        <v>188</v>
      </c>
      <c r="F470" s="9" t="s">
        <v>189</v>
      </c>
      <c r="G470" s="6"/>
    </row>
    <row r="471" spans="1:7" ht="15.75" customHeight="1" x14ac:dyDescent="0.2">
      <c r="A471" s="3" t="s">
        <v>751</v>
      </c>
      <c r="B471" s="3" t="s">
        <v>489</v>
      </c>
      <c r="C471" s="3" t="s">
        <v>559</v>
      </c>
      <c r="D471" s="8" t="s">
        <v>545</v>
      </c>
      <c r="E471" s="9" t="s">
        <v>188</v>
      </c>
      <c r="F471" s="9" t="s">
        <v>189</v>
      </c>
      <c r="G471" s="6"/>
    </row>
    <row r="472" spans="1:7" ht="15.75" customHeight="1" x14ac:dyDescent="0.2">
      <c r="A472" s="3" t="s">
        <v>752</v>
      </c>
      <c r="B472" s="3" t="s">
        <v>489</v>
      </c>
      <c r="C472" s="3" t="s">
        <v>559</v>
      </c>
      <c r="D472" s="8" t="s">
        <v>545</v>
      </c>
      <c r="E472" s="9" t="s">
        <v>188</v>
      </c>
      <c r="F472" s="9" t="s">
        <v>189</v>
      </c>
      <c r="G472" s="6"/>
    </row>
    <row r="473" spans="1:7" ht="15.75" customHeight="1" x14ac:dyDescent="0.2">
      <c r="A473" s="3" t="s">
        <v>753</v>
      </c>
      <c r="B473" s="3" t="s">
        <v>489</v>
      </c>
      <c r="C473" s="3" t="s">
        <v>559</v>
      </c>
      <c r="D473" s="8" t="s">
        <v>545</v>
      </c>
      <c r="E473" s="9" t="s">
        <v>188</v>
      </c>
      <c r="F473" s="9" t="s">
        <v>189</v>
      </c>
      <c r="G473" s="6"/>
    </row>
    <row r="474" spans="1:7" ht="15.75" customHeight="1" x14ac:dyDescent="0.2">
      <c r="A474" s="3" t="s">
        <v>754</v>
      </c>
      <c r="B474" s="3" t="s">
        <v>489</v>
      </c>
      <c r="C474" s="3" t="s">
        <v>559</v>
      </c>
      <c r="D474" s="8" t="s">
        <v>545</v>
      </c>
      <c r="E474" s="9" t="s">
        <v>188</v>
      </c>
      <c r="F474" s="9" t="s">
        <v>189</v>
      </c>
      <c r="G474" s="6"/>
    </row>
    <row r="475" spans="1:7" ht="15.75" customHeight="1" x14ac:dyDescent="0.2">
      <c r="A475" s="3" t="s">
        <v>755</v>
      </c>
      <c r="B475" s="3" t="s">
        <v>489</v>
      </c>
      <c r="C475" s="3" t="s">
        <v>559</v>
      </c>
      <c r="D475" s="8" t="s">
        <v>545</v>
      </c>
      <c r="E475" s="9" t="s">
        <v>188</v>
      </c>
      <c r="F475" s="9" t="s">
        <v>189</v>
      </c>
      <c r="G475" s="6"/>
    </row>
    <row r="476" spans="1:7" ht="15.75" customHeight="1" x14ac:dyDescent="0.2">
      <c r="A476" s="3" t="s">
        <v>756</v>
      </c>
      <c r="B476" s="3" t="s">
        <v>489</v>
      </c>
      <c r="C476" s="3" t="s">
        <v>559</v>
      </c>
      <c r="D476" s="8" t="s">
        <v>545</v>
      </c>
      <c r="E476" s="9" t="s">
        <v>188</v>
      </c>
      <c r="F476" s="9" t="s">
        <v>189</v>
      </c>
      <c r="G476" s="6"/>
    </row>
    <row r="477" spans="1:7" ht="15.75" customHeight="1" x14ac:dyDescent="0.2">
      <c r="A477" s="3" t="s">
        <v>757</v>
      </c>
      <c r="B477" s="3" t="s">
        <v>489</v>
      </c>
      <c r="C477" s="3" t="s">
        <v>559</v>
      </c>
      <c r="D477" s="8" t="s">
        <v>545</v>
      </c>
      <c r="E477" s="9" t="s">
        <v>188</v>
      </c>
      <c r="F477" s="9" t="s">
        <v>189</v>
      </c>
      <c r="G477" s="6"/>
    </row>
    <row r="478" spans="1:7" ht="15.75" customHeight="1" x14ac:dyDescent="0.2">
      <c r="A478" s="3" t="s">
        <v>758</v>
      </c>
      <c r="B478" s="3" t="s">
        <v>489</v>
      </c>
      <c r="C478" s="3" t="s">
        <v>559</v>
      </c>
      <c r="D478" s="8" t="s">
        <v>545</v>
      </c>
      <c r="E478" s="9" t="s">
        <v>188</v>
      </c>
      <c r="F478" s="9" t="s">
        <v>189</v>
      </c>
      <c r="G478" s="6"/>
    </row>
    <row r="479" spans="1:7" ht="15.75" customHeight="1" x14ac:dyDescent="0.2">
      <c r="A479" s="3" t="s">
        <v>759</v>
      </c>
      <c r="B479" s="3" t="s">
        <v>489</v>
      </c>
      <c r="C479" s="3" t="s">
        <v>559</v>
      </c>
      <c r="D479" s="8" t="s">
        <v>545</v>
      </c>
      <c r="E479" s="9" t="s">
        <v>188</v>
      </c>
      <c r="F479" s="9" t="s">
        <v>189</v>
      </c>
      <c r="G479" s="6"/>
    </row>
    <row r="480" spans="1:7" ht="15.75" customHeight="1" x14ac:dyDescent="0.2">
      <c r="A480" s="3" t="s">
        <v>760</v>
      </c>
      <c r="B480" s="3" t="s">
        <v>489</v>
      </c>
      <c r="C480" s="3" t="s">
        <v>559</v>
      </c>
      <c r="D480" s="8" t="s">
        <v>545</v>
      </c>
      <c r="E480" s="9" t="s">
        <v>188</v>
      </c>
      <c r="F480" s="9" t="s">
        <v>189</v>
      </c>
      <c r="G480" s="6"/>
    </row>
    <row r="481" spans="1:7" ht="15.75" customHeight="1" x14ac:dyDescent="0.2">
      <c r="A481" s="3" t="s">
        <v>761</v>
      </c>
      <c r="B481" s="3" t="s">
        <v>489</v>
      </c>
      <c r="C481" s="3" t="s">
        <v>559</v>
      </c>
      <c r="D481" s="8" t="s">
        <v>545</v>
      </c>
      <c r="E481" s="9" t="s">
        <v>188</v>
      </c>
      <c r="F481" s="9" t="s">
        <v>189</v>
      </c>
      <c r="G481" s="6"/>
    </row>
    <row r="482" spans="1:7" ht="15.75" customHeight="1" x14ac:dyDescent="0.2">
      <c r="A482" s="3" t="s">
        <v>762</v>
      </c>
      <c r="B482" s="3" t="s">
        <v>489</v>
      </c>
      <c r="C482" s="3" t="s">
        <v>559</v>
      </c>
      <c r="D482" s="8" t="s">
        <v>545</v>
      </c>
      <c r="E482" s="9" t="s">
        <v>188</v>
      </c>
      <c r="F482" s="9" t="s">
        <v>189</v>
      </c>
      <c r="G482" s="6"/>
    </row>
    <row r="483" spans="1:7" ht="15.75" customHeight="1" x14ac:dyDescent="0.2">
      <c r="A483" s="3" t="s">
        <v>763</v>
      </c>
      <c r="B483" s="3" t="s">
        <v>489</v>
      </c>
      <c r="C483" s="3" t="s">
        <v>559</v>
      </c>
      <c r="D483" s="8" t="s">
        <v>545</v>
      </c>
      <c r="E483" s="9" t="s">
        <v>188</v>
      </c>
      <c r="F483" s="9" t="s">
        <v>189</v>
      </c>
      <c r="G483" s="6"/>
    </row>
    <row r="484" spans="1:7" ht="15.75" customHeight="1" x14ac:dyDescent="0.2">
      <c r="A484" s="3" t="s">
        <v>764</v>
      </c>
      <c r="B484" s="3" t="s">
        <v>489</v>
      </c>
      <c r="C484" s="3" t="s">
        <v>559</v>
      </c>
      <c r="D484" s="8" t="s">
        <v>545</v>
      </c>
      <c r="E484" s="9" t="s">
        <v>188</v>
      </c>
      <c r="F484" s="9" t="s">
        <v>189</v>
      </c>
      <c r="G484" s="6"/>
    </row>
    <row r="485" spans="1:7" ht="15.75" customHeight="1" x14ac:dyDescent="0.2">
      <c r="A485" s="3" t="s">
        <v>765</v>
      </c>
      <c r="B485" s="3" t="s">
        <v>489</v>
      </c>
      <c r="C485" s="3" t="s">
        <v>559</v>
      </c>
      <c r="D485" s="8" t="s">
        <v>545</v>
      </c>
      <c r="E485" s="9" t="s">
        <v>188</v>
      </c>
      <c r="F485" s="9" t="s">
        <v>189</v>
      </c>
      <c r="G485" s="6"/>
    </row>
    <row r="486" spans="1:7" ht="15.75" customHeight="1" x14ac:dyDescent="0.2">
      <c r="A486" s="3" t="s">
        <v>766</v>
      </c>
      <c r="B486" s="3" t="s">
        <v>489</v>
      </c>
      <c r="C486" s="3" t="s">
        <v>559</v>
      </c>
      <c r="D486" s="8" t="s">
        <v>545</v>
      </c>
      <c r="E486" s="9" t="s">
        <v>188</v>
      </c>
      <c r="F486" s="9" t="s">
        <v>189</v>
      </c>
      <c r="G486" s="6"/>
    </row>
    <row r="487" spans="1:7" ht="15.75" customHeight="1" x14ac:dyDescent="0.2">
      <c r="A487" s="3" t="s">
        <v>767</v>
      </c>
      <c r="B487" s="3" t="s">
        <v>489</v>
      </c>
      <c r="C487" s="3" t="s">
        <v>559</v>
      </c>
      <c r="D487" s="8" t="s">
        <v>545</v>
      </c>
      <c r="E487" s="9" t="s">
        <v>188</v>
      </c>
      <c r="F487" s="9" t="s">
        <v>189</v>
      </c>
      <c r="G487" s="6"/>
    </row>
    <row r="488" spans="1:7" ht="15.75" customHeight="1" x14ac:dyDescent="0.2">
      <c r="A488" s="3" t="s">
        <v>768</v>
      </c>
      <c r="B488" s="3" t="s">
        <v>489</v>
      </c>
      <c r="C488" s="3" t="s">
        <v>559</v>
      </c>
      <c r="D488" s="8" t="s">
        <v>545</v>
      </c>
      <c r="E488" s="9" t="s">
        <v>188</v>
      </c>
      <c r="F488" s="9" t="s">
        <v>189</v>
      </c>
      <c r="G488" s="6"/>
    </row>
    <row r="489" spans="1:7" ht="15.75" customHeight="1" x14ac:dyDescent="0.2">
      <c r="A489" s="3" t="s">
        <v>769</v>
      </c>
      <c r="B489" s="3" t="s">
        <v>489</v>
      </c>
      <c r="C489" s="3" t="s">
        <v>559</v>
      </c>
      <c r="D489" s="8" t="s">
        <v>545</v>
      </c>
      <c r="E489" s="9" t="s">
        <v>188</v>
      </c>
      <c r="F489" s="9" t="s">
        <v>189</v>
      </c>
      <c r="G489" s="6"/>
    </row>
    <row r="490" spans="1:7" ht="15.75" customHeight="1" x14ac:dyDescent="0.2">
      <c r="A490" s="3" t="s">
        <v>770</v>
      </c>
      <c r="B490" s="3" t="s">
        <v>489</v>
      </c>
      <c r="C490" s="3" t="s">
        <v>559</v>
      </c>
      <c r="D490" s="8" t="s">
        <v>545</v>
      </c>
      <c r="E490" s="9" t="s">
        <v>188</v>
      </c>
      <c r="F490" s="9" t="s">
        <v>189</v>
      </c>
      <c r="G490" s="6"/>
    </row>
    <row r="491" spans="1:7" ht="15.75" customHeight="1" x14ac:dyDescent="0.2">
      <c r="A491" s="3" t="s">
        <v>771</v>
      </c>
      <c r="B491" s="3" t="s">
        <v>489</v>
      </c>
      <c r="C491" s="3" t="s">
        <v>559</v>
      </c>
      <c r="D491" s="8" t="s">
        <v>545</v>
      </c>
      <c r="E491" s="9" t="s">
        <v>188</v>
      </c>
      <c r="F491" s="9" t="s">
        <v>189</v>
      </c>
      <c r="G491" s="6"/>
    </row>
    <row r="492" spans="1:7" ht="15.75" customHeight="1" x14ac:dyDescent="0.2">
      <c r="A492" s="3" t="s">
        <v>772</v>
      </c>
      <c r="B492" s="3" t="s">
        <v>489</v>
      </c>
      <c r="C492" s="3" t="s">
        <v>559</v>
      </c>
      <c r="D492" s="8" t="s">
        <v>545</v>
      </c>
      <c r="E492" s="9" t="s">
        <v>188</v>
      </c>
      <c r="F492" s="9" t="s">
        <v>189</v>
      </c>
      <c r="G492" s="6"/>
    </row>
    <row r="493" spans="1:7" ht="15.75" customHeight="1" x14ac:dyDescent="0.2">
      <c r="A493" s="3" t="s">
        <v>773</v>
      </c>
      <c r="B493" s="3" t="s">
        <v>489</v>
      </c>
      <c r="C493" s="3" t="s">
        <v>559</v>
      </c>
      <c r="D493" s="8" t="s">
        <v>545</v>
      </c>
      <c r="E493" s="9" t="s">
        <v>188</v>
      </c>
      <c r="F493" s="9" t="s">
        <v>189</v>
      </c>
      <c r="G493" s="6"/>
    </row>
    <row r="494" spans="1:7" ht="15.75" customHeight="1" x14ac:dyDescent="0.2">
      <c r="A494" s="3" t="s">
        <v>774</v>
      </c>
      <c r="B494" s="3" t="s">
        <v>489</v>
      </c>
      <c r="C494" s="3" t="s">
        <v>559</v>
      </c>
      <c r="D494" s="8" t="s">
        <v>545</v>
      </c>
      <c r="E494" s="9" t="s">
        <v>188</v>
      </c>
      <c r="F494" s="9" t="s">
        <v>189</v>
      </c>
      <c r="G494" s="6"/>
    </row>
    <row r="495" spans="1:7" ht="15.75" customHeight="1" x14ac:dyDescent="0.2">
      <c r="A495" s="3" t="s">
        <v>775</v>
      </c>
      <c r="B495" s="3" t="s">
        <v>489</v>
      </c>
      <c r="C495" s="3" t="s">
        <v>559</v>
      </c>
      <c r="D495" s="8" t="s">
        <v>545</v>
      </c>
      <c r="E495" s="9" t="s">
        <v>188</v>
      </c>
      <c r="F495" s="9" t="s">
        <v>189</v>
      </c>
      <c r="G495" s="6"/>
    </row>
    <row r="496" spans="1:7" ht="15.75" customHeight="1" x14ac:dyDescent="0.2">
      <c r="A496" s="3" t="s">
        <v>776</v>
      </c>
      <c r="B496" s="3" t="s">
        <v>489</v>
      </c>
      <c r="C496" s="3" t="s">
        <v>559</v>
      </c>
      <c r="D496" s="8" t="s">
        <v>545</v>
      </c>
      <c r="E496" s="9" t="s">
        <v>188</v>
      </c>
      <c r="F496" s="9" t="s">
        <v>189</v>
      </c>
      <c r="G496" s="6"/>
    </row>
    <row r="497" spans="1:7" ht="15.75" customHeight="1" x14ac:dyDescent="0.2">
      <c r="A497" s="3" t="s">
        <v>777</v>
      </c>
      <c r="B497" s="3" t="s">
        <v>489</v>
      </c>
      <c r="C497" s="3" t="s">
        <v>559</v>
      </c>
      <c r="D497" s="8" t="s">
        <v>545</v>
      </c>
      <c r="E497" s="9" t="s">
        <v>188</v>
      </c>
      <c r="F497" s="9" t="s">
        <v>189</v>
      </c>
      <c r="G497" s="6"/>
    </row>
    <row r="498" spans="1:7" ht="15.75" customHeight="1" x14ac:dyDescent="0.2">
      <c r="A498" s="3" t="s">
        <v>778</v>
      </c>
      <c r="B498" s="3" t="s">
        <v>489</v>
      </c>
      <c r="C498" s="3" t="s">
        <v>559</v>
      </c>
      <c r="D498" s="8" t="s">
        <v>545</v>
      </c>
      <c r="E498" s="9" t="s">
        <v>188</v>
      </c>
      <c r="F498" s="9" t="s">
        <v>189</v>
      </c>
      <c r="G498" s="6"/>
    </row>
    <row r="499" spans="1:7" ht="15.75" customHeight="1" x14ac:dyDescent="0.2">
      <c r="A499" s="3" t="s">
        <v>779</v>
      </c>
      <c r="B499" s="3" t="s">
        <v>489</v>
      </c>
      <c r="C499" s="3" t="s">
        <v>559</v>
      </c>
      <c r="D499" s="8" t="s">
        <v>545</v>
      </c>
      <c r="E499" s="9" t="s">
        <v>188</v>
      </c>
      <c r="F499" s="9" t="s">
        <v>189</v>
      </c>
      <c r="G499" s="6"/>
    </row>
    <row r="500" spans="1:7" ht="15.75" customHeight="1" x14ac:dyDescent="0.2">
      <c r="A500" s="3" t="s">
        <v>780</v>
      </c>
      <c r="B500" s="3" t="s">
        <v>489</v>
      </c>
      <c r="C500" s="3" t="s">
        <v>559</v>
      </c>
      <c r="D500" s="8" t="s">
        <v>545</v>
      </c>
      <c r="E500" s="9" t="s">
        <v>188</v>
      </c>
      <c r="F500" s="9" t="s">
        <v>189</v>
      </c>
      <c r="G500" s="6"/>
    </row>
    <row r="501" spans="1:7" ht="15.75" customHeight="1" x14ac:dyDescent="0.2">
      <c r="A501" s="3" t="s">
        <v>781</v>
      </c>
      <c r="B501" s="3" t="s">
        <v>489</v>
      </c>
      <c r="C501" s="3" t="s">
        <v>559</v>
      </c>
      <c r="D501" s="8" t="s">
        <v>545</v>
      </c>
      <c r="E501" s="9" t="s">
        <v>188</v>
      </c>
      <c r="F501" s="9" t="s">
        <v>189</v>
      </c>
      <c r="G501" s="6"/>
    </row>
    <row r="502" spans="1:7" ht="15.75" customHeight="1" x14ac:dyDescent="0.2">
      <c r="A502" s="3" t="s">
        <v>782</v>
      </c>
      <c r="B502" s="3" t="s">
        <v>489</v>
      </c>
      <c r="C502" s="3" t="s">
        <v>559</v>
      </c>
      <c r="D502" s="8" t="s">
        <v>545</v>
      </c>
      <c r="E502" s="9" t="s">
        <v>188</v>
      </c>
      <c r="F502" s="9" t="s">
        <v>189</v>
      </c>
      <c r="G502" s="6"/>
    </row>
    <row r="503" spans="1:7" ht="15.75" customHeight="1" x14ac:dyDescent="0.2">
      <c r="A503" s="3" t="s">
        <v>783</v>
      </c>
      <c r="B503" s="3" t="s">
        <v>489</v>
      </c>
      <c r="C503" s="3" t="s">
        <v>559</v>
      </c>
      <c r="D503" s="8" t="s">
        <v>545</v>
      </c>
      <c r="E503" s="9" t="s">
        <v>188</v>
      </c>
      <c r="F503" s="9" t="s">
        <v>189</v>
      </c>
      <c r="G503" s="6"/>
    </row>
    <row r="504" spans="1:7" ht="15.75" customHeight="1" x14ac:dyDescent="0.2">
      <c r="A504" s="3" t="s">
        <v>784</v>
      </c>
      <c r="B504" s="3" t="s">
        <v>489</v>
      </c>
      <c r="C504" s="3" t="s">
        <v>559</v>
      </c>
      <c r="D504" s="8" t="s">
        <v>545</v>
      </c>
      <c r="E504" s="9" t="s">
        <v>188</v>
      </c>
      <c r="F504" s="9" t="s">
        <v>189</v>
      </c>
      <c r="G504" s="6"/>
    </row>
    <row r="505" spans="1:7" ht="15.75" customHeight="1" x14ac:dyDescent="0.2">
      <c r="A505" s="3" t="s">
        <v>785</v>
      </c>
      <c r="B505" s="3" t="s">
        <v>489</v>
      </c>
      <c r="C505" s="3" t="s">
        <v>559</v>
      </c>
      <c r="D505" s="8" t="s">
        <v>545</v>
      </c>
      <c r="E505" s="9" t="s">
        <v>188</v>
      </c>
      <c r="F505" s="9" t="s">
        <v>189</v>
      </c>
      <c r="G505" s="6"/>
    </row>
    <row r="506" spans="1:7" ht="15.75" customHeight="1" x14ac:dyDescent="0.2">
      <c r="A506" s="3" t="s">
        <v>786</v>
      </c>
      <c r="B506" s="3" t="s">
        <v>489</v>
      </c>
      <c r="C506" s="3" t="s">
        <v>559</v>
      </c>
      <c r="D506" s="8" t="s">
        <v>545</v>
      </c>
      <c r="E506" s="9" t="s">
        <v>188</v>
      </c>
      <c r="F506" s="9" t="s">
        <v>189</v>
      </c>
      <c r="G506" s="6"/>
    </row>
    <row r="507" spans="1:7" ht="15.75" customHeight="1" x14ac:dyDescent="0.2">
      <c r="A507" s="3" t="s">
        <v>787</v>
      </c>
      <c r="B507" s="3" t="s">
        <v>489</v>
      </c>
      <c r="C507" s="3" t="s">
        <v>559</v>
      </c>
      <c r="D507" s="8" t="s">
        <v>545</v>
      </c>
      <c r="E507" s="9" t="s">
        <v>188</v>
      </c>
      <c r="F507" s="9" t="s">
        <v>189</v>
      </c>
      <c r="G507" s="6"/>
    </row>
    <row r="508" spans="1:7" ht="15.75" customHeight="1" x14ac:dyDescent="0.2">
      <c r="A508" s="3" t="s">
        <v>788</v>
      </c>
      <c r="B508" s="3" t="s">
        <v>489</v>
      </c>
      <c r="C508" s="3" t="s">
        <v>559</v>
      </c>
      <c r="D508" s="8" t="s">
        <v>545</v>
      </c>
      <c r="E508" s="9" t="s">
        <v>188</v>
      </c>
      <c r="F508" s="9" t="s">
        <v>189</v>
      </c>
      <c r="G508" s="6"/>
    </row>
    <row r="509" spans="1:7" ht="15.75" customHeight="1" x14ac:dyDescent="0.2">
      <c r="A509" s="3" t="s">
        <v>789</v>
      </c>
      <c r="B509" s="3" t="s">
        <v>489</v>
      </c>
      <c r="C509" s="3" t="s">
        <v>559</v>
      </c>
      <c r="D509" s="8" t="s">
        <v>545</v>
      </c>
      <c r="E509" s="9" t="s">
        <v>188</v>
      </c>
      <c r="F509" s="9" t="s">
        <v>189</v>
      </c>
      <c r="G509" s="6"/>
    </row>
    <row r="510" spans="1:7" ht="15.75" customHeight="1" x14ac:dyDescent="0.2">
      <c r="A510" s="3" t="s">
        <v>790</v>
      </c>
      <c r="B510" s="3" t="s">
        <v>489</v>
      </c>
      <c r="C510" s="3" t="s">
        <v>559</v>
      </c>
      <c r="D510" s="8" t="s">
        <v>545</v>
      </c>
      <c r="E510" s="9" t="s">
        <v>188</v>
      </c>
      <c r="F510" s="9" t="s">
        <v>189</v>
      </c>
      <c r="G510" s="6"/>
    </row>
    <row r="511" spans="1:7" ht="15.75" customHeight="1" x14ac:dyDescent="0.2">
      <c r="A511" s="3" t="s">
        <v>791</v>
      </c>
      <c r="B511" s="3" t="s">
        <v>489</v>
      </c>
      <c r="C511" s="3" t="s">
        <v>559</v>
      </c>
      <c r="D511" s="8" t="s">
        <v>545</v>
      </c>
      <c r="E511" s="9" t="s">
        <v>188</v>
      </c>
      <c r="F511" s="9" t="s">
        <v>189</v>
      </c>
      <c r="G511" s="6"/>
    </row>
    <row r="512" spans="1:7" ht="15.75" customHeight="1" x14ac:dyDescent="0.2">
      <c r="A512" s="3" t="s">
        <v>792</v>
      </c>
      <c r="B512" s="3" t="s">
        <v>489</v>
      </c>
      <c r="C512" s="3" t="s">
        <v>559</v>
      </c>
      <c r="D512" s="8" t="s">
        <v>545</v>
      </c>
      <c r="E512" s="9" t="s">
        <v>188</v>
      </c>
      <c r="F512" s="9" t="s">
        <v>189</v>
      </c>
      <c r="G512" s="6"/>
    </row>
    <row r="513" spans="1:7" ht="15.75" customHeight="1" x14ac:dyDescent="0.2">
      <c r="A513" s="3" t="s">
        <v>793</v>
      </c>
      <c r="B513" s="3" t="s">
        <v>489</v>
      </c>
      <c r="C513" s="3" t="s">
        <v>559</v>
      </c>
      <c r="D513" s="8" t="s">
        <v>545</v>
      </c>
      <c r="E513" s="9" t="s">
        <v>188</v>
      </c>
      <c r="F513" s="9" t="s">
        <v>189</v>
      </c>
      <c r="G513" s="6"/>
    </row>
    <row r="514" spans="1:7" ht="15.75" customHeight="1" x14ac:dyDescent="0.2">
      <c r="A514" s="3" t="s">
        <v>794</v>
      </c>
      <c r="B514" s="3" t="s">
        <v>489</v>
      </c>
      <c r="C514" s="3" t="s">
        <v>559</v>
      </c>
      <c r="D514" s="8" t="s">
        <v>549</v>
      </c>
      <c r="E514" s="9" t="s">
        <v>188</v>
      </c>
      <c r="F514" s="9" t="s">
        <v>189</v>
      </c>
      <c r="G514" s="7" t="s">
        <v>795</v>
      </c>
    </row>
    <row r="515" spans="1:7" ht="15.75" customHeight="1" x14ac:dyDescent="0.2">
      <c r="A515" s="3" t="s">
        <v>796</v>
      </c>
      <c r="B515" s="3" t="s">
        <v>489</v>
      </c>
      <c r="C515" s="3" t="s">
        <v>559</v>
      </c>
      <c r="D515" s="8" t="s">
        <v>549</v>
      </c>
      <c r="E515" s="9" t="s">
        <v>188</v>
      </c>
      <c r="F515" s="9" t="s">
        <v>189</v>
      </c>
      <c r="G515" s="6"/>
    </row>
    <row r="516" spans="1:7" ht="15.75" customHeight="1" x14ac:dyDescent="0.2">
      <c r="A516" s="3" t="s">
        <v>797</v>
      </c>
      <c r="B516" s="3" t="s">
        <v>489</v>
      </c>
      <c r="C516" s="3" t="s">
        <v>559</v>
      </c>
      <c r="D516" s="8" t="s">
        <v>549</v>
      </c>
      <c r="E516" s="9" t="s">
        <v>188</v>
      </c>
      <c r="F516" s="9" t="s">
        <v>189</v>
      </c>
      <c r="G516" s="6"/>
    </row>
    <row r="517" spans="1:7" ht="15.75" customHeight="1" x14ac:dyDescent="0.2">
      <c r="A517" s="3" t="s">
        <v>798</v>
      </c>
      <c r="B517" s="3" t="s">
        <v>489</v>
      </c>
      <c r="C517" s="3" t="s">
        <v>559</v>
      </c>
      <c r="D517" s="8" t="s">
        <v>549</v>
      </c>
      <c r="E517" s="9" t="s">
        <v>188</v>
      </c>
      <c r="F517" s="9" t="s">
        <v>189</v>
      </c>
      <c r="G517" s="6"/>
    </row>
    <row r="518" spans="1:7" ht="15.75" customHeight="1" x14ac:dyDescent="0.2">
      <c r="A518" s="3" t="s">
        <v>799</v>
      </c>
      <c r="B518" s="3" t="s">
        <v>489</v>
      </c>
      <c r="C518" s="3" t="s">
        <v>559</v>
      </c>
      <c r="D518" s="8" t="s">
        <v>549</v>
      </c>
      <c r="E518" s="9" t="s">
        <v>188</v>
      </c>
      <c r="F518" s="9" t="s">
        <v>189</v>
      </c>
      <c r="G518" s="6"/>
    </row>
    <row r="519" spans="1:7" ht="15.75" customHeight="1" x14ac:dyDescent="0.2">
      <c r="A519" s="3" t="s">
        <v>800</v>
      </c>
      <c r="B519" s="3" t="s">
        <v>489</v>
      </c>
      <c r="C519" s="3" t="s">
        <v>559</v>
      </c>
      <c r="D519" s="8" t="s">
        <v>549</v>
      </c>
      <c r="E519" s="9" t="s">
        <v>188</v>
      </c>
      <c r="F519" s="9" t="s">
        <v>189</v>
      </c>
      <c r="G519" s="6"/>
    </row>
    <row r="520" spans="1:7" ht="15.75" customHeight="1" x14ac:dyDescent="0.2">
      <c r="A520" s="3" t="s">
        <v>801</v>
      </c>
      <c r="B520" s="3" t="s">
        <v>489</v>
      </c>
      <c r="C520" s="3" t="s">
        <v>559</v>
      </c>
      <c r="D520" s="8" t="s">
        <v>549</v>
      </c>
      <c r="E520" s="9" t="s">
        <v>188</v>
      </c>
      <c r="F520" s="9" t="s">
        <v>189</v>
      </c>
      <c r="G520" s="6"/>
    </row>
    <row r="521" spans="1:7" ht="15.75" customHeight="1" x14ac:dyDescent="0.2">
      <c r="A521" s="3" t="s">
        <v>802</v>
      </c>
      <c r="B521" s="3" t="s">
        <v>489</v>
      </c>
      <c r="C521" s="3" t="s">
        <v>559</v>
      </c>
      <c r="D521" s="8" t="s">
        <v>549</v>
      </c>
      <c r="E521" s="9" t="s">
        <v>188</v>
      </c>
      <c r="F521" s="9" t="s">
        <v>189</v>
      </c>
      <c r="G521" s="6"/>
    </row>
    <row r="522" spans="1:7" ht="15.75" customHeight="1" x14ac:dyDescent="0.2">
      <c r="A522" s="3" t="s">
        <v>803</v>
      </c>
      <c r="B522" s="3" t="s">
        <v>489</v>
      </c>
      <c r="C522" s="3" t="s">
        <v>559</v>
      </c>
      <c r="D522" s="8" t="s">
        <v>549</v>
      </c>
      <c r="E522" s="9" t="s">
        <v>188</v>
      </c>
      <c r="F522" s="9" t="s">
        <v>189</v>
      </c>
      <c r="G522" s="6"/>
    </row>
    <row r="523" spans="1:7" ht="15.75" customHeight="1" x14ac:dyDescent="0.2">
      <c r="A523" s="3" t="s">
        <v>804</v>
      </c>
      <c r="B523" s="3" t="s">
        <v>489</v>
      </c>
      <c r="C523" s="3" t="s">
        <v>559</v>
      </c>
      <c r="D523" s="8" t="s">
        <v>549</v>
      </c>
      <c r="E523" s="9" t="s">
        <v>188</v>
      </c>
      <c r="F523" s="9" t="s">
        <v>189</v>
      </c>
      <c r="G523" s="6"/>
    </row>
    <row r="524" spans="1:7" ht="15.75" customHeight="1" x14ac:dyDescent="0.2">
      <c r="A524" s="3" t="s">
        <v>805</v>
      </c>
      <c r="B524" s="3" t="s">
        <v>489</v>
      </c>
      <c r="C524" s="3" t="s">
        <v>559</v>
      </c>
      <c r="D524" s="8" t="s">
        <v>549</v>
      </c>
      <c r="E524" s="9" t="s">
        <v>188</v>
      </c>
      <c r="F524" s="9" t="s">
        <v>189</v>
      </c>
      <c r="G524" s="6"/>
    </row>
    <row r="525" spans="1:7" ht="15.75" customHeight="1" x14ac:dyDescent="0.2">
      <c r="A525" s="3" t="s">
        <v>806</v>
      </c>
      <c r="B525" s="3" t="s">
        <v>489</v>
      </c>
      <c r="C525" s="3" t="s">
        <v>559</v>
      </c>
      <c r="D525" s="8" t="s">
        <v>549</v>
      </c>
      <c r="E525" s="9" t="s">
        <v>188</v>
      </c>
      <c r="F525" s="9" t="s">
        <v>189</v>
      </c>
      <c r="G525" s="6"/>
    </row>
    <row r="526" spans="1:7" ht="15.75" customHeight="1" x14ac:dyDescent="0.2">
      <c r="A526" s="3" t="s">
        <v>807</v>
      </c>
      <c r="B526" s="3" t="s">
        <v>489</v>
      </c>
      <c r="C526" s="3" t="s">
        <v>559</v>
      </c>
      <c r="D526" s="8" t="s">
        <v>549</v>
      </c>
      <c r="E526" s="9" t="s">
        <v>188</v>
      </c>
      <c r="F526" s="9" t="s">
        <v>189</v>
      </c>
      <c r="G526" s="6"/>
    </row>
    <row r="527" spans="1:7" ht="15.75" customHeight="1" x14ac:dyDescent="0.2">
      <c r="A527" s="3" t="s">
        <v>808</v>
      </c>
      <c r="B527" s="3" t="s">
        <v>489</v>
      </c>
      <c r="C527" s="3" t="s">
        <v>559</v>
      </c>
      <c r="D527" s="8" t="s">
        <v>549</v>
      </c>
      <c r="E527" s="9" t="s">
        <v>188</v>
      </c>
      <c r="F527" s="9" t="s">
        <v>189</v>
      </c>
      <c r="G527" s="6"/>
    </row>
    <row r="528" spans="1:7" ht="15.75" customHeight="1" x14ac:dyDescent="0.2">
      <c r="A528" s="3" t="s">
        <v>809</v>
      </c>
      <c r="B528" s="3" t="s">
        <v>489</v>
      </c>
      <c r="C528" s="3" t="s">
        <v>559</v>
      </c>
      <c r="D528" s="8" t="s">
        <v>549</v>
      </c>
      <c r="E528" s="9" t="s">
        <v>188</v>
      </c>
      <c r="F528" s="9" t="s">
        <v>189</v>
      </c>
      <c r="G528" s="6"/>
    </row>
    <row r="529" spans="1:7" ht="15.75" customHeight="1" x14ac:dyDescent="0.2">
      <c r="A529" s="3" t="s">
        <v>810</v>
      </c>
      <c r="B529" s="3" t="s">
        <v>489</v>
      </c>
      <c r="C529" s="3" t="s">
        <v>559</v>
      </c>
      <c r="D529" s="8" t="s">
        <v>549</v>
      </c>
      <c r="E529" s="9" t="s">
        <v>188</v>
      </c>
      <c r="F529" s="9" t="s">
        <v>189</v>
      </c>
      <c r="G529" s="6"/>
    </row>
    <row r="530" spans="1:7" ht="15.75" customHeight="1" x14ac:dyDescent="0.2">
      <c r="A530" s="3" t="s">
        <v>811</v>
      </c>
      <c r="B530" s="3" t="s">
        <v>489</v>
      </c>
      <c r="C530" s="3" t="s">
        <v>559</v>
      </c>
      <c r="D530" s="8" t="s">
        <v>549</v>
      </c>
      <c r="E530" s="9" t="s">
        <v>188</v>
      </c>
      <c r="F530" s="9" t="s">
        <v>189</v>
      </c>
      <c r="G530" s="6"/>
    </row>
    <row r="531" spans="1:7" ht="15.75" customHeight="1" x14ac:dyDescent="0.2">
      <c r="A531" s="3" t="s">
        <v>812</v>
      </c>
      <c r="B531" s="3" t="s">
        <v>489</v>
      </c>
      <c r="C531" s="3" t="s">
        <v>559</v>
      </c>
      <c r="D531" s="8" t="s">
        <v>549</v>
      </c>
      <c r="E531" s="9" t="s">
        <v>188</v>
      </c>
      <c r="F531" s="9" t="s">
        <v>189</v>
      </c>
      <c r="G531" s="6"/>
    </row>
    <row r="532" spans="1:7" ht="15.75" customHeight="1" x14ac:dyDescent="0.2">
      <c r="A532" s="3" t="s">
        <v>813</v>
      </c>
      <c r="B532" s="3" t="s">
        <v>489</v>
      </c>
      <c r="C532" s="3" t="s">
        <v>559</v>
      </c>
      <c r="D532" s="8" t="s">
        <v>549</v>
      </c>
      <c r="E532" s="9" t="s">
        <v>188</v>
      </c>
      <c r="F532" s="9" t="s">
        <v>189</v>
      </c>
      <c r="G532" s="6"/>
    </row>
    <row r="533" spans="1:7" ht="15.75" customHeight="1" x14ac:dyDescent="0.2">
      <c r="A533" s="3" t="s">
        <v>814</v>
      </c>
      <c r="B533" s="3" t="s">
        <v>489</v>
      </c>
      <c r="C533" s="3" t="s">
        <v>559</v>
      </c>
      <c r="D533" s="8" t="s">
        <v>549</v>
      </c>
      <c r="E533" s="9" t="s">
        <v>188</v>
      </c>
      <c r="F533" s="9" t="s">
        <v>189</v>
      </c>
      <c r="G533" s="6"/>
    </row>
    <row r="534" spans="1:7" ht="15.75" customHeight="1" x14ac:dyDescent="0.2">
      <c r="A534" s="3" t="s">
        <v>815</v>
      </c>
      <c r="B534" s="3" t="s">
        <v>489</v>
      </c>
      <c r="C534" s="3" t="s">
        <v>559</v>
      </c>
      <c r="D534" s="8" t="s">
        <v>549</v>
      </c>
      <c r="E534" s="9" t="s">
        <v>188</v>
      </c>
      <c r="F534" s="9" t="s">
        <v>189</v>
      </c>
      <c r="G534" s="6"/>
    </row>
    <row r="535" spans="1:7" ht="15.75" customHeight="1" x14ac:dyDescent="0.2">
      <c r="A535" s="3" t="s">
        <v>816</v>
      </c>
      <c r="B535" s="3" t="s">
        <v>489</v>
      </c>
      <c r="C535" s="3" t="s">
        <v>559</v>
      </c>
      <c r="D535" s="8" t="s">
        <v>549</v>
      </c>
      <c r="E535" s="9" t="s">
        <v>188</v>
      </c>
      <c r="F535" s="9" t="s">
        <v>189</v>
      </c>
      <c r="G535" s="6"/>
    </row>
    <row r="536" spans="1:7" ht="15.75" customHeight="1" x14ac:dyDescent="0.2">
      <c r="A536" s="3" t="s">
        <v>817</v>
      </c>
      <c r="B536" s="3" t="s">
        <v>489</v>
      </c>
      <c r="C536" s="3" t="s">
        <v>559</v>
      </c>
      <c r="D536" s="8" t="s">
        <v>549</v>
      </c>
      <c r="E536" s="9" t="s">
        <v>188</v>
      </c>
      <c r="F536" s="9" t="s">
        <v>189</v>
      </c>
      <c r="G536" s="6"/>
    </row>
    <row r="537" spans="1:7" ht="15.75" customHeight="1" x14ac:dyDescent="0.2">
      <c r="A537" s="3" t="s">
        <v>818</v>
      </c>
      <c r="B537" s="3" t="s">
        <v>489</v>
      </c>
      <c r="C537" s="3" t="s">
        <v>559</v>
      </c>
      <c r="D537" s="8" t="s">
        <v>549</v>
      </c>
      <c r="E537" s="9" t="s">
        <v>188</v>
      </c>
      <c r="F537" s="9" t="s">
        <v>189</v>
      </c>
      <c r="G537" s="6"/>
    </row>
    <row r="538" spans="1:7" ht="15.75" customHeight="1" x14ac:dyDescent="0.2">
      <c r="A538" s="3" t="s">
        <v>819</v>
      </c>
      <c r="B538" s="3" t="s">
        <v>489</v>
      </c>
      <c r="C538" s="3" t="s">
        <v>559</v>
      </c>
      <c r="D538" s="8" t="s">
        <v>549</v>
      </c>
      <c r="E538" s="9" t="s">
        <v>188</v>
      </c>
      <c r="F538" s="9" t="s">
        <v>189</v>
      </c>
      <c r="G538" s="6"/>
    </row>
    <row r="539" spans="1:7" ht="15.75" customHeight="1" x14ac:dyDescent="0.2">
      <c r="A539" s="3" t="s">
        <v>820</v>
      </c>
      <c r="B539" s="3" t="s">
        <v>489</v>
      </c>
      <c r="C539" s="3" t="s">
        <v>559</v>
      </c>
      <c r="D539" s="8" t="s">
        <v>549</v>
      </c>
      <c r="E539" s="9" t="s">
        <v>188</v>
      </c>
      <c r="F539" s="9" t="s">
        <v>189</v>
      </c>
      <c r="G539" s="6"/>
    </row>
    <row r="540" spans="1:7" ht="15.75" customHeight="1" x14ac:dyDescent="0.2">
      <c r="A540" s="3" t="s">
        <v>821</v>
      </c>
      <c r="B540" s="3" t="s">
        <v>489</v>
      </c>
      <c r="C540" s="3" t="s">
        <v>559</v>
      </c>
      <c r="D540" s="8" t="s">
        <v>549</v>
      </c>
      <c r="E540" s="9" t="s">
        <v>188</v>
      </c>
      <c r="F540" s="9" t="s">
        <v>189</v>
      </c>
      <c r="G540" s="6"/>
    </row>
    <row r="541" spans="1:7" ht="15.75" customHeight="1" x14ac:dyDescent="0.2">
      <c r="A541" s="3" t="s">
        <v>822</v>
      </c>
      <c r="B541" s="3" t="s">
        <v>489</v>
      </c>
      <c r="C541" s="3" t="s">
        <v>559</v>
      </c>
      <c r="D541" s="8" t="s">
        <v>549</v>
      </c>
      <c r="E541" s="9" t="s">
        <v>188</v>
      </c>
      <c r="F541" s="9" t="s">
        <v>189</v>
      </c>
      <c r="G541" s="6"/>
    </row>
    <row r="542" spans="1:7" ht="15.75" customHeight="1" x14ac:dyDescent="0.2">
      <c r="A542" s="3" t="s">
        <v>823</v>
      </c>
      <c r="B542" s="3" t="s">
        <v>489</v>
      </c>
      <c r="C542" s="3" t="s">
        <v>559</v>
      </c>
      <c r="D542" s="8" t="s">
        <v>549</v>
      </c>
      <c r="E542" s="9" t="s">
        <v>188</v>
      </c>
      <c r="F542" s="9" t="s">
        <v>189</v>
      </c>
      <c r="G542" s="6"/>
    </row>
    <row r="543" spans="1:7" ht="15.75" customHeight="1" x14ac:dyDescent="0.2">
      <c r="A543" s="3" t="s">
        <v>824</v>
      </c>
      <c r="B543" s="3" t="s">
        <v>489</v>
      </c>
      <c r="C543" s="3" t="s">
        <v>559</v>
      </c>
      <c r="D543" s="8" t="s">
        <v>549</v>
      </c>
      <c r="E543" s="9" t="s">
        <v>188</v>
      </c>
      <c r="F543" s="9" t="s">
        <v>189</v>
      </c>
      <c r="G543" s="6"/>
    </row>
    <row r="544" spans="1:7" ht="15.75" customHeight="1" x14ac:dyDescent="0.2">
      <c r="A544" s="3" t="s">
        <v>825</v>
      </c>
      <c r="B544" s="3" t="s">
        <v>489</v>
      </c>
      <c r="C544" s="3" t="s">
        <v>559</v>
      </c>
      <c r="D544" s="8" t="s">
        <v>549</v>
      </c>
      <c r="E544" s="9" t="s">
        <v>188</v>
      </c>
      <c r="F544" s="9" t="s">
        <v>189</v>
      </c>
      <c r="G544" s="6"/>
    </row>
    <row r="545" spans="1:7" ht="15.75" customHeight="1" x14ac:dyDescent="0.2">
      <c r="A545" s="3" t="s">
        <v>826</v>
      </c>
      <c r="B545" s="3" t="s">
        <v>489</v>
      </c>
      <c r="C545" s="3" t="s">
        <v>559</v>
      </c>
      <c r="D545" s="8" t="s">
        <v>549</v>
      </c>
      <c r="E545" s="9" t="s">
        <v>188</v>
      </c>
      <c r="F545" s="9" t="s">
        <v>189</v>
      </c>
      <c r="G545" s="6"/>
    </row>
    <row r="546" spans="1:7" ht="15.75" customHeight="1" x14ac:dyDescent="0.2">
      <c r="A546" s="3" t="s">
        <v>827</v>
      </c>
      <c r="B546" s="3" t="s">
        <v>489</v>
      </c>
      <c r="C546" s="3" t="s">
        <v>559</v>
      </c>
      <c r="D546" s="8" t="s">
        <v>549</v>
      </c>
      <c r="E546" s="9" t="s">
        <v>188</v>
      </c>
      <c r="F546" s="9" t="s">
        <v>189</v>
      </c>
      <c r="G546" s="6"/>
    </row>
    <row r="547" spans="1:7" ht="15.75" customHeight="1" x14ac:dyDescent="0.2">
      <c r="A547" s="3" t="s">
        <v>828</v>
      </c>
      <c r="B547" s="3" t="s">
        <v>489</v>
      </c>
      <c r="C547" s="3" t="s">
        <v>559</v>
      </c>
      <c r="D547" s="8" t="s">
        <v>549</v>
      </c>
      <c r="E547" s="9" t="s">
        <v>188</v>
      </c>
      <c r="F547" s="9" t="s">
        <v>189</v>
      </c>
      <c r="G547" s="6"/>
    </row>
    <row r="548" spans="1:7" ht="15.75" customHeight="1" x14ac:dyDescent="0.2">
      <c r="A548" s="3" t="s">
        <v>829</v>
      </c>
      <c r="B548" s="3" t="s">
        <v>489</v>
      </c>
      <c r="C548" s="3" t="s">
        <v>559</v>
      </c>
      <c r="D548" s="8" t="s">
        <v>549</v>
      </c>
      <c r="E548" s="9" t="s">
        <v>188</v>
      </c>
      <c r="F548" s="9" t="s">
        <v>189</v>
      </c>
      <c r="G548" s="6"/>
    </row>
    <row r="549" spans="1:7" ht="15.75" customHeight="1" x14ac:dyDescent="0.2">
      <c r="A549" s="3" t="s">
        <v>830</v>
      </c>
      <c r="B549" s="3" t="s">
        <v>489</v>
      </c>
      <c r="C549" s="3" t="s">
        <v>559</v>
      </c>
      <c r="D549" s="8" t="s">
        <v>549</v>
      </c>
      <c r="E549" s="9" t="s">
        <v>188</v>
      </c>
      <c r="F549" s="9" t="s">
        <v>189</v>
      </c>
      <c r="G549" s="6"/>
    </row>
    <row r="550" spans="1:7" ht="15.75" customHeight="1" x14ac:dyDescent="0.2">
      <c r="A550" s="3" t="s">
        <v>831</v>
      </c>
      <c r="B550" s="3" t="s">
        <v>489</v>
      </c>
      <c r="C550" s="3" t="s">
        <v>559</v>
      </c>
      <c r="D550" s="8" t="s">
        <v>549</v>
      </c>
      <c r="E550" s="9" t="s">
        <v>188</v>
      </c>
      <c r="F550" s="9" t="s">
        <v>189</v>
      </c>
      <c r="G550" s="6"/>
    </row>
    <row r="551" spans="1:7" ht="15.75" customHeight="1" x14ac:dyDescent="0.2">
      <c r="A551" s="3" t="s">
        <v>832</v>
      </c>
      <c r="B551" s="3" t="s">
        <v>489</v>
      </c>
      <c r="C551" s="3" t="s">
        <v>559</v>
      </c>
      <c r="D551" s="8" t="s">
        <v>549</v>
      </c>
      <c r="E551" s="9" t="s">
        <v>188</v>
      </c>
      <c r="F551" s="9" t="s">
        <v>189</v>
      </c>
      <c r="G551" s="6"/>
    </row>
    <row r="552" spans="1:7" ht="15.75" customHeight="1" x14ac:dyDescent="0.2">
      <c r="A552" s="3" t="s">
        <v>833</v>
      </c>
      <c r="B552" s="3" t="s">
        <v>489</v>
      </c>
      <c r="C552" s="3" t="s">
        <v>559</v>
      </c>
      <c r="D552" s="8" t="s">
        <v>549</v>
      </c>
      <c r="E552" s="9" t="s">
        <v>188</v>
      </c>
      <c r="F552" s="9" t="s">
        <v>189</v>
      </c>
      <c r="G552" s="6"/>
    </row>
    <row r="553" spans="1:7" ht="15.75" customHeight="1" x14ac:dyDescent="0.2">
      <c r="A553" s="3" t="s">
        <v>834</v>
      </c>
      <c r="B553" s="3" t="s">
        <v>489</v>
      </c>
      <c r="C553" s="3" t="s">
        <v>559</v>
      </c>
      <c r="D553" s="8" t="s">
        <v>549</v>
      </c>
      <c r="E553" s="9" t="s">
        <v>188</v>
      </c>
      <c r="F553" s="9" t="s">
        <v>189</v>
      </c>
      <c r="G553" s="6"/>
    </row>
    <row r="554" spans="1:7" ht="15.75" customHeight="1" x14ac:dyDescent="0.2">
      <c r="A554" s="3" t="s">
        <v>835</v>
      </c>
      <c r="B554" s="3" t="s">
        <v>489</v>
      </c>
      <c r="C554" s="3" t="s">
        <v>559</v>
      </c>
      <c r="D554" s="8" t="s">
        <v>549</v>
      </c>
      <c r="E554" s="9" t="s">
        <v>188</v>
      </c>
      <c r="F554" s="9" t="s">
        <v>189</v>
      </c>
      <c r="G554" s="6"/>
    </row>
    <row r="555" spans="1:7" ht="15.75" customHeight="1" x14ac:dyDescent="0.2">
      <c r="A555" s="3" t="s">
        <v>836</v>
      </c>
      <c r="B555" s="3" t="s">
        <v>489</v>
      </c>
      <c r="C555" s="3" t="s">
        <v>559</v>
      </c>
      <c r="D555" s="8" t="s">
        <v>549</v>
      </c>
      <c r="E555" s="9" t="s">
        <v>188</v>
      </c>
      <c r="F555" s="9" t="s">
        <v>189</v>
      </c>
      <c r="G555" s="6"/>
    </row>
    <row r="556" spans="1:7" ht="15.75" customHeight="1" x14ac:dyDescent="0.2">
      <c r="A556" s="3" t="s">
        <v>837</v>
      </c>
      <c r="B556" s="3" t="s">
        <v>489</v>
      </c>
      <c r="C556" s="3" t="s">
        <v>559</v>
      </c>
      <c r="D556" s="8" t="s">
        <v>549</v>
      </c>
      <c r="E556" s="9" t="s">
        <v>188</v>
      </c>
      <c r="F556" s="9" t="s">
        <v>189</v>
      </c>
      <c r="G556" s="6"/>
    </row>
    <row r="557" spans="1:7" ht="15.75" customHeight="1" x14ac:dyDescent="0.2">
      <c r="A557" s="3" t="s">
        <v>838</v>
      </c>
      <c r="B557" s="3" t="s">
        <v>489</v>
      </c>
      <c r="C557" s="3" t="s">
        <v>559</v>
      </c>
      <c r="D557" s="8" t="s">
        <v>549</v>
      </c>
      <c r="E557" s="9" t="s">
        <v>188</v>
      </c>
      <c r="F557" s="9" t="s">
        <v>189</v>
      </c>
      <c r="G557" s="6"/>
    </row>
    <row r="558" spans="1:7" ht="15.75" customHeight="1" x14ac:dyDescent="0.2">
      <c r="A558" s="3" t="s">
        <v>839</v>
      </c>
      <c r="B558" s="3" t="s">
        <v>489</v>
      </c>
      <c r="C558" s="3" t="s">
        <v>559</v>
      </c>
      <c r="D558" s="8" t="s">
        <v>549</v>
      </c>
      <c r="E558" s="9" t="s">
        <v>188</v>
      </c>
      <c r="F558" s="9" t="s">
        <v>189</v>
      </c>
      <c r="G558" s="7"/>
    </row>
    <row r="559" spans="1:7" ht="15.75" customHeight="1" x14ac:dyDescent="0.2">
      <c r="A559" s="3" t="s">
        <v>840</v>
      </c>
      <c r="B559" s="3" t="s">
        <v>489</v>
      </c>
      <c r="C559" s="3" t="s">
        <v>559</v>
      </c>
      <c r="D559" s="8" t="s">
        <v>556</v>
      </c>
      <c r="E559" s="9" t="s">
        <v>188</v>
      </c>
      <c r="F559" s="9" t="s">
        <v>189</v>
      </c>
      <c r="G559" s="7"/>
    </row>
    <row r="560" spans="1:7" ht="15.75" customHeight="1" x14ac:dyDescent="0.2">
      <c r="A560" s="3" t="s">
        <v>841</v>
      </c>
      <c r="B560" s="3" t="s">
        <v>489</v>
      </c>
      <c r="C560" s="3" t="s">
        <v>559</v>
      </c>
      <c r="D560" s="8" t="s">
        <v>556</v>
      </c>
      <c r="E560" s="9" t="s">
        <v>188</v>
      </c>
      <c r="F560" s="9" t="s">
        <v>189</v>
      </c>
      <c r="G560" s="7"/>
    </row>
    <row r="561" spans="1:7" ht="15.75" customHeight="1" x14ac:dyDescent="0.2">
      <c r="A561" s="3" t="s">
        <v>842</v>
      </c>
      <c r="B561" s="3" t="s">
        <v>489</v>
      </c>
      <c r="C561" s="3" t="s">
        <v>559</v>
      </c>
      <c r="D561" s="8" t="s">
        <v>556</v>
      </c>
      <c r="E561" s="9" t="s">
        <v>188</v>
      </c>
      <c r="F561" s="9" t="s">
        <v>189</v>
      </c>
      <c r="G561" s="6"/>
    </row>
    <row r="562" spans="1:7" ht="15.75" customHeight="1" x14ac:dyDescent="0.2">
      <c r="A562" s="3" t="s">
        <v>843</v>
      </c>
      <c r="B562" s="3" t="s">
        <v>489</v>
      </c>
      <c r="C562" s="3" t="s">
        <v>559</v>
      </c>
      <c r="D562" s="8" t="s">
        <v>556</v>
      </c>
      <c r="E562" s="9" t="s">
        <v>188</v>
      </c>
      <c r="F562" s="9" t="s">
        <v>189</v>
      </c>
      <c r="G562" s="6"/>
    </row>
    <row r="563" spans="1:7" ht="15.75" customHeight="1" x14ac:dyDescent="0.2">
      <c r="A563" s="3" t="s">
        <v>844</v>
      </c>
      <c r="B563" s="3" t="s">
        <v>489</v>
      </c>
      <c r="C563" s="3" t="s">
        <v>559</v>
      </c>
      <c r="D563" s="8" t="s">
        <v>556</v>
      </c>
      <c r="E563" s="9" t="s">
        <v>188</v>
      </c>
      <c r="F563" s="9" t="s">
        <v>189</v>
      </c>
      <c r="G563" s="6"/>
    </row>
    <row r="564" spans="1:7" ht="15.75" customHeight="1" x14ac:dyDescent="0.2">
      <c r="A564" s="3" t="s">
        <v>845</v>
      </c>
      <c r="B564" s="3" t="s">
        <v>489</v>
      </c>
      <c r="C564" s="3" t="s">
        <v>559</v>
      </c>
      <c r="D564" s="8" t="s">
        <v>556</v>
      </c>
      <c r="E564" s="9" t="s">
        <v>188</v>
      </c>
      <c r="F564" s="9" t="s">
        <v>189</v>
      </c>
      <c r="G564" s="6"/>
    </row>
    <row r="565" spans="1:7" ht="15.75" customHeight="1" x14ac:dyDescent="0.2">
      <c r="A565" s="3" t="s">
        <v>846</v>
      </c>
      <c r="B565" s="3" t="s">
        <v>489</v>
      </c>
      <c r="C565" s="3" t="s">
        <v>559</v>
      </c>
      <c r="D565" s="8" t="s">
        <v>556</v>
      </c>
      <c r="E565" s="9" t="s">
        <v>188</v>
      </c>
      <c r="F565" s="9" t="s">
        <v>189</v>
      </c>
      <c r="G565" s="6"/>
    </row>
    <row r="566" spans="1:7" ht="15.75" customHeight="1" x14ac:dyDescent="0.2">
      <c r="A566" s="3" t="s">
        <v>847</v>
      </c>
      <c r="B566" s="3" t="s">
        <v>489</v>
      </c>
      <c r="C566" s="3" t="s">
        <v>559</v>
      </c>
      <c r="D566" s="8" t="s">
        <v>556</v>
      </c>
      <c r="E566" s="9" t="s">
        <v>188</v>
      </c>
      <c r="F566" s="9" t="s">
        <v>189</v>
      </c>
      <c r="G566" s="6"/>
    </row>
    <row r="567" spans="1:7" ht="15.75" customHeight="1" x14ac:dyDescent="0.2">
      <c r="A567" s="3" t="s">
        <v>848</v>
      </c>
      <c r="B567" s="3" t="s">
        <v>489</v>
      </c>
      <c r="C567" s="3" t="s">
        <v>559</v>
      </c>
      <c r="D567" s="8" t="s">
        <v>556</v>
      </c>
      <c r="E567" s="9" t="s">
        <v>188</v>
      </c>
      <c r="F567" s="9" t="s">
        <v>189</v>
      </c>
      <c r="G567" s="6"/>
    </row>
    <row r="568" spans="1:7" ht="15.75" customHeight="1" x14ac:dyDescent="0.2">
      <c r="A568" s="3" t="s">
        <v>849</v>
      </c>
      <c r="B568" s="3" t="s">
        <v>489</v>
      </c>
      <c r="C568" s="3" t="s">
        <v>559</v>
      </c>
      <c r="D568" s="8" t="s">
        <v>556</v>
      </c>
      <c r="E568" s="9" t="s">
        <v>188</v>
      </c>
      <c r="F568" s="9" t="s">
        <v>189</v>
      </c>
      <c r="G568" s="6"/>
    </row>
    <row r="569" spans="1:7" ht="15.75" customHeight="1" x14ac:dyDescent="0.2">
      <c r="A569" s="3" t="s">
        <v>850</v>
      </c>
      <c r="B569" s="3" t="s">
        <v>489</v>
      </c>
      <c r="C569" s="3" t="s">
        <v>559</v>
      </c>
      <c r="D569" s="8" t="s">
        <v>556</v>
      </c>
      <c r="E569" s="9" t="s">
        <v>188</v>
      </c>
      <c r="F569" s="9" t="s">
        <v>189</v>
      </c>
      <c r="G569" s="6"/>
    </row>
    <row r="570" spans="1:7" ht="15.75" customHeight="1" x14ac:dyDescent="0.2">
      <c r="A570" s="3" t="s">
        <v>851</v>
      </c>
      <c r="B570" s="3" t="s">
        <v>489</v>
      </c>
      <c r="C570" s="3" t="s">
        <v>559</v>
      </c>
      <c r="D570" s="8" t="s">
        <v>556</v>
      </c>
      <c r="E570" s="9" t="s">
        <v>188</v>
      </c>
      <c r="F570" s="9" t="s">
        <v>189</v>
      </c>
      <c r="G570" s="6"/>
    </row>
    <row r="571" spans="1:7" ht="15.75" customHeight="1" x14ac:dyDescent="0.2">
      <c r="A571" s="3" t="s">
        <v>852</v>
      </c>
      <c r="B571" s="3" t="s">
        <v>489</v>
      </c>
      <c r="C571" s="3" t="s">
        <v>559</v>
      </c>
      <c r="D571" s="8" t="s">
        <v>556</v>
      </c>
      <c r="E571" s="9" t="s">
        <v>188</v>
      </c>
      <c r="F571" s="9" t="s">
        <v>189</v>
      </c>
      <c r="G571" s="6"/>
    </row>
    <row r="572" spans="1:7" ht="15.75" customHeight="1" x14ac:dyDescent="0.2">
      <c r="A572" s="3" t="s">
        <v>853</v>
      </c>
      <c r="B572" s="3" t="s">
        <v>489</v>
      </c>
      <c r="C572" s="3" t="s">
        <v>559</v>
      </c>
      <c r="D572" s="8" t="s">
        <v>556</v>
      </c>
      <c r="E572" s="9" t="s">
        <v>188</v>
      </c>
      <c r="F572" s="9" t="s">
        <v>189</v>
      </c>
      <c r="G572" s="6"/>
    </row>
    <row r="573" spans="1:7" ht="15.75" customHeight="1" x14ac:dyDescent="0.2">
      <c r="A573" s="3" t="s">
        <v>854</v>
      </c>
      <c r="B573" s="3" t="s">
        <v>489</v>
      </c>
      <c r="C573" s="3" t="s">
        <v>559</v>
      </c>
      <c r="D573" s="8" t="s">
        <v>556</v>
      </c>
      <c r="E573" s="9" t="s">
        <v>188</v>
      </c>
      <c r="F573" s="9" t="s">
        <v>189</v>
      </c>
      <c r="G573" s="6"/>
    </row>
    <row r="574" spans="1:7" ht="15.75" customHeight="1" x14ac:dyDescent="0.2">
      <c r="A574" s="3" t="s">
        <v>855</v>
      </c>
      <c r="B574" s="3" t="s">
        <v>489</v>
      </c>
      <c r="C574" s="3" t="s">
        <v>559</v>
      </c>
      <c r="D574" s="8" t="s">
        <v>556</v>
      </c>
      <c r="E574" s="9" t="s">
        <v>188</v>
      </c>
      <c r="F574" s="9" t="s">
        <v>189</v>
      </c>
      <c r="G574" s="6"/>
    </row>
    <row r="575" spans="1:7" ht="15.75" customHeight="1" x14ac:dyDescent="0.2">
      <c r="A575" s="3" t="s">
        <v>856</v>
      </c>
      <c r="B575" s="3" t="s">
        <v>489</v>
      </c>
      <c r="C575" s="3" t="s">
        <v>559</v>
      </c>
      <c r="D575" s="8" t="s">
        <v>556</v>
      </c>
      <c r="E575" s="9" t="s">
        <v>188</v>
      </c>
      <c r="F575" s="9" t="s">
        <v>189</v>
      </c>
      <c r="G575" s="6"/>
    </row>
    <row r="576" spans="1:7" ht="15.75" customHeight="1" x14ac:dyDescent="0.2">
      <c r="A576" s="3" t="s">
        <v>857</v>
      </c>
      <c r="B576" s="3" t="s">
        <v>489</v>
      </c>
      <c r="C576" s="3" t="s">
        <v>559</v>
      </c>
      <c r="D576" s="8" t="s">
        <v>556</v>
      </c>
      <c r="E576" s="9" t="s">
        <v>188</v>
      </c>
      <c r="F576" s="9" t="s">
        <v>189</v>
      </c>
      <c r="G576" s="6"/>
    </row>
    <row r="577" spans="1:7" ht="15.75" customHeight="1" x14ac:dyDescent="0.2">
      <c r="A577" s="3" t="s">
        <v>858</v>
      </c>
      <c r="B577" s="3" t="s">
        <v>489</v>
      </c>
      <c r="C577" s="3" t="s">
        <v>559</v>
      </c>
      <c r="D577" s="8" t="s">
        <v>556</v>
      </c>
      <c r="E577" s="9" t="s">
        <v>188</v>
      </c>
      <c r="F577" s="9" t="s">
        <v>189</v>
      </c>
      <c r="G577" s="6"/>
    </row>
    <row r="578" spans="1:7" ht="15.75" customHeight="1" x14ac:dyDescent="0.2">
      <c r="A578" s="3" t="s">
        <v>859</v>
      </c>
      <c r="B578" s="3" t="s">
        <v>489</v>
      </c>
      <c r="C578" s="3" t="s">
        <v>559</v>
      </c>
      <c r="D578" s="8" t="s">
        <v>556</v>
      </c>
      <c r="E578" s="9" t="s">
        <v>188</v>
      </c>
      <c r="F578" s="9" t="s">
        <v>189</v>
      </c>
      <c r="G578" s="6"/>
    </row>
    <row r="579" spans="1:7" ht="15.75" customHeight="1" x14ac:dyDescent="0.2">
      <c r="A579" s="3" t="s">
        <v>860</v>
      </c>
      <c r="B579" s="3" t="s">
        <v>489</v>
      </c>
      <c r="C579" s="3" t="s">
        <v>559</v>
      </c>
      <c r="D579" s="8" t="s">
        <v>556</v>
      </c>
      <c r="E579" s="9" t="s">
        <v>188</v>
      </c>
      <c r="F579" s="9" t="s">
        <v>189</v>
      </c>
      <c r="G579" s="6"/>
    </row>
    <row r="580" spans="1:7" ht="15.75" customHeight="1" x14ac:dyDescent="0.2">
      <c r="A580" s="3" t="s">
        <v>861</v>
      </c>
      <c r="B580" s="3" t="s">
        <v>489</v>
      </c>
      <c r="C580" s="3" t="s">
        <v>559</v>
      </c>
      <c r="D580" s="8" t="s">
        <v>556</v>
      </c>
      <c r="E580" s="9" t="s">
        <v>188</v>
      </c>
      <c r="F580" s="9" t="s">
        <v>189</v>
      </c>
      <c r="G580" s="6"/>
    </row>
    <row r="581" spans="1:7" ht="15.75" customHeight="1" x14ac:dyDescent="0.2">
      <c r="A581" s="3" t="s">
        <v>862</v>
      </c>
      <c r="B581" s="3" t="s">
        <v>489</v>
      </c>
      <c r="C581" s="3" t="s">
        <v>559</v>
      </c>
      <c r="D581" s="8" t="s">
        <v>556</v>
      </c>
      <c r="E581" s="9" t="s">
        <v>188</v>
      </c>
      <c r="F581" s="9" t="s">
        <v>189</v>
      </c>
      <c r="G581" s="6"/>
    </row>
    <row r="582" spans="1:7" ht="15.75" customHeight="1" x14ac:dyDescent="0.2">
      <c r="A582" s="3" t="s">
        <v>863</v>
      </c>
      <c r="B582" s="3" t="s">
        <v>489</v>
      </c>
      <c r="C582" s="3" t="s">
        <v>559</v>
      </c>
      <c r="D582" s="8" t="s">
        <v>556</v>
      </c>
      <c r="E582" s="9" t="s">
        <v>188</v>
      </c>
      <c r="F582" s="9" t="s">
        <v>189</v>
      </c>
      <c r="G582" s="6"/>
    </row>
    <row r="583" spans="1:7" ht="15.75" customHeight="1" x14ac:dyDescent="0.2">
      <c r="A583" s="3" t="s">
        <v>864</v>
      </c>
      <c r="B583" s="3" t="s">
        <v>489</v>
      </c>
      <c r="C583" s="3" t="s">
        <v>559</v>
      </c>
      <c r="D583" s="8" t="s">
        <v>556</v>
      </c>
      <c r="E583" s="9" t="s">
        <v>188</v>
      </c>
      <c r="F583" s="9" t="s">
        <v>189</v>
      </c>
      <c r="G583" s="6"/>
    </row>
    <row r="584" spans="1:7" ht="15.75" customHeight="1" x14ac:dyDescent="0.2">
      <c r="A584" s="3" t="s">
        <v>865</v>
      </c>
      <c r="B584" s="3" t="s">
        <v>489</v>
      </c>
      <c r="C584" s="3" t="s">
        <v>559</v>
      </c>
      <c r="D584" s="8" t="s">
        <v>556</v>
      </c>
      <c r="E584" s="9" t="s">
        <v>188</v>
      </c>
      <c r="F584" s="9" t="s">
        <v>189</v>
      </c>
      <c r="G584" s="6"/>
    </row>
    <row r="585" spans="1:7" ht="15.75" customHeight="1" x14ac:dyDescent="0.2">
      <c r="A585" s="3" t="s">
        <v>866</v>
      </c>
      <c r="B585" s="3" t="s">
        <v>489</v>
      </c>
      <c r="C585" s="3" t="s">
        <v>559</v>
      </c>
      <c r="D585" s="8" t="s">
        <v>556</v>
      </c>
      <c r="E585" s="9" t="s">
        <v>188</v>
      </c>
      <c r="F585" s="9" t="s">
        <v>189</v>
      </c>
      <c r="G585" s="6"/>
    </row>
    <row r="586" spans="1:7" ht="15.75" customHeight="1" x14ac:dyDescent="0.2">
      <c r="A586" s="3" t="s">
        <v>867</v>
      </c>
      <c r="B586" s="3" t="s">
        <v>489</v>
      </c>
      <c r="C586" s="3" t="s">
        <v>559</v>
      </c>
      <c r="D586" s="8" t="s">
        <v>556</v>
      </c>
      <c r="E586" s="9" t="s">
        <v>188</v>
      </c>
      <c r="F586" s="9" t="s">
        <v>189</v>
      </c>
      <c r="G586" s="6"/>
    </row>
    <row r="587" spans="1:7" ht="15.75" customHeight="1" x14ac:dyDescent="0.2">
      <c r="A587" s="3" t="s">
        <v>868</v>
      </c>
      <c r="B587" s="3" t="s">
        <v>489</v>
      </c>
      <c r="C587" s="3" t="s">
        <v>559</v>
      </c>
      <c r="D587" s="8" t="s">
        <v>556</v>
      </c>
      <c r="E587" s="9" t="s">
        <v>188</v>
      </c>
      <c r="F587" s="9" t="s">
        <v>189</v>
      </c>
      <c r="G587" s="6"/>
    </row>
    <row r="588" spans="1:7" ht="15.75" customHeight="1" x14ac:dyDescent="0.2">
      <c r="A588" s="3" t="s">
        <v>869</v>
      </c>
      <c r="B588" s="3" t="s">
        <v>489</v>
      </c>
      <c r="C588" s="3" t="s">
        <v>559</v>
      </c>
      <c r="D588" s="8" t="s">
        <v>556</v>
      </c>
      <c r="E588" s="9" t="s">
        <v>188</v>
      </c>
      <c r="F588" s="9" t="s">
        <v>189</v>
      </c>
      <c r="G588" s="6"/>
    </row>
    <row r="589" spans="1:7" ht="15.75" customHeight="1" x14ac:dyDescent="0.2">
      <c r="A589" s="3" t="s">
        <v>870</v>
      </c>
      <c r="B589" s="3" t="s">
        <v>489</v>
      </c>
      <c r="C589" s="3" t="s">
        <v>559</v>
      </c>
      <c r="D589" s="8" t="s">
        <v>556</v>
      </c>
      <c r="E589" s="9" t="s">
        <v>188</v>
      </c>
      <c r="F589" s="9" t="s">
        <v>189</v>
      </c>
      <c r="G589" s="6"/>
    </row>
    <row r="590" spans="1:7" ht="15.75" customHeight="1" x14ac:dyDescent="0.2">
      <c r="A590" s="3" t="s">
        <v>871</v>
      </c>
      <c r="B590" s="3" t="s">
        <v>489</v>
      </c>
      <c r="C590" s="3" t="s">
        <v>559</v>
      </c>
      <c r="D590" s="8" t="s">
        <v>556</v>
      </c>
      <c r="E590" s="9" t="s">
        <v>188</v>
      </c>
      <c r="F590" s="9" t="s">
        <v>189</v>
      </c>
      <c r="G590" s="6"/>
    </row>
    <row r="591" spans="1:7" ht="15.75" customHeight="1" x14ac:dyDescent="0.2">
      <c r="A591" s="3" t="s">
        <v>872</v>
      </c>
      <c r="B591" s="3" t="s">
        <v>489</v>
      </c>
      <c r="C591" s="3" t="s">
        <v>559</v>
      </c>
      <c r="D591" s="8" t="s">
        <v>556</v>
      </c>
      <c r="E591" s="9" t="s">
        <v>188</v>
      </c>
      <c r="F591" s="9" t="s">
        <v>189</v>
      </c>
      <c r="G591" s="6"/>
    </row>
    <row r="592" spans="1:7" ht="15.75" customHeight="1" x14ac:dyDescent="0.2">
      <c r="A592" s="3" t="s">
        <v>873</v>
      </c>
      <c r="B592" s="3" t="s">
        <v>489</v>
      </c>
      <c r="C592" s="3" t="s">
        <v>559</v>
      </c>
      <c r="D592" s="8" t="s">
        <v>556</v>
      </c>
      <c r="E592" s="9" t="s">
        <v>188</v>
      </c>
      <c r="F592" s="9" t="s">
        <v>189</v>
      </c>
      <c r="G592" s="6"/>
    </row>
    <row r="593" spans="1:7" ht="15.75" customHeight="1" x14ac:dyDescent="0.2">
      <c r="A593" s="3" t="s">
        <v>874</v>
      </c>
      <c r="B593" s="3" t="s">
        <v>489</v>
      </c>
      <c r="C593" s="3" t="s">
        <v>559</v>
      </c>
      <c r="D593" s="8" t="s">
        <v>556</v>
      </c>
      <c r="E593" s="9" t="s">
        <v>188</v>
      </c>
      <c r="F593" s="9" t="s">
        <v>189</v>
      </c>
      <c r="G593" s="6"/>
    </row>
    <row r="594" spans="1:7" ht="15.75" customHeight="1" x14ac:dyDescent="0.2">
      <c r="A594" s="3" t="s">
        <v>875</v>
      </c>
      <c r="B594" s="3" t="s">
        <v>489</v>
      </c>
      <c r="C594" s="3" t="s">
        <v>559</v>
      </c>
      <c r="D594" s="8" t="s">
        <v>556</v>
      </c>
      <c r="E594" s="9" t="s">
        <v>188</v>
      </c>
      <c r="F594" s="9" t="s">
        <v>189</v>
      </c>
      <c r="G594" s="6"/>
    </row>
    <row r="595" spans="1:7" ht="15.75" customHeight="1" x14ac:dyDescent="0.2">
      <c r="A595" s="3" t="s">
        <v>876</v>
      </c>
      <c r="B595" s="3" t="s">
        <v>489</v>
      </c>
      <c r="C595" s="3" t="s">
        <v>877</v>
      </c>
      <c r="D595" s="8" t="s">
        <v>497</v>
      </c>
      <c r="E595" s="9" t="s">
        <v>188</v>
      </c>
      <c r="F595" s="9" t="s">
        <v>498</v>
      </c>
      <c r="G595" s="6"/>
    </row>
    <row r="596" spans="1:7" ht="15.75" customHeight="1" x14ac:dyDescent="0.2">
      <c r="A596" s="3" t="s">
        <v>878</v>
      </c>
      <c r="B596" s="3" t="s">
        <v>489</v>
      </c>
      <c r="C596" s="3" t="s">
        <v>877</v>
      </c>
      <c r="D596" s="8" t="s">
        <v>497</v>
      </c>
      <c r="E596" s="9" t="s">
        <v>188</v>
      </c>
      <c r="F596" s="9" t="s">
        <v>498</v>
      </c>
      <c r="G596" s="6"/>
    </row>
    <row r="597" spans="1:7" ht="15.75" customHeight="1" x14ac:dyDescent="0.2">
      <c r="A597" s="3" t="s">
        <v>879</v>
      </c>
      <c r="B597" s="3" t="s">
        <v>489</v>
      </c>
      <c r="C597" s="3" t="s">
        <v>877</v>
      </c>
      <c r="D597" s="8" t="s">
        <v>497</v>
      </c>
      <c r="E597" s="9" t="s">
        <v>188</v>
      </c>
      <c r="F597" s="9" t="s">
        <v>498</v>
      </c>
      <c r="G597" s="6"/>
    </row>
    <row r="598" spans="1:7" ht="15.75" customHeight="1" x14ac:dyDescent="0.2">
      <c r="A598" s="3" t="s">
        <v>880</v>
      </c>
      <c r="B598" s="3" t="s">
        <v>489</v>
      </c>
      <c r="C598" s="3" t="s">
        <v>877</v>
      </c>
      <c r="D598" s="8" t="s">
        <v>187</v>
      </c>
      <c r="E598" s="9" t="s">
        <v>188</v>
      </c>
      <c r="F598" s="9" t="s">
        <v>189</v>
      </c>
      <c r="G598" s="6"/>
    </row>
    <row r="599" spans="1:7" ht="15.75" customHeight="1" x14ac:dyDescent="0.2">
      <c r="A599" s="3" t="s">
        <v>881</v>
      </c>
      <c r="B599" s="3" t="s">
        <v>489</v>
      </c>
      <c r="C599" s="3" t="s">
        <v>877</v>
      </c>
      <c r="D599" s="8" t="s">
        <v>187</v>
      </c>
      <c r="E599" s="9" t="s">
        <v>188</v>
      </c>
      <c r="F599" s="9" t="s">
        <v>189</v>
      </c>
      <c r="G599" s="6"/>
    </row>
    <row r="600" spans="1:7" ht="15.75" customHeight="1" x14ac:dyDescent="0.2">
      <c r="A600" s="8" t="s">
        <v>882</v>
      </c>
      <c r="B600" s="9" t="s">
        <v>489</v>
      </c>
      <c r="C600" s="9" t="s">
        <v>877</v>
      </c>
      <c r="D600" s="3" t="s">
        <v>883</v>
      </c>
      <c r="E600" s="3" t="s">
        <v>29</v>
      </c>
      <c r="F600" s="3" t="s">
        <v>118</v>
      </c>
      <c r="G600" s="6"/>
    </row>
    <row r="601" spans="1:7" ht="15.75" customHeight="1" x14ac:dyDescent="0.2">
      <c r="A601" s="8" t="s">
        <v>884</v>
      </c>
      <c r="B601" s="9" t="s">
        <v>489</v>
      </c>
      <c r="C601" s="9" t="s">
        <v>877</v>
      </c>
      <c r="D601" s="3" t="s">
        <v>883</v>
      </c>
      <c r="E601" s="3" t="s">
        <v>29</v>
      </c>
      <c r="F601" s="3" t="s">
        <v>118</v>
      </c>
      <c r="G601" s="6"/>
    </row>
    <row r="602" spans="1:7" ht="15.75" customHeight="1" x14ac:dyDescent="0.2">
      <c r="A602" s="3" t="s">
        <v>885</v>
      </c>
      <c r="B602" s="3" t="s">
        <v>489</v>
      </c>
      <c r="C602" s="3" t="s">
        <v>877</v>
      </c>
      <c r="D602" s="8" t="s">
        <v>886</v>
      </c>
      <c r="E602" s="9" t="s">
        <v>188</v>
      </c>
      <c r="F602" s="9" t="s">
        <v>887</v>
      </c>
      <c r="G602" s="6"/>
    </row>
    <row r="603" spans="1:7" ht="15.75" customHeight="1" x14ac:dyDescent="0.2">
      <c r="A603" s="55"/>
      <c r="G603" s="6"/>
    </row>
    <row r="604" spans="1:7" ht="15.75" customHeight="1" x14ac:dyDescent="0.2">
      <c r="G604" s="6"/>
    </row>
    <row r="605" spans="1:7" ht="15.75" customHeight="1" x14ac:dyDescent="0.2">
      <c r="G605" s="6"/>
    </row>
    <row r="606" spans="1:7" ht="15.75" customHeight="1" x14ac:dyDescent="0.2">
      <c r="G606" s="6"/>
    </row>
    <row r="607" spans="1:7" ht="15.75" customHeight="1" x14ac:dyDescent="0.2">
      <c r="E607" s="54"/>
      <c r="G607" s="6"/>
    </row>
    <row r="608" spans="1:7" ht="15.75" customHeight="1" x14ac:dyDescent="0.2">
      <c r="G608" s="6"/>
    </row>
    <row r="609" spans="7:7" ht="15.75" customHeight="1" x14ac:dyDescent="0.2">
      <c r="G609" s="6"/>
    </row>
    <row r="610" spans="7:7" ht="15.75" customHeight="1" x14ac:dyDescent="0.2">
      <c r="G610" s="6"/>
    </row>
    <row r="611" spans="7:7" ht="15.75" customHeight="1" x14ac:dyDescent="0.2">
      <c r="G611" s="6"/>
    </row>
    <row r="612" spans="7:7" ht="15.75" customHeight="1" x14ac:dyDescent="0.2">
      <c r="G612" s="6"/>
    </row>
    <row r="613" spans="7:7" ht="15.75" customHeight="1" x14ac:dyDescent="0.2">
      <c r="G613" s="6"/>
    </row>
    <row r="614" spans="7:7" ht="15.75" customHeight="1" x14ac:dyDescent="0.2">
      <c r="G614" s="6"/>
    </row>
    <row r="615" spans="7:7" ht="15.75" customHeight="1" x14ac:dyDescent="0.2">
      <c r="G615" s="6"/>
    </row>
    <row r="616" spans="7:7" ht="15.75" customHeight="1" x14ac:dyDescent="0.2">
      <c r="G616" s="6"/>
    </row>
    <row r="617" spans="7:7" ht="15.75" customHeight="1" x14ac:dyDescent="0.2">
      <c r="G617" s="6"/>
    </row>
    <row r="618" spans="7:7" ht="15.75" customHeight="1" x14ac:dyDescent="0.2">
      <c r="G618" s="6"/>
    </row>
    <row r="619" spans="7:7" ht="15.75" customHeight="1" x14ac:dyDescent="0.2">
      <c r="G619" s="6"/>
    </row>
    <row r="620" spans="7:7" ht="15.75" customHeight="1" x14ac:dyDescent="0.2">
      <c r="G620" s="6"/>
    </row>
    <row r="621" spans="7:7" ht="15.75" customHeight="1" x14ac:dyDescent="0.2">
      <c r="G621" s="6"/>
    </row>
    <row r="622" spans="7:7" ht="15.75" customHeight="1" x14ac:dyDescent="0.2">
      <c r="G622" s="6"/>
    </row>
    <row r="623" spans="7:7" ht="15.75" customHeight="1" x14ac:dyDescent="0.2">
      <c r="G623" s="6"/>
    </row>
    <row r="624" spans="7:7" ht="15.75" customHeight="1" x14ac:dyDescent="0.2">
      <c r="G624" s="6"/>
    </row>
    <row r="625" spans="7:7" ht="15.75" customHeight="1" x14ac:dyDescent="0.2">
      <c r="G625" s="6"/>
    </row>
    <row r="626" spans="7:7" ht="15.75" customHeight="1" x14ac:dyDescent="0.2">
      <c r="G626" s="6"/>
    </row>
    <row r="627" spans="7:7" ht="15.75" customHeight="1" x14ac:dyDescent="0.2">
      <c r="G627" s="6"/>
    </row>
    <row r="628" spans="7:7" ht="15.75" customHeight="1" x14ac:dyDescent="0.2">
      <c r="G628" s="6"/>
    </row>
    <row r="629" spans="7:7" ht="15.75" customHeight="1" x14ac:dyDescent="0.2">
      <c r="G629" s="6"/>
    </row>
    <row r="630" spans="7:7" ht="15.75" customHeight="1" x14ac:dyDescent="0.2">
      <c r="G630" s="6"/>
    </row>
    <row r="631" spans="7:7" ht="15.75" customHeight="1" x14ac:dyDescent="0.2">
      <c r="G631" s="6"/>
    </row>
    <row r="632" spans="7:7" ht="15.75" customHeight="1" x14ac:dyDescent="0.2">
      <c r="G632" s="6"/>
    </row>
    <row r="633" spans="7:7" ht="15.75" customHeight="1" x14ac:dyDescent="0.2">
      <c r="G633" s="6"/>
    </row>
    <row r="634" spans="7:7" ht="15.75" customHeight="1" x14ac:dyDescent="0.2">
      <c r="G634" s="6"/>
    </row>
    <row r="635" spans="7:7" ht="15.75" customHeight="1" x14ac:dyDescent="0.2">
      <c r="G635" s="6"/>
    </row>
    <row r="636" spans="7:7" ht="15.75" customHeight="1" x14ac:dyDescent="0.2">
      <c r="G636" s="6"/>
    </row>
    <row r="637" spans="7:7" ht="15.75" customHeight="1" x14ac:dyDescent="0.2">
      <c r="G637" s="6"/>
    </row>
    <row r="638" spans="7:7" ht="15.75" customHeight="1" x14ac:dyDescent="0.2">
      <c r="G638" s="6"/>
    </row>
    <row r="639" spans="7:7" ht="15.75" customHeight="1" x14ac:dyDescent="0.2">
      <c r="G639" s="6"/>
    </row>
    <row r="640" spans="7:7" ht="15.75" customHeight="1" x14ac:dyDescent="0.2">
      <c r="G640" s="6"/>
    </row>
    <row r="641" spans="7:7" ht="15.75" customHeight="1" x14ac:dyDescent="0.2">
      <c r="G641" s="6"/>
    </row>
    <row r="642" spans="7:7" ht="15.75" customHeight="1" x14ac:dyDescent="0.2">
      <c r="G642" s="6"/>
    </row>
    <row r="643" spans="7:7" ht="15.75" customHeight="1" x14ac:dyDescent="0.2">
      <c r="G643" s="6"/>
    </row>
    <row r="644" spans="7:7" ht="15.75" customHeight="1" x14ac:dyDescent="0.2">
      <c r="G644" s="6"/>
    </row>
    <row r="645" spans="7:7" ht="15.75" customHeight="1" x14ac:dyDescent="0.2">
      <c r="G645" s="6"/>
    </row>
    <row r="646" spans="7:7" ht="15.75" customHeight="1" x14ac:dyDescent="0.2">
      <c r="G646" s="6"/>
    </row>
    <row r="647" spans="7:7" ht="15.75" customHeight="1" x14ac:dyDescent="0.2">
      <c r="G647" s="6"/>
    </row>
    <row r="648" spans="7:7" ht="15.75" customHeight="1" x14ac:dyDescent="0.2">
      <c r="G648" s="6"/>
    </row>
    <row r="649" spans="7:7" ht="15.75" customHeight="1" x14ac:dyDescent="0.2">
      <c r="G649" s="6"/>
    </row>
    <row r="650" spans="7:7" ht="15.75" customHeight="1" x14ac:dyDescent="0.2">
      <c r="G650" s="6"/>
    </row>
    <row r="651" spans="7:7" ht="15.75" customHeight="1" x14ac:dyDescent="0.2">
      <c r="G651" s="6"/>
    </row>
    <row r="652" spans="7:7" ht="15.75" customHeight="1" x14ac:dyDescent="0.2">
      <c r="G652" s="6"/>
    </row>
    <row r="653" spans="7:7" ht="15.75" customHeight="1" x14ac:dyDescent="0.2">
      <c r="G653" s="6"/>
    </row>
    <row r="654" spans="7:7" ht="15.75" customHeight="1" x14ac:dyDescent="0.2">
      <c r="G654" s="6"/>
    </row>
    <row r="655" spans="7:7" ht="15.75" customHeight="1" x14ac:dyDescent="0.2">
      <c r="G655" s="6"/>
    </row>
    <row r="656" spans="7:7" ht="15.75" customHeight="1" x14ac:dyDescent="0.2">
      <c r="G656" s="6"/>
    </row>
    <row r="657" spans="7:7" ht="15.75" customHeight="1" x14ac:dyDescent="0.2">
      <c r="G657" s="6"/>
    </row>
    <row r="658" spans="7:7" ht="15.75" customHeight="1" x14ac:dyDescent="0.2">
      <c r="G658" s="6"/>
    </row>
    <row r="659" spans="7:7" ht="15.75" customHeight="1" x14ac:dyDescent="0.2">
      <c r="G659" s="6"/>
    </row>
    <row r="660" spans="7:7" ht="15.75" customHeight="1" x14ac:dyDescent="0.2">
      <c r="G660" s="6"/>
    </row>
    <row r="661" spans="7:7" ht="15.75" customHeight="1" x14ac:dyDescent="0.2">
      <c r="G661" s="6"/>
    </row>
    <row r="662" spans="7:7" ht="15.75" customHeight="1" x14ac:dyDescent="0.2">
      <c r="G662" s="6"/>
    </row>
    <row r="663" spans="7:7" ht="15.75" customHeight="1" x14ac:dyDescent="0.2">
      <c r="G663" s="6"/>
    </row>
    <row r="664" spans="7:7" ht="15.75" customHeight="1" x14ac:dyDescent="0.2">
      <c r="G664" s="6"/>
    </row>
    <row r="665" spans="7:7" ht="15.75" customHeight="1" x14ac:dyDescent="0.2">
      <c r="G665" s="6"/>
    </row>
    <row r="666" spans="7:7" ht="15.75" customHeight="1" x14ac:dyDescent="0.2">
      <c r="G666" s="6"/>
    </row>
    <row r="667" spans="7:7" ht="15.75" customHeight="1" x14ac:dyDescent="0.2">
      <c r="G667" s="6"/>
    </row>
    <row r="668" spans="7:7" ht="15.75" customHeight="1" x14ac:dyDescent="0.2">
      <c r="G668" s="6"/>
    </row>
    <row r="669" spans="7:7" ht="15.75" customHeight="1" x14ac:dyDescent="0.2">
      <c r="G669" s="6"/>
    </row>
    <row r="670" spans="7:7" ht="15.75" customHeight="1" x14ac:dyDescent="0.2">
      <c r="G670" s="6"/>
    </row>
    <row r="671" spans="7:7" ht="15.75" customHeight="1" x14ac:dyDescent="0.2">
      <c r="G671" s="6"/>
    </row>
    <row r="672" spans="7:7" ht="15.75" customHeight="1" x14ac:dyDescent="0.2">
      <c r="G672" s="6"/>
    </row>
    <row r="673" spans="7:7" ht="15.75" customHeight="1" x14ac:dyDescent="0.2">
      <c r="G673" s="6"/>
    </row>
    <row r="674" spans="7:7" ht="15.75" customHeight="1" x14ac:dyDescent="0.2">
      <c r="G674" s="6"/>
    </row>
    <row r="675" spans="7:7" ht="15.75" customHeight="1" x14ac:dyDescent="0.2">
      <c r="G675" s="6"/>
    </row>
    <row r="676" spans="7:7" ht="15.75" customHeight="1" x14ac:dyDescent="0.2">
      <c r="G676" s="6"/>
    </row>
    <row r="677" spans="7:7" ht="15.75" customHeight="1" x14ac:dyDescent="0.2">
      <c r="G677" s="6"/>
    </row>
    <row r="678" spans="7:7" ht="15.75" customHeight="1" x14ac:dyDescent="0.2">
      <c r="G678" s="6"/>
    </row>
    <row r="679" spans="7:7" ht="15.75" customHeight="1" x14ac:dyDescent="0.2">
      <c r="G679" s="6"/>
    </row>
    <row r="680" spans="7:7" ht="15.75" customHeight="1" x14ac:dyDescent="0.2">
      <c r="G680" s="6"/>
    </row>
    <row r="681" spans="7:7" ht="15.75" customHeight="1" x14ac:dyDescent="0.2">
      <c r="G681" s="6"/>
    </row>
    <row r="682" spans="7:7" ht="15.75" customHeight="1" x14ac:dyDescent="0.2">
      <c r="G682" s="6"/>
    </row>
    <row r="683" spans="7:7" ht="15.75" customHeight="1" x14ac:dyDescent="0.2">
      <c r="G683" s="6"/>
    </row>
    <row r="684" spans="7:7" ht="15.75" customHeight="1" x14ac:dyDescent="0.2">
      <c r="G684" s="6"/>
    </row>
    <row r="685" spans="7:7" ht="15.75" customHeight="1" x14ac:dyDescent="0.2">
      <c r="G685" s="6"/>
    </row>
    <row r="686" spans="7:7" ht="15.75" customHeight="1" x14ac:dyDescent="0.2">
      <c r="G686" s="6"/>
    </row>
    <row r="687" spans="7:7" ht="15.75" customHeight="1" x14ac:dyDescent="0.2">
      <c r="G687" s="6"/>
    </row>
    <row r="688" spans="7:7" ht="15.75" customHeight="1" x14ac:dyDescent="0.2">
      <c r="G688" s="6"/>
    </row>
    <row r="689" spans="7:7" ht="15.75" customHeight="1" x14ac:dyDescent="0.2">
      <c r="G689" s="6"/>
    </row>
    <row r="690" spans="7:7" ht="15.75" customHeight="1" x14ac:dyDescent="0.2">
      <c r="G690" s="6"/>
    </row>
    <row r="691" spans="7:7" ht="15.75" customHeight="1" x14ac:dyDescent="0.2">
      <c r="G691" s="6"/>
    </row>
    <row r="692" spans="7:7" ht="15.75" customHeight="1" x14ac:dyDescent="0.2">
      <c r="G692" s="6"/>
    </row>
    <row r="693" spans="7:7" ht="15.75" customHeight="1" x14ac:dyDescent="0.2">
      <c r="G693" s="6"/>
    </row>
    <row r="694" spans="7:7" ht="15.75" customHeight="1" x14ac:dyDescent="0.2">
      <c r="G694" s="6"/>
    </row>
    <row r="695" spans="7:7" ht="15.75" customHeight="1" x14ac:dyDescent="0.2">
      <c r="G695" s="6"/>
    </row>
    <row r="696" spans="7:7" ht="15.75" customHeight="1" x14ac:dyDescent="0.2">
      <c r="G696" s="6"/>
    </row>
    <row r="697" spans="7:7" ht="15.75" customHeight="1" x14ac:dyDescent="0.2">
      <c r="G697" s="6"/>
    </row>
    <row r="698" spans="7:7" ht="15.75" customHeight="1" x14ac:dyDescent="0.2">
      <c r="G698" s="6"/>
    </row>
    <row r="699" spans="7:7" ht="15.75" customHeight="1" x14ac:dyDescent="0.2">
      <c r="G699" s="6"/>
    </row>
    <row r="700" spans="7:7" ht="15.75" customHeight="1" x14ac:dyDescent="0.2">
      <c r="G700" s="6"/>
    </row>
    <row r="701" spans="7:7" ht="15.75" customHeight="1" x14ac:dyDescent="0.2">
      <c r="G701" s="6"/>
    </row>
    <row r="702" spans="7:7" ht="15.75" customHeight="1" x14ac:dyDescent="0.2">
      <c r="G702" s="6"/>
    </row>
    <row r="703" spans="7:7" ht="15.75" customHeight="1" x14ac:dyDescent="0.2">
      <c r="G703" s="6"/>
    </row>
    <row r="704" spans="7:7" ht="15.75" customHeight="1" x14ac:dyDescent="0.2">
      <c r="G704" s="6"/>
    </row>
    <row r="705" spans="7:7" ht="15.75" customHeight="1" x14ac:dyDescent="0.2">
      <c r="G705" s="6"/>
    </row>
    <row r="706" spans="7:7" ht="15.75" customHeight="1" x14ac:dyDescent="0.2">
      <c r="G706" s="6"/>
    </row>
    <row r="707" spans="7:7" ht="15.75" customHeight="1" x14ac:dyDescent="0.2">
      <c r="G707" s="6"/>
    </row>
    <row r="708" spans="7:7" ht="15.75" customHeight="1" x14ac:dyDescent="0.2">
      <c r="G708" s="6"/>
    </row>
    <row r="709" spans="7:7" ht="15.75" customHeight="1" x14ac:dyDescent="0.2">
      <c r="G709" s="6"/>
    </row>
    <row r="710" spans="7:7" ht="15.75" customHeight="1" x14ac:dyDescent="0.2">
      <c r="G710" s="6"/>
    </row>
    <row r="711" spans="7:7" ht="15.75" customHeight="1" x14ac:dyDescent="0.2">
      <c r="G711" s="6"/>
    </row>
    <row r="712" spans="7:7" ht="15.75" customHeight="1" x14ac:dyDescent="0.2">
      <c r="G712" s="6"/>
    </row>
    <row r="713" spans="7:7" ht="15.75" customHeight="1" x14ac:dyDescent="0.2">
      <c r="G713" s="6"/>
    </row>
    <row r="714" spans="7:7" ht="15.75" customHeight="1" x14ac:dyDescent="0.2">
      <c r="G714" s="6"/>
    </row>
    <row r="715" spans="7:7" ht="15.75" customHeight="1" x14ac:dyDescent="0.2">
      <c r="G715" s="6"/>
    </row>
    <row r="716" spans="7:7" ht="15.75" customHeight="1" x14ac:dyDescent="0.2">
      <c r="G716" s="6"/>
    </row>
    <row r="717" spans="7:7" ht="15.75" customHeight="1" x14ac:dyDescent="0.2">
      <c r="G717" s="6"/>
    </row>
    <row r="718" spans="7:7" ht="15.75" customHeight="1" x14ac:dyDescent="0.2">
      <c r="G718" s="6"/>
    </row>
    <row r="719" spans="7:7" ht="15.75" customHeight="1" x14ac:dyDescent="0.2">
      <c r="G719" s="6"/>
    </row>
    <row r="720" spans="7:7" ht="15.75" customHeight="1" x14ac:dyDescent="0.2">
      <c r="G720" s="6"/>
    </row>
    <row r="721" spans="7:7" ht="15.75" customHeight="1" x14ac:dyDescent="0.2">
      <c r="G721" s="6"/>
    </row>
    <row r="722" spans="7:7" ht="15.75" customHeight="1" x14ac:dyDescent="0.2">
      <c r="G722" s="6"/>
    </row>
    <row r="723" spans="7:7" ht="15.75" customHeight="1" x14ac:dyDescent="0.2">
      <c r="G723" s="6"/>
    </row>
    <row r="724" spans="7:7" ht="15.75" customHeight="1" x14ac:dyDescent="0.2">
      <c r="G724" s="6"/>
    </row>
    <row r="725" spans="7:7" ht="15.75" customHeight="1" x14ac:dyDescent="0.2">
      <c r="G725" s="6"/>
    </row>
    <row r="726" spans="7:7" ht="15.75" customHeight="1" x14ac:dyDescent="0.2">
      <c r="G726" s="6"/>
    </row>
    <row r="727" spans="7:7" ht="15.75" customHeight="1" x14ac:dyDescent="0.2">
      <c r="G727" s="6"/>
    </row>
    <row r="728" spans="7:7" ht="15.75" customHeight="1" x14ac:dyDescent="0.2">
      <c r="G728" s="6"/>
    </row>
    <row r="729" spans="7:7" ht="15.75" customHeight="1" x14ac:dyDescent="0.2">
      <c r="G729" s="6"/>
    </row>
    <row r="730" spans="7:7" ht="15.75" customHeight="1" x14ac:dyDescent="0.2">
      <c r="G730" s="6"/>
    </row>
    <row r="731" spans="7:7" ht="15.75" customHeight="1" x14ac:dyDescent="0.2">
      <c r="G731" s="6"/>
    </row>
    <row r="732" spans="7:7" ht="15.75" customHeight="1" x14ac:dyDescent="0.2">
      <c r="G732" s="6"/>
    </row>
    <row r="733" spans="7:7" ht="15.75" customHeight="1" x14ac:dyDescent="0.2">
      <c r="G733" s="6"/>
    </row>
    <row r="734" spans="7:7" ht="15.75" customHeight="1" x14ac:dyDescent="0.2">
      <c r="G734" s="6"/>
    </row>
    <row r="735" spans="7:7" ht="15.75" customHeight="1" x14ac:dyDescent="0.2">
      <c r="G735" s="6"/>
    </row>
    <row r="736" spans="7:7" ht="15.75" customHeight="1" x14ac:dyDescent="0.2">
      <c r="G736" s="6"/>
    </row>
    <row r="737" spans="7:7" ht="15.75" customHeight="1" x14ac:dyDescent="0.2">
      <c r="G737" s="6"/>
    </row>
    <row r="738" spans="7:7" ht="15.75" customHeight="1" x14ac:dyDescent="0.2">
      <c r="G738" s="6"/>
    </row>
    <row r="739" spans="7:7" ht="15.75" customHeight="1" x14ac:dyDescent="0.2">
      <c r="G739" s="6"/>
    </row>
    <row r="740" spans="7:7" ht="15.75" customHeight="1" x14ac:dyDescent="0.2">
      <c r="G740" s="6"/>
    </row>
    <row r="741" spans="7:7" ht="15.75" customHeight="1" x14ac:dyDescent="0.2">
      <c r="G741" s="6"/>
    </row>
    <row r="742" spans="7:7" ht="15.75" customHeight="1" x14ac:dyDescent="0.2">
      <c r="G742" s="6"/>
    </row>
    <row r="743" spans="7:7" ht="15.75" customHeight="1" x14ac:dyDescent="0.2">
      <c r="G743" s="6"/>
    </row>
    <row r="744" spans="7:7" ht="15.75" customHeight="1" x14ac:dyDescent="0.2">
      <c r="G744" s="6"/>
    </row>
    <row r="745" spans="7:7" ht="15.75" customHeight="1" x14ac:dyDescent="0.2">
      <c r="G745" s="6"/>
    </row>
    <row r="746" spans="7:7" ht="15.75" customHeight="1" x14ac:dyDescent="0.2">
      <c r="G746" s="6"/>
    </row>
    <row r="747" spans="7:7" ht="15.75" customHeight="1" x14ac:dyDescent="0.2">
      <c r="G747" s="6"/>
    </row>
    <row r="748" spans="7:7" ht="15.75" customHeight="1" x14ac:dyDescent="0.2">
      <c r="G748" s="6"/>
    </row>
    <row r="749" spans="7:7" ht="15.75" customHeight="1" x14ac:dyDescent="0.2">
      <c r="G749" s="6"/>
    </row>
    <row r="750" spans="7:7" ht="15.75" customHeight="1" x14ac:dyDescent="0.2">
      <c r="G750" s="6"/>
    </row>
    <row r="751" spans="7:7" ht="15.75" customHeight="1" x14ac:dyDescent="0.2">
      <c r="G751" s="6"/>
    </row>
    <row r="752" spans="7:7" ht="15.75" customHeight="1" x14ac:dyDescent="0.2">
      <c r="G752" s="6"/>
    </row>
    <row r="753" spans="7:7" ht="15.75" customHeight="1" x14ac:dyDescent="0.2">
      <c r="G753" s="6"/>
    </row>
    <row r="754" spans="7:7" ht="15.75" customHeight="1" x14ac:dyDescent="0.2">
      <c r="G754" s="6"/>
    </row>
    <row r="755" spans="7:7" ht="15.75" customHeight="1" x14ac:dyDescent="0.2">
      <c r="G755" s="6"/>
    </row>
    <row r="756" spans="7:7" ht="15.75" customHeight="1" x14ac:dyDescent="0.2">
      <c r="G756" s="6"/>
    </row>
    <row r="757" spans="7:7" ht="15.75" customHeight="1" x14ac:dyDescent="0.2">
      <c r="G757" s="6"/>
    </row>
    <row r="758" spans="7:7" ht="15.75" customHeight="1" x14ac:dyDescent="0.2">
      <c r="G758" s="6"/>
    </row>
    <row r="759" spans="7:7" ht="15.75" customHeight="1" x14ac:dyDescent="0.2">
      <c r="G759" s="6"/>
    </row>
    <row r="760" spans="7:7" ht="15.75" customHeight="1" x14ac:dyDescent="0.2">
      <c r="G760" s="6"/>
    </row>
    <row r="761" spans="7:7" ht="15.75" customHeight="1" x14ac:dyDescent="0.2">
      <c r="G761" s="6"/>
    </row>
    <row r="762" spans="7:7" ht="15.75" customHeight="1" x14ac:dyDescent="0.2">
      <c r="G762" s="6"/>
    </row>
    <row r="763" spans="7:7" ht="15.75" customHeight="1" x14ac:dyDescent="0.2">
      <c r="G763" s="6"/>
    </row>
    <row r="764" spans="7:7" ht="15.75" customHeight="1" x14ac:dyDescent="0.2">
      <c r="G764" s="6"/>
    </row>
    <row r="765" spans="7:7" ht="15.75" customHeight="1" x14ac:dyDescent="0.2">
      <c r="G765" s="6"/>
    </row>
    <row r="766" spans="7:7" ht="15.75" customHeight="1" x14ac:dyDescent="0.2">
      <c r="G766" s="6"/>
    </row>
    <row r="767" spans="7:7" ht="15.75" customHeight="1" x14ac:dyDescent="0.2">
      <c r="G767" s="6"/>
    </row>
    <row r="768" spans="7:7" ht="15.75" customHeight="1" x14ac:dyDescent="0.2">
      <c r="G768" s="6"/>
    </row>
    <row r="769" spans="7:7" ht="15.75" customHeight="1" x14ac:dyDescent="0.2">
      <c r="G769" s="6"/>
    </row>
    <row r="770" spans="7:7" ht="15.75" customHeight="1" x14ac:dyDescent="0.2">
      <c r="G770" s="6"/>
    </row>
    <row r="771" spans="7:7" ht="15.75" customHeight="1" x14ac:dyDescent="0.2">
      <c r="G771" s="6"/>
    </row>
    <row r="772" spans="7:7" ht="15.75" customHeight="1" x14ac:dyDescent="0.2">
      <c r="G772" s="6"/>
    </row>
    <row r="773" spans="7:7" ht="15.75" customHeight="1" x14ac:dyDescent="0.2">
      <c r="G773" s="6"/>
    </row>
    <row r="774" spans="7:7" ht="15.75" customHeight="1" x14ac:dyDescent="0.2">
      <c r="G774" s="6"/>
    </row>
    <row r="775" spans="7:7" ht="15.75" customHeight="1" x14ac:dyDescent="0.2">
      <c r="G775" s="6"/>
    </row>
    <row r="776" spans="7:7" ht="15.75" customHeight="1" x14ac:dyDescent="0.2">
      <c r="G776" s="6"/>
    </row>
    <row r="777" spans="7:7" ht="15.75" customHeight="1" x14ac:dyDescent="0.2">
      <c r="G777" s="6"/>
    </row>
    <row r="778" spans="7:7" ht="15.75" customHeight="1" x14ac:dyDescent="0.2">
      <c r="G778" s="6"/>
    </row>
    <row r="779" spans="7:7" ht="15.75" customHeight="1" x14ac:dyDescent="0.2">
      <c r="G779" s="6"/>
    </row>
    <row r="780" spans="7:7" ht="15.75" customHeight="1" x14ac:dyDescent="0.2">
      <c r="G780" s="6"/>
    </row>
    <row r="781" spans="7:7" ht="15.75" customHeight="1" x14ac:dyDescent="0.2">
      <c r="G781" s="6"/>
    </row>
    <row r="782" spans="7:7" ht="15.75" customHeight="1" x14ac:dyDescent="0.2">
      <c r="G782" s="6"/>
    </row>
    <row r="783" spans="7:7" ht="15.75" customHeight="1" x14ac:dyDescent="0.2">
      <c r="G783" s="6"/>
    </row>
    <row r="784" spans="7:7" ht="15.75" customHeight="1" x14ac:dyDescent="0.2">
      <c r="G784" s="6"/>
    </row>
    <row r="785" spans="7:7" ht="15.75" customHeight="1" x14ac:dyDescent="0.2">
      <c r="G785" s="6"/>
    </row>
    <row r="786" spans="7:7" ht="15.75" customHeight="1" x14ac:dyDescent="0.2">
      <c r="G786" s="6"/>
    </row>
    <row r="787" spans="7:7" ht="15.75" customHeight="1" x14ac:dyDescent="0.2">
      <c r="G787" s="6"/>
    </row>
    <row r="788" spans="7:7" ht="15.75" customHeight="1" x14ac:dyDescent="0.2">
      <c r="G788" s="6"/>
    </row>
    <row r="789" spans="7:7" ht="15.75" customHeight="1" x14ac:dyDescent="0.2">
      <c r="G789" s="6"/>
    </row>
    <row r="790" spans="7:7" ht="15.75" customHeight="1" x14ac:dyDescent="0.2">
      <c r="G790" s="6"/>
    </row>
    <row r="791" spans="7:7" ht="15.75" customHeight="1" x14ac:dyDescent="0.2">
      <c r="G791" s="6"/>
    </row>
    <row r="792" spans="7:7" ht="15.75" customHeight="1" x14ac:dyDescent="0.2">
      <c r="G792" s="6"/>
    </row>
    <row r="793" spans="7:7" ht="15.75" customHeight="1" x14ac:dyDescent="0.2">
      <c r="G793" s="6"/>
    </row>
    <row r="794" spans="7:7" ht="15.75" customHeight="1" x14ac:dyDescent="0.2">
      <c r="G794" s="6"/>
    </row>
    <row r="795" spans="7:7" ht="15.75" customHeight="1" x14ac:dyDescent="0.2">
      <c r="G795" s="6"/>
    </row>
    <row r="796" spans="7:7" ht="15.75" customHeight="1" x14ac:dyDescent="0.2">
      <c r="G796" s="6"/>
    </row>
    <row r="797" spans="7:7" ht="15.75" customHeight="1" x14ac:dyDescent="0.2">
      <c r="G797" s="6"/>
    </row>
    <row r="798" spans="7:7" ht="15.75" customHeight="1" x14ac:dyDescent="0.2">
      <c r="G798" s="6"/>
    </row>
    <row r="799" spans="7:7" ht="15.75" customHeight="1" x14ac:dyDescent="0.2">
      <c r="G799" s="6"/>
    </row>
    <row r="800" spans="7:7" ht="15.75" customHeight="1" x14ac:dyDescent="0.2">
      <c r="G800" s="6"/>
    </row>
    <row r="801" spans="7:7" ht="15.75" customHeight="1" x14ac:dyDescent="0.2">
      <c r="G801" s="6"/>
    </row>
    <row r="802" spans="7:7" ht="15.75" customHeight="1" x14ac:dyDescent="0.2">
      <c r="G802" s="6"/>
    </row>
    <row r="803" spans="7:7" ht="15.75" customHeight="1" x14ac:dyDescent="0.2">
      <c r="G803" s="6"/>
    </row>
    <row r="804" spans="7:7" ht="15.75" customHeight="1" x14ac:dyDescent="0.2">
      <c r="G804" s="6"/>
    </row>
    <row r="805" spans="7:7" ht="15.75" customHeight="1" x14ac:dyDescent="0.2">
      <c r="G805" s="6"/>
    </row>
    <row r="806" spans="7:7" ht="15.75" customHeight="1" x14ac:dyDescent="0.2">
      <c r="G806" s="6"/>
    </row>
    <row r="807" spans="7:7" ht="15.75" customHeight="1" x14ac:dyDescent="0.2">
      <c r="G807" s="6"/>
    </row>
    <row r="808" spans="7:7" ht="15.75" customHeight="1" x14ac:dyDescent="0.2">
      <c r="G808" s="6"/>
    </row>
    <row r="809" spans="7:7" ht="15.75" customHeight="1" x14ac:dyDescent="0.2">
      <c r="G809" s="6"/>
    </row>
    <row r="810" spans="7:7" ht="15.75" customHeight="1" x14ac:dyDescent="0.2">
      <c r="G810" s="6"/>
    </row>
    <row r="811" spans="7:7" ht="15.75" customHeight="1" x14ac:dyDescent="0.2">
      <c r="G811" s="6"/>
    </row>
    <row r="812" spans="7:7" ht="15.75" customHeight="1" x14ac:dyDescent="0.2">
      <c r="G812" s="6"/>
    </row>
    <row r="813" spans="7:7" ht="15.75" customHeight="1" x14ac:dyDescent="0.2">
      <c r="G813" s="6"/>
    </row>
    <row r="814" spans="7:7" ht="15.75" customHeight="1" x14ac:dyDescent="0.2">
      <c r="G814" s="6"/>
    </row>
    <row r="815" spans="7:7" ht="15.75" customHeight="1" x14ac:dyDescent="0.2">
      <c r="G815" s="6"/>
    </row>
    <row r="816" spans="7:7" ht="15.75" customHeight="1" x14ac:dyDescent="0.2">
      <c r="G816" s="6"/>
    </row>
    <row r="817" spans="7:7" ht="15.75" customHeight="1" x14ac:dyDescent="0.2">
      <c r="G817" s="6"/>
    </row>
    <row r="818" spans="7:7" ht="15.75" customHeight="1" x14ac:dyDescent="0.2">
      <c r="G818" s="6"/>
    </row>
    <row r="819" spans="7:7" ht="15.75" customHeight="1" x14ac:dyDescent="0.2">
      <c r="G819" s="6"/>
    </row>
    <row r="820" spans="7:7" ht="15.75" customHeight="1" x14ac:dyDescent="0.2">
      <c r="G820" s="6"/>
    </row>
    <row r="821" spans="7:7" ht="15.75" customHeight="1" x14ac:dyDescent="0.2">
      <c r="G821" s="6"/>
    </row>
    <row r="822" spans="7:7" ht="15.75" customHeight="1" x14ac:dyDescent="0.2">
      <c r="G822" s="6"/>
    </row>
    <row r="823" spans="7:7" ht="15.75" customHeight="1" x14ac:dyDescent="0.2">
      <c r="G823" s="6"/>
    </row>
    <row r="824" spans="7:7" ht="15.75" customHeight="1" x14ac:dyDescent="0.2">
      <c r="G824" s="6"/>
    </row>
    <row r="825" spans="7:7" ht="15.75" customHeight="1" x14ac:dyDescent="0.2">
      <c r="G825" s="6"/>
    </row>
    <row r="826" spans="7:7" ht="15.75" customHeight="1" x14ac:dyDescent="0.2">
      <c r="G826" s="6"/>
    </row>
    <row r="827" spans="7:7" ht="15.75" customHeight="1" x14ac:dyDescent="0.2">
      <c r="G827" s="6"/>
    </row>
    <row r="828" spans="7:7" ht="15.75" customHeight="1" x14ac:dyDescent="0.2">
      <c r="G828" s="6"/>
    </row>
    <row r="829" spans="7:7" ht="15.75" customHeight="1" x14ac:dyDescent="0.2">
      <c r="G829" s="6"/>
    </row>
    <row r="830" spans="7:7" ht="15.75" customHeight="1" x14ac:dyDescent="0.2">
      <c r="G830" s="6"/>
    </row>
    <row r="831" spans="7:7" ht="15.75" customHeight="1" x14ac:dyDescent="0.2">
      <c r="G831" s="6"/>
    </row>
    <row r="832" spans="7:7" ht="15.75" customHeight="1" x14ac:dyDescent="0.2">
      <c r="G832" s="6"/>
    </row>
    <row r="833" spans="7:7" ht="15.75" customHeight="1" x14ac:dyDescent="0.2">
      <c r="G833" s="6"/>
    </row>
    <row r="834" spans="7:7" ht="15.75" customHeight="1" x14ac:dyDescent="0.2">
      <c r="G834" s="6"/>
    </row>
    <row r="835" spans="7:7" ht="15.75" customHeight="1" x14ac:dyDescent="0.2">
      <c r="G835" s="6"/>
    </row>
    <row r="836" spans="7:7" ht="15.75" customHeight="1" x14ac:dyDescent="0.2">
      <c r="G836" s="6"/>
    </row>
    <row r="837" spans="7:7" ht="15.75" customHeight="1" x14ac:dyDescent="0.2">
      <c r="G837" s="6"/>
    </row>
    <row r="838" spans="7:7" ht="15.75" customHeight="1" x14ac:dyDescent="0.2">
      <c r="G838" s="6"/>
    </row>
    <row r="839" spans="7:7" ht="15.75" customHeight="1" x14ac:dyDescent="0.2">
      <c r="G839" s="6"/>
    </row>
    <row r="840" spans="7:7" ht="15.75" customHeight="1" x14ac:dyDescent="0.2">
      <c r="G840" s="6"/>
    </row>
    <row r="841" spans="7:7" ht="15.75" customHeight="1" x14ac:dyDescent="0.2">
      <c r="G841" s="6"/>
    </row>
    <row r="842" spans="7:7" ht="15.75" customHeight="1" x14ac:dyDescent="0.2">
      <c r="G842" s="6"/>
    </row>
    <row r="843" spans="7:7" ht="15.75" customHeight="1" x14ac:dyDescent="0.2">
      <c r="G843" s="6"/>
    </row>
    <row r="844" spans="7:7" ht="15.75" customHeight="1" x14ac:dyDescent="0.2">
      <c r="G844" s="6"/>
    </row>
    <row r="845" spans="7:7" ht="15.75" customHeight="1" x14ac:dyDescent="0.2">
      <c r="G845" s="6"/>
    </row>
    <row r="846" spans="7:7" ht="15.75" customHeight="1" x14ac:dyDescent="0.2">
      <c r="G846" s="6"/>
    </row>
    <row r="847" spans="7:7" ht="15.75" customHeight="1" x14ac:dyDescent="0.2">
      <c r="G847" s="6"/>
    </row>
    <row r="848" spans="7:7" ht="15.75" customHeight="1" x14ac:dyDescent="0.2">
      <c r="G848" s="6"/>
    </row>
    <row r="849" spans="7:7" ht="15.75" customHeight="1" x14ac:dyDescent="0.2">
      <c r="G849" s="6"/>
    </row>
    <row r="850" spans="7:7" ht="15.75" customHeight="1" x14ac:dyDescent="0.2">
      <c r="G850" s="6"/>
    </row>
    <row r="851" spans="7:7" ht="15.75" customHeight="1" x14ac:dyDescent="0.2">
      <c r="G851" s="6"/>
    </row>
    <row r="852" spans="7:7" ht="15.75" customHeight="1" x14ac:dyDescent="0.2">
      <c r="G852" s="6"/>
    </row>
    <row r="853" spans="7:7" ht="15.75" customHeight="1" x14ac:dyDescent="0.2">
      <c r="G853" s="6"/>
    </row>
    <row r="854" spans="7:7" ht="15.75" customHeight="1" x14ac:dyDescent="0.2">
      <c r="G854" s="6"/>
    </row>
    <row r="855" spans="7:7" ht="15.75" customHeight="1" x14ac:dyDescent="0.2">
      <c r="G855" s="6"/>
    </row>
    <row r="856" spans="7:7" ht="15.75" customHeight="1" x14ac:dyDescent="0.2">
      <c r="G856" s="6"/>
    </row>
    <row r="857" spans="7:7" ht="15.75" customHeight="1" x14ac:dyDescent="0.2">
      <c r="G857" s="6"/>
    </row>
    <row r="858" spans="7:7" ht="15.75" customHeight="1" x14ac:dyDescent="0.2">
      <c r="G858" s="6"/>
    </row>
    <row r="859" spans="7:7" ht="15.75" customHeight="1" x14ac:dyDescent="0.2">
      <c r="G859" s="6"/>
    </row>
    <row r="860" spans="7:7" ht="15.75" customHeight="1" x14ac:dyDescent="0.2">
      <c r="G860" s="6"/>
    </row>
    <row r="861" spans="7:7" ht="15.75" customHeight="1" x14ac:dyDescent="0.2">
      <c r="G861" s="6"/>
    </row>
    <row r="862" spans="7:7" ht="15.75" customHeight="1" x14ac:dyDescent="0.2">
      <c r="G862" s="6"/>
    </row>
    <row r="863" spans="7:7" ht="15.75" customHeight="1" x14ac:dyDescent="0.2">
      <c r="G863" s="6"/>
    </row>
    <row r="864" spans="7:7" ht="15.75" customHeight="1" x14ac:dyDescent="0.2">
      <c r="G864" s="6"/>
    </row>
    <row r="865" spans="7:7" ht="15.75" customHeight="1" x14ac:dyDescent="0.2">
      <c r="G865" s="6"/>
    </row>
    <row r="866" spans="7:7" ht="15.75" customHeight="1" x14ac:dyDescent="0.2">
      <c r="G866" s="6"/>
    </row>
    <row r="867" spans="7:7" ht="15.75" customHeight="1" x14ac:dyDescent="0.2">
      <c r="G867" s="6"/>
    </row>
    <row r="868" spans="7:7" ht="15.75" customHeight="1" x14ac:dyDescent="0.2">
      <c r="G868" s="6"/>
    </row>
    <row r="869" spans="7:7" ht="15.75" customHeight="1" x14ac:dyDescent="0.2">
      <c r="G869" s="6"/>
    </row>
    <row r="870" spans="7:7" ht="15.75" customHeight="1" x14ac:dyDescent="0.2">
      <c r="G870" s="6"/>
    </row>
    <row r="871" spans="7:7" ht="15.75" customHeight="1" x14ac:dyDescent="0.2">
      <c r="G871" s="6"/>
    </row>
    <row r="872" spans="7:7" ht="15.75" customHeight="1" x14ac:dyDescent="0.2">
      <c r="G872" s="6"/>
    </row>
    <row r="873" spans="7:7" ht="15.75" customHeight="1" x14ac:dyDescent="0.2">
      <c r="G873" s="6"/>
    </row>
    <row r="874" spans="7:7" ht="15.75" customHeight="1" x14ac:dyDescent="0.2">
      <c r="G874" s="6"/>
    </row>
    <row r="875" spans="7:7" ht="15.75" customHeight="1" x14ac:dyDescent="0.2">
      <c r="G875" s="6"/>
    </row>
    <row r="876" spans="7:7" ht="15.75" customHeight="1" x14ac:dyDescent="0.2">
      <c r="G876" s="6"/>
    </row>
    <row r="877" spans="7:7" ht="15.75" customHeight="1" x14ac:dyDescent="0.2">
      <c r="G877" s="6"/>
    </row>
    <row r="878" spans="7:7" ht="15.75" customHeight="1" x14ac:dyDescent="0.2">
      <c r="G878" s="6"/>
    </row>
    <row r="879" spans="7:7" ht="15.75" customHeight="1" x14ac:dyDescent="0.2">
      <c r="G879" s="6"/>
    </row>
    <row r="880" spans="7:7" ht="15.75" customHeight="1" x14ac:dyDescent="0.2">
      <c r="G880" s="6"/>
    </row>
    <row r="881" spans="7:7" ht="15.75" customHeight="1" x14ac:dyDescent="0.2">
      <c r="G881" s="6"/>
    </row>
    <row r="882" spans="7:7" ht="15.75" customHeight="1" x14ac:dyDescent="0.2">
      <c r="G882" s="6"/>
    </row>
    <row r="883" spans="7:7" ht="15.75" customHeight="1" x14ac:dyDescent="0.2">
      <c r="G883" s="6"/>
    </row>
    <row r="884" spans="7:7" ht="15.75" customHeight="1" x14ac:dyDescent="0.2">
      <c r="G884" s="6"/>
    </row>
    <row r="885" spans="7:7" ht="15.75" customHeight="1" x14ac:dyDescent="0.2">
      <c r="G885" s="6"/>
    </row>
    <row r="886" spans="7:7" ht="15.75" customHeight="1" x14ac:dyDescent="0.2">
      <c r="G886" s="6"/>
    </row>
    <row r="887" spans="7:7" ht="15.75" customHeight="1" x14ac:dyDescent="0.2">
      <c r="G887" s="6"/>
    </row>
    <row r="888" spans="7:7" ht="15.75" customHeight="1" x14ac:dyDescent="0.2">
      <c r="G888" s="6"/>
    </row>
    <row r="889" spans="7:7" ht="15.75" customHeight="1" x14ac:dyDescent="0.2">
      <c r="G889" s="6"/>
    </row>
    <row r="890" spans="7:7" ht="15.75" customHeight="1" x14ac:dyDescent="0.2">
      <c r="G890" s="6"/>
    </row>
    <row r="891" spans="7:7" ht="15.75" customHeight="1" x14ac:dyDescent="0.2">
      <c r="G891" s="6"/>
    </row>
    <row r="892" spans="7:7" ht="15.75" customHeight="1" x14ac:dyDescent="0.2">
      <c r="G892" s="6"/>
    </row>
    <row r="893" spans="7:7" ht="15.75" customHeight="1" x14ac:dyDescent="0.2">
      <c r="G893" s="6"/>
    </row>
    <row r="894" spans="7:7" ht="15.75" customHeight="1" x14ac:dyDescent="0.2">
      <c r="G894" s="6"/>
    </row>
    <row r="895" spans="7:7" ht="15.75" customHeight="1" x14ac:dyDescent="0.2">
      <c r="G895" s="6"/>
    </row>
    <row r="896" spans="7:7" ht="15.75" customHeight="1" x14ac:dyDescent="0.2">
      <c r="G896" s="6"/>
    </row>
    <row r="897" spans="7:7" ht="15.75" customHeight="1" x14ac:dyDescent="0.2">
      <c r="G897" s="6"/>
    </row>
    <row r="898" spans="7:7" ht="15.75" customHeight="1" x14ac:dyDescent="0.2">
      <c r="G898" s="6"/>
    </row>
    <row r="899" spans="7:7" ht="15.75" customHeight="1" x14ac:dyDescent="0.2">
      <c r="G899" s="6"/>
    </row>
    <row r="900" spans="7:7" ht="15.75" customHeight="1" x14ac:dyDescent="0.2">
      <c r="G900" s="6"/>
    </row>
    <row r="901" spans="7:7" ht="15.75" customHeight="1" x14ac:dyDescent="0.2">
      <c r="G901" s="6"/>
    </row>
    <row r="902" spans="7:7" ht="15.75" customHeight="1" x14ac:dyDescent="0.2">
      <c r="G902" s="6"/>
    </row>
    <row r="903" spans="7:7" ht="15.75" customHeight="1" x14ac:dyDescent="0.2">
      <c r="G903" s="6"/>
    </row>
    <row r="904" spans="7:7" ht="15.75" customHeight="1" x14ac:dyDescent="0.2">
      <c r="G904" s="6"/>
    </row>
    <row r="905" spans="7:7" ht="15.75" customHeight="1" x14ac:dyDescent="0.2">
      <c r="G905" s="6"/>
    </row>
    <row r="906" spans="7:7" ht="15.75" customHeight="1" x14ac:dyDescent="0.2">
      <c r="G906" s="6"/>
    </row>
    <row r="907" spans="7:7" ht="15.75" customHeight="1" x14ac:dyDescent="0.2">
      <c r="G907" s="6"/>
    </row>
    <row r="908" spans="7:7" ht="15.75" customHeight="1" x14ac:dyDescent="0.2">
      <c r="G908" s="6"/>
    </row>
    <row r="909" spans="7:7" ht="15.75" customHeight="1" x14ac:dyDescent="0.2">
      <c r="G909" s="6"/>
    </row>
    <row r="910" spans="7:7" ht="15.75" customHeight="1" x14ac:dyDescent="0.2">
      <c r="G910" s="6"/>
    </row>
    <row r="911" spans="7:7" ht="15.75" customHeight="1" x14ac:dyDescent="0.2">
      <c r="G911" s="6"/>
    </row>
    <row r="912" spans="7:7" ht="15.75" customHeight="1" x14ac:dyDescent="0.2">
      <c r="G912" s="6"/>
    </row>
    <row r="913" spans="7:7" ht="15.75" customHeight="1" x14ac:dyDescent="0.2">
      <c r="G913" s="6"/>
    </row>
    <row r="914" spans="7:7" ht="15.75" customHeight="1" x14ac:dyDescent="0.2">
      <c r="G914" s="6"/>
    </row>
    <row r="915" spans="7:7" ht="15.75" customHeight="1" x14ac:dyDescent="0.2">
      <c r="G915" s="6"/>
    </row>
    <row r="916" spans="7:7" ht="15.75" customHeight="1" x14ac:dyDescent="0.2">
      <c r="G916" s="6"/>
    </row>
    <row r="917" spans="7:7" ht="15.75" customHeight="1" x14ac:dyDescent="0.2">
      <c r="G917" s="6"/>
    </row>
    <row r="918" spans="7:7" ht="15.75" customHeight="1" x14ac:dyDescent="0.2">
      <c r="G918" s="6"/>
    </row>
    <row r="919" spans="7:7" ht="15.75" customHeight="1" x14ac:dyDescent="0.2">
      <c r="G919" s="6"/>
    </row>
    <row r="920" spans="7:7" ht="15.75" customHeight="1" x14ac:dyDescent="0.2">
      <c r="G920" s="6"/>
    </row>
    <row r="921" spans="7:7" ht="15.75" customHeight="1" x14ac:dyDescent="0.2">
      <c r="G921" s="6"/>
    </row>
    <row r="922" spans="7:7" ht="15.75" customHeight="1" x14ac:dyDescent="0.2">
      <c r="G922" s="6"/>
    </row>
    <row r="923" spans="7:7" ht="15.75" customHeight="1" x14ac:dyDescent="0.2">
      <c r="G923" s="6"/>
    </row>
    <row r="924" spans="7:7" ht="15.75" customHeight="1" x14ac:dyDescent="0.2">
      <c r="G924" s="6"/>
    </row>
    <row r="925" spans="7:7" ht="15.75" customHeight="1" x14ac:dyDescent="0.2">
      <c r="G925" s="6"/>
    </row>
    <row r="926" spans="7:7" ht="15.75" customHeight="1" x14ac:dyDescent="0.2">
      <c r="G926" s="6"/>
    </row>
    <row r="927" spans="7:7" ht="15.75" customHeight="1" x14ac:dyDescent="0.2">
      <c r="G927" s="6"/>
    </row>
    <row r="928" spans="7:7" ht="15.75" customHeight="1" x14ac:dyDescent="0.2">
      <c r="G928" s="6"/>
    </row>
    <row r="929" spans="7:7" ht="15.75" customHeight="1" x14ac:dyDescent="0.2">
      <c r="G929" s="6"/>
    </row>
    <row r="930" spans="7:7" ht="15.75" customHeight="1" x14ac:dyDescent="0.2">
      <c r="G930" s="6"/>
    </row>
    <row r="931" spans="7:7" ht="15.75" customHeight="1" x14ac:dyDescent="0.2">
      <c r="G931" s="6"/>
    </row>
    <row r="932" spans="7:7" ht="15.75" customHeight="1" x14ac:dyDescent="0.2">
      <c r="G932" s="6"/>
    </row>
    <row r="933" spans="7:7" ht="15.75" customHeight="1" x14ac:dyDescent="0.2">
      <c r="G933" s="6"/>
    </row>
    <row r="934" spans="7:7" ht="15.75" customHeight="1" x14ac:dyDescent="0.2">
      <c r="G934" s="6"/>
    </row>
    <row r="935" spans="7:7" ht="15.75" customHeight="1" x14ac:dyDescent="0.2">
      <c r="G935" s="6"/>
    </row>
    <row r="936" spans="7:7" ht="15.75" customHeight="1" x14ac:dyDescent="0.2">
      <c r="G936" s="6"/>
    </row>
    <row r="937" spans="7:7" ht="15.75" customHeight="1" x14ac:dyDescent="0.2">
      <c r="G937" s="6"/>
    </row>
    <row r="938" spans="7:7" ht="15.75" customHeight="1" x14ac:dyDescent="0.2">
      <c r="G938" s="6"/>
    </row>
    <row r="939" spans="7:7" ht="15.75" customHeight="1" x14ac:dyDescent="0.2">
      <c r="G939" s="6"/>
    </row>
    <row r="940" spans="7:7" ht="15.75" customHeight="1" x14ac:dyDescent="0.2">
      <c r="G940" s="6"/>
    </row>
    <row r="941" spans="7:7" ht="15.75" customHeight="1" x14ac:dyDescent="0.2">
      <c r="G941" s="6"/>
    </row>
    <row r="942" spans="7:7" ht="15.75" customHeight="1" x14ac:dyDescent="0.2">
      <c r="G942" s="6"/>
    </row>
    <row r="943" spans="7:7" ht="15.75" customHeight="1" x14ac:dyDescent="0.2">
      <c r="G943" s="6"/>
    </row>
    <row r="944" spans="7:7" ht="15.75" customHeight="1" x14ac:dyDescent="0.2">
      <c r="G944" s="6"/>
    </row>
    <row r="945" spans="7:7" ht="15.75" customHeight="1" x14ac:dyDescent="0.2">
      <c r="G945" s="6"/>
    </row>
    <row r="946" spans="7:7" ht="15.75" customHeight="1" x14ac:dyDescent="0.2">
      <c r="G946" s="6"/>
    </row>
    <row r="947" spans="7:7" ht="15.75" customHeight="1" x14ac:dyDescent="0.2">
      <c r="G947" s="6"/>
    </row>
    <row r="948" spans="7:7" ht="15.75" customHeight="1" x14ac:dyDescent="0.2">
      <c r="G948" s="6"/>
    </row>
    <row r="949" spans="7:7" ht="15.75" customHeight="1" x14ac:dyDescent="0.2">
      <c r="G949" s="6"/>
    </row>
    <row r="950" spans="7:7" ht="15.75" customHeight="1" x14ac:dyDescent="0.2">
      <c r="G950" s="6"/>
    </row>
    <row r="951" spans="7:7" ht="15.75" customHeight="1" x14ac:dyDescent="0.2">
      <c r="G951" s="6"/>
    </row>
    <row r="952" spans="7:7" ht="15.75" customHeight="1" x14ac:dyDescent="0.2">
      <c r="G952" s="6"/>
    </row>
    <row r="953" spans="7:7" ht="15.75" customHeight="1" x14ac:dyDescent="0.2">
      <c r="G953" s="6"/>
    </row>
    <row r="954" spans="7:7" ht="15.75" customHeight="1" x14ac:dyDescent="0.2">
      <c r="G954" s="6"/>
    </row>
    <row r="955" spans="7:7" ht="15.75" customHeight="1" x14ac:dyDescent="0.2">
      <c r="G955" s="6"/>
    </row>
    <row r="956" spans="7:7" ht="15.75" customHeight="1" x14ac:dyDescent="0.2">
      <c r="G956" s="6"/>
    </row>
    <row r="957" spans="7:7" ht="15.75" customHeight="1" x14ac:dyDescent="0.2">
      <c r="G957" s="6"/>
    </row>
    <row r="958" spans="7:7" ht="15.75" customHeight="1" x14ac:dyDescent="0.2">
      <c r="G958" s="6"/>
    </row>
    <row r="959" spans="7:7" ht="15.75" customHeight="1" x14ac:dyDescent="0.2">
      <c r="G959" s="6"/>
    </row>
    <row r="960" spans="7:7" ht="15.75" customHeight="1" x14ac:dyDescent="0.2">
      <c r="G960" s="6"/>
    </row>
    <row r="961" spans="7:7" ht="15.75" customHeight="1" x14ac:dyDescent="0.2">
      <c r="G961" s="6"/>
    </row>
    <row r="962" spans="7:7" ht="15.75" customHeight="1" x14ac:dyDescent="0.2">
      <c r="G962" s="6"/>
    </row>
    <row r="963" spans="7:7" ht="15.75" customHeight="1" x14ac:dyDescent="0.2">
      <c r="G963" s="6"/>
    </row>
    <row r="964" spans="7:7" ht="15.75" customHeight="1" x14ac:dyDescent="0.2">
      <c r="G964" s="6"/>
    </row>
    <row r="965" spans="7:7" ht="15.75" customHeight="1" x14ac:dyDescent="0.2">
      <c r="G965" s="6"/>
    </row>
    <row r="966" spans="7:7" ht="15.75" customHeight="1" x14ac:dyDescent="0.2">
      <c r="G966" s="6"/>
    </row>
    <row r="967" spans="7:7" ht="15.75" customHeight="1" x14ac:dyDescent="0.2">
      <c r="G967" s="6"/>
    </row>
    <row r="968" spans="7:7" ht="15.75" customHeight="1" x14ac:dyDescent="0.2">
      <c r="G968" s="6"/>
    </row>
    <row r="969" spans="7:7" ht="15.75" customHeight="1" x14ac:dyDescent="0.2">
      <c r="G969" s="6"/>
    </row>
    <row r="970" spans="7:7" ht="15.75" customHeight="1" x14ac:dyDescent="0.2">
      <c r="G970" s="6"/>
    </row>
    <row r="971" spans="7:7" ht="15.75" customHeight="1" x14ac:dyDescent="0.2">
      <c r="G971" s="6"/>
    </row>
    <row r="972" spans="7:7" ht="15.75" customHeight="1" x14ac:dyDescent="0.2">
      <c r="G972" s="6"/>
    </row>
    <row r="973" spans="7:7" ht="15.75" customHeight="1" x14ac:dyDescent="0.2">
      <c r="G973" s="6"/>
    </row>
    <row r="974" spans="7:7" ht="15.75" customHeight="1" x14ac:dyDescent="0.2">
      <c r="G974" s="6"/>
    </row>
    <row r="975" spans="7:7" ht="15.75" customHeight="1" x14ac:dyDescent="0.2">
      <c r="G975" s="6"/>
    </row>
    <row r="976" spans="7:7" ht="15.75" customHeight="1" x14ac:dyDescent="0.2">
      <c r="G976" s="6"/>
    </row>
    <row r="977" spans="7:7" ht="15.75" customHeight="1" x14ac:dyDescent="0.2">
      <c r="G977" s="6"/>
    </row>
    <row r="978" spans="7:7" ht="15.75" customHeight="1" x14ac:dyDescent="0.2">
      <c r="G978" s="6"/>
    </row>
    <row r="979" spans="7:7" ht="15.75" customHeight="1" x14ac:dyDescent="0.2">
      <c r="G979" s="6"/>
    </row>
    <row r="980" spans="7:7" ht="15.75" customHeight="1" x14ac:dyDescent="0.2">
      <c r="G980" s="6"/>
    </row>
    <row r="981" spans="7:7" ht="15.75" customHeight="1" x14ac:dyDescent="0.2">
      <c r="G981" s="6"/>
    </row>
    <row r="982" spans="7:7" ht="15.75" customHeight="1" x14ac:dyDescent="0.2">
      <c r="G982" s="6"/>
    </row>
    <row r="983" spans="7:7" ht="15.75" customHeight="1" x14ac:dyDescent="0.2">
      <c r="G983" s="6"/>
    </row>
    <row r="984" spans="7:7" ht="15.75" customHeight="1" x14ac:dyDescent="0.2">
      <c r="G984" s="6"/>
    </row>
    <row r="985" spans="7:7" ht="15.75" customHeight="1" x14ac:dyDescent="0.2">
      <c r="G985" s="6"/>
    </row>
    <row r="986" spans="7:7" ht="15.75" customHeight="1" x14ac:dyDescent="0.2">
      <c r="G986" s="6"/>
    </row>
    <row r="987" spans="7:7" ht="15.75" customHeight="1" x14ac:dyDescent="0.2">
      <c r="G987" s="6"/>
    </row>
    <row r="988" spans="7:7" ht="15.75" customHeight="1" x14ac:dyDescent="0.2">
      <c r="G988" s="6"/>
    </row>
    <row r="989" spans="7:7" ht="15.75" customHeight="1" x14ac:dyDescent="0.2">
      <c r="G989" s="6"/>
    </row>
    <row r="990" spans="7:7" ht="15.75" customHeight="1" x14ac:dyDescent="0.2">
      <c r="G990" s="6"/>
    </row>
    <row r="991" spans="7:7" ht="15.75" customHeight="1" x14ac:dyDescent="0.2">
      <c r="G991" s="6"/>
    </row>
    <row r="992" spans="7:7" ht="15.75" customHeight="1" x14ac:dyDescent="0.2">
      <c r="G992" s="6"/>
    </row>
    <row r="993" spans="7:7" ht="15.75" customHeight="1" x14ac:dyDescent="0.2">
      <c r="G993" s="6"/>
    </row>
    <row r="994" spans="7:7" ht="15.75" customHeight="1" x14ac:dyDescent="0.2">
      <c r="G994" s="6"/>
    </row>
    <row r="995" spans="7:7" ht="15.75" customHeight="1" x14ac:dyDescent="0.2">
      <c r="G995" s="6"/>
    </row>
    <row r="996" spans="7:7" ht="15.75" customHeight="1" x14ac:dyDescent="0.2">
      <c r="G996" s="6"/>
    </row>
    <row r="997" spans="7:7" ht="15.75" customHeight="1" x14ac:dyDescent="0.2">
      <c r="G997" s="6"/>
    </row>
    <row r="998" spans="7:7" ht="15.75" customHeight="1" x14ac:dyDescent="0.2">
      <c r="G998" s="6"/>
    </row>
    <row r="999" spans="7:7" ht="15.75" customHeight="1" x14ac:dyDescent="0.2">
      <c r="G999" s="6"/>
    </row>
    <row r="1000" spans="7:7" ht="15.75" customHeight="1" x14ac:dyDescent="0.2">
      <c r="G1000" s="6"/>
    </row>
    <row r="1001" spans="7:7" ht="15.75" customHeight="1" x14ac:dyDescent="0.2">
      <c r="G1001" s="6"/>
    </row>
    <row r="1002" spans="7:7" ht="15.75" customHeight="1" x14ac:dyDescent="0.2">
      <c r="G1002" s="6"/>
    </row>
    <row r="1003" spans="7:7" ht="15.75" customHeight="1" x14ac:dyDescent="0.2">
      <c r="G1003" s="6"/>
    </row>
    <row r="1004" spans="7:7" ht="15.75" customHeight="1" x14ac:dyDescent="0.2">
      <c r="G1004" s="6"/>
    </row>
    <row r="1005" spans="7:7" ht="15.75" customHeight="1" x14ac:dyDescent="0.2">
      <c r="G1005" s="6"/>
    </row>
    <row r="1006" spans="7:7" ht="15.75" customHeight="1" x14ac:dyDescent="0.2">
      <c r="G1006" s="6"/>
    </row>
    <row r="1007" spans="7:7" ht="15.75" customHeight="1" x14ac:dyDescent="0.2">
      <c r="G1007" s="6"/>
    </row>
  </sheetData>
  <mergeCells count="3">
    <mergeCell ref="A1:H1"/>
    <mergeCell ref="A2:F2"/>
    <mergeCell ref="A3:E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9742-7991-40FB-86FC-80B10C9E2B0D}">
  <sheetPr>
    <outlinePr summaryBelow="0" summaryRight="0"/>
  </sheetPr>
  <dimension ref="A1:W2432"/>
  <sheetViews>
    <sheetView workbookViewId="0">
      <selection sqref="A1:I1"/>
    </sheetView>
  </sheetViews>
  <sheetFormatPr defaultColWidth="14.42578125" defaultRowHeight="15.75" customHeight="1" x14ac:dyDescent="0.2"/>
  <cols>
    <col min="1" max="1" width="57.85546875" style="16" customWidth="1"/>
    <col min="2" max="2" width="7.140625" style="16" customWidth="1"/>
    <col min="3" max="3" width="13.42578125" style="16" bestFit="1" customWidth="1"/>
    <col min="4" max="4" width="7.7109375" style="16" customWidth="1"/>
    <col min="5" max="5" width="45.85546875" style="16" customWidth="1"/>
    <col min="6" max="6" width="44.140625" style="16" customWidth="1"/>
    <col min="7" max="7" width="10.85546875" style="16" customWidth="1"/>
    <col min="8" max="23" width="15" style="16" customWidth="1"/>
    <col min="24" max="16384" width="14.42578125" style="16"/>
  </cols>
  <sheetData>
    <row r="1" spans="1:23" s="63" customFormat="1" ht="15.75" customHeight="1" x14ac:dyDescent="0.2">
      <c r="A1" s="74" t="s">
        <v>8091</v>
      </c>
      <c r="B1" s="74"/>
      <c r="C1" s="74"/>
      <c r="D1" s="74"/>
      <c r="E1" s="74"/>
      <c r="F1" s="74"/>
      <c r="G1" s="74"/>
      <c r="H1" s="74"/>
      <c r="I1" s="74"/>
    </row>
    <row r="2" spans="1:23" s="63" customFormat="1" ht="15.75" customHeight="1" x14ac:dyDescent="0.2">
      <c r="A2" s="73" t="s">
        <v>8088</v>
      </c>
      <c r="B2" s="73"/>
      <c r="C2" s="73"/>
      <c r="D2" s="73"/>
      <c r="E2" s="73"/>
      <c r="F2" s="64"/>
      <c r="G2" s="64"/>
      <c r="H2" s="64"/>
    </row>
    <row r="3" spans="1:23" ht="15.75" customHeight="1" x14ac:dyDescent="0.2">
      <c r="A3" s="72" t="s">
        <v>8087</v>
      </c>
      <c r="B3" s="72"/>
      <c r="C3" s="72"/>
      <c r="D3" s="72"/>
      <c r="E3" s="72"/>
    </row>
    <row r="4" spans="1:23" ht="15.75" customHeight="1" x14ac:dyDescent="0.2">
      <c r="A4" s="72"/>
      <c r="B4" s="72"/>
      <c r="C4" s="72"/>
      <c r="D4" s="72"/>
      <c r="E4" s="72"/>
    </row>
    <row r="5" spans="1:23" ht="15.75" customHeight="1" x14ac:dyDescent="0.2">
      <c r="A5" s="72"/>
      <c r="B5" s="72"/>
      <c r="C5" s="72"/>
      <c r="D5" s="72"/>
      <c r="E5" s="72"/>
    </row>
    <row r="6" spans="1:23" ht="15.75" customHeight="1" x14ac:dyDescent="0.2">
      <c r="A6" s="72"/>
      <c r="B6" s="72"/>
      <c r="C6" s="72"/>
      <c r="D6" s="72"/>
      <c r="E6" s="72"/>
    </row>
    <row r="7" spans="1:23" s="57" customFormat="1" ht="15.75" customHeight="1" x14ac:dyDescent="0.2">
      <c r="A7" s="72"/>
      <c r="B7" s="72"/>
      <c r="C7" s="72"/>
      <c r="D7" s="72"/>
      <c r="E7" s="72"/>
    </row>
    <row r="8" spans="1:23" ht="15" x14ac:dyDescent="0.25">
      <c r="A8" s="44" t="s">
        <v>3297</v>
      </c>
      <c r="B8" s="44">
        <f>SUM(B10:B2360)</f>
        <v>25185</v>
      </c>
      <c r="C8" s="44"/>
      <c r="D8" s="69" t="s">
        <v>3296</v>
      </c>
      <c r="E8" s="71" t="s">
        <v>3295</v>
      </c>
      <c r="F8" s="17"/>
      <c r="G8" s="39"/>
      <c r="H8" s="39"/>
      <c r="I8" s="39"/>
      <c r="J8" s="39"/>
      <c r="K8" s="41"/>
      <c r="L8" s="40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5" x14ac:dyDescent="0.25">
      <c r="A9" s="43" t="s">
        <v>3294</v>
      </c>
      <c r="B9" s="43" t="s">
        <v>3293</v>
      </c>
      <c r="C9" s="43" t="s">
        <v>3292</v>
      </c>
      <c r="D9" s="70"/>
      <c r="E9" s="70"/>
      <c r="F9" s="42" t="s">
        <v>3291</v>
      </c>
      <c r="G9" s="24">
        <v>362</v>
      </c>
      <c r="H9" s="23">
        <v>1</v>
      </c>
      <c r="I9" s="39"/>
      <c r="J9" s="39"/>
      <c r="K9" s="41"/>
      <c r="L9" s="40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5" x14ac:dyDescent="0.25">
      <c r="A10" s="27" t="s">
        <v>3290</v>
      </c>
      <c r="B10" s="24">
        <v>2687</v>
      </c>
      <c r="C10" s="26">
        <f>SUM(B10)/B8</f>
        <v>0.10669049037125274</v>
      </c>
      <c r="D10" s="23"/>
      <c r="E10" s="18"/>
      <c r="F10" s="17"/>
      <c r="G10" s="24">
        <v>238</v>
      </c>
      <c r="H10" s="23">
        <v>1</v>
      </c>
      <c r="K10" s="38"/>
    </row>
    <row r="11" spans="1:23" ht="15" x14ac:dyDescent="0.25">
      <c r="A11" s="27" t="s">
        <v>3289</v>
      </c>
      <c r="B11" s="24">
        <v>940</v>
      </c>
      <c r="C11" s="26">
        <f>SUM($B$10:B11)/$B$8</f>
        <v>0.14401429422275164</v>
      </c>
      <c r="D11" s="23"/>
      <c r="E11" s="18"/>
      <c r="F11" s="17"/>
      <c r="G11" s="24">
        <v>223</v>
      </c>
      <c r="H11" s="23">
        <v>1</v>
      </c>
    </row>
    <row r="12" spans="1:23" ht="15" x14ac:dyDescent="0.25">
      <c r="A12" s="27" t="s">
        <v>3288</v>
      </c>
      <c r="B12" s="24">
        <v>707</v>
      </c>
      <c r="C12" s="26">
        <f>SUM($B$10:B12)/$B$8</f>
        <v>0.17208655945999604</v>
      </c>
      <c r="D12" s="23"/>
      <c r="E12" s="18"/>
      <c r="F12" s="17"/>
      <c r="G12" s="24">
        <v>211</v>
      </c>
      <c r="H12" s="23">
        <v>1</v>
      </c>
    </row>
    <row r="13" spans="1:23" ht="15" x14ac:dyDescent="0.25">
      <c r="A13" s="27" t="s">
        <v>3287</v>
      </c>
      <c r="B13" s="24">
        <v>663</v>
      </c>
      <c r="C13" s="26">
        <f>SUM($B$10:B13)/$B$8</f>
        <v>0.19841175302759578</v>
      </c>
      <c r="D13" s="23"/>
      <c r="E13" s="18"/>
      <c r="F13" s="17"/>
      <c r="G13" s="24">
        <v>173</v>
      </c>
      <c r="H13" s="23">
        <v>1</v>
      </c>
    </row>
    <row r="14" spans="1:23" ht="15" x14ac:dyDescent="0.25">
      <c r="A14" s="27" t="s">
        <v>3286</v>
      </c>
      <c r="B14" s="24">
        <v>559</v>
      </c>
      <c r="C14" s="26">
        <f>SUM($B$10:B14)/$B$8</f>
        <v>0.2206075044669446</v>
      </c>
      <c r="D14" s="23"/>
      <c r="E14" s="18"/>
      <c r="F14" s="17"/>
      <c r="G14" s="24">
        <v>167</v>
      </c>
      <c r="H14" s="23">
        <v>1</v>
      </c>
    </row>
    <row r="15" spans="1:23" ht="15" x14ac:dyDescent="0.25">
      <c r="A15" s="27" t="s">
        <v>3285</v>
      </c>
      <c r="B15" s="24">
        <v>469</v>
      </c>
      <c r="C15" s="26">
        <f>SUM($B$10:B15)/$B$8</f>
        <v>0.23922970021838397</v>
      </c>
      <c r="D15" s="23"/>
      <c r="E15" s="18"/>
      <c r="F15" s="17"/>
      <c r="G15" s="24">
        <v>141</v>
      </c>
      <c r="H15" s="23">
        <v>1</v>
      </c>
    </row>
    <row r="16" spans="1:23" ht="15" x14ac:dyDescent="0.25">
      <c r="A16" s="27" t="s">
        <v>3284</v>
      </c>
      <c r="B16" s="24">
        <v>432</v>
      </c>
      <c r="C16" s="26">
        <f>SUM($B$10:B16)/$B$8</f>
        <v>0.25638276752034944</v>
      </c>
      <c r="D16" s="23"/>
      <c r="E16" s="18"/>
      <c r="F16" s="17"/>
      <c r="G16" s="24">
        <v>140</v>
      </c>
      <c r="H16" s="23">
        <v>1</v>
      </c>
    </row>
    <row r="17" spans="1:8" ht="15" x14ac:dyDescent="0.25">
      <c r="A17" s="27" t="s">
        <v>3283</v>
      </c>
      <c r="B17" s="24">
        <v>411</v>
      </c>
      <c r="C17" s="26">
        <f>SUM($B$10:B17)/$B$8</f>
        <v>0.27270200516180265</v>
      </c>
      <c r="D17" s="23"/>
      <c r="E17" s="18"/>
      <c r="F17" s="17"/>
      <c r="G17" s="24">
        <v>133</v>
      </c>
      <c r="H17" s="23">
        <v>1</v>
      </c>
    </row>
    <row r="18" spans="1:8" ht="15" x14ac:dyDescent="0.25">
      <c r="A18" s="27" t="s">
        <v>3282</v>
      </c>
      <c r="B18" s="24">
        <v>362</v>
      </c>
      <c r="C18" s="26">
        <f>SUM($B$10:B18)/$B$8</f>
        <v>0.28707564026206073</v>
      </c>
      <c r="D18" s="23">
        <v>1</v>
      </c>
      <c r="E18" s="29" t="s">
        <v>2247</v>
      </c>
      <c r="F18" s="28" t="s">
        <v>2247</v>
      </c>
      <c r="G18" s="24">
        <v>112</v>
      </c>
      <c r="H18" s="23">
        <v>1</v>
      </c>
    </row>
    <row r="19" spans="1:8" ht="15" x14ac:dyDescent="0.25">
      <c r="A19" s="27" t="s">
        <v>3281</v>
      </c>
      <c r="B19" s="24">
        <v>299</v>
      </c>
      <c r="C19" s="26">
        <f>SUM($B$10:B19)/$B$8</f>
        <v>0.29894778638078223</v>
      </c>
      <c r="D19" s="23"/>
      <c r="E19" s="18"/>
      <c r="F19" s="17"/>
      <c r="G19" s="24">
        <v>112</v>
      </c>
      <c r="H19" s="23">
        <v>1</v>
      </c>
    </row>
    <row r="20" spans="1:8" ht="15" x14ac:dyDescent="0.25">
      <c r="A20" s="27" t="s">
        <v>3280</v>
      </c>
      <c r="B20" s="24">
        <v>238</v>
      </c>
      <c r="C20" s="26">
        <f>SUM($B$10:B20)/$B$8</f>
        <v>0.30839785586658724</v>
      </c>
      <c r="D20" s="23">
        <v>1</v>
      </c>
      <c r="E20" s="29" t="s">
        <v>2167</v>
      </c>
      <c r="F20" s="28" t="s">
        <v>2167</v>
      </c>
      <c r="G20" s="24">
        <v>111</v>
      </c>
      <c r="H20" s="23">
        <v>1</v>
      </c>
    </row>
    <row r="21" spans="1:8" ht="15" x14ac:dyDescent="0.25">
      <c r="A21" s="27" t="s">
        <v>3279</v>
      </c>
      <c r="B21" s="24">
        <v>228</v>
      </c>
      <c r="C21" s="26">
        <f>SUM($B$10:B21)/$B$8</f>
        <v>0.31745086360929126</v>
      </c>
      <c r="D21" s="23"/>
      <c r="E21" s="18"/>
      <c r="F21" s="17"/>
      <c r="G21" s="24">
        <v>102</v>
      </c>
      <c r="H21" s="23">
        <v>1</v>
      </c>
    </row>
    <row r="22" spans="1:8" ht="26.25" x14ac:dyDescent="0.25">
      <c r="A22" s="27" t="s">
        <v>3278</v>
      </c>
      <c r="B22" s="24">
        <v>223</v>
      </c>
      <c r="C22" s="26">
        <f>SUM($B$10:B22)/$B$8</f>
        <v>0.32630534048044468</v>
      </c>
      <c r="D22" s="23">
        <v>1</v>
      </c>
      <c r="E22" s="29" t="s">
        <v>3277</v>
      </c>
      <c r="F22" s="28" t="s">
        <v>44</v>
      </c>
      <c r="G22" s="24">
        <v>99</v>
      </c>
      <c r="H22" s="23">
        <v>1</v>
      </c>
    </row>
    <row r="23" spans="1:8" ht="15" x14ac:dyDescent="0.25">
      <c r="A23" s="27" t="s">
        <v>3276</v>
      </c>
      <c r="B23" s="24">
        <v>218</v>
      </c>
      <c r="C23" s="26">
        <f>SUM($B$10:B23)/$B$8</f>
        <v>0.33496128648004764</v>
      </c>
      <c r="D23" s="23"/>
      <c r="E23" s="18"/>
      <c r="F23" s="17"/>
      <c r="G23" s="24">
        <v>96</v>
      </c>
      <c r="H23" s="23">
        <v>1</v>
      </c>
    </row>
    <row r="24" spans="1:8" ht="15" x14ac:dyDescent="0.25">
      <c r="A24" s="27" t="s">
        <v>3275</v>
      </c>
      <c r="B24" s="24">
        <v>211</v>
      </c>
      <c r="C24" s="26">
        <f>SUM($B$10:B24)/$B$8</f>
        <v>0.34333928925947987</v>
      </c>
      <c r="D24" s="23">
        <v>1</v>
      </c>
      <c r="E24" s="29" t="s">
        <v>2342</v>
      </c>
      <c r="F24" s="28" t="s">
        <v>2342</v>
      </c>
      <c r="G24" s="24">
        <v>81</v>
      </c>
      <c r="H24" s="23">
        <v>1</v>
      </c>
    </row>
    <row r="25" spans="1:8" ht="15" x14ac:dyDescent="0.25">
      <c r="A25" s="27" t="s">
        <v>3274</v>
      </c>
      <c r="B25" s="24">
        <v>204</v>
      </c>
      <c r="C25" s="26">
        <f>SUM($B$10:B25)/$B$8</f>
        <v>0.35143934881874134</v>
      </c>
      <c r="D25" s="23"/>
      <c r="E25" s="18"/>
      <c r="F25" s="17"/>
      <c r="G25" s="24">
        <v>73</v>
      </c>
      <c r="H25" s="23">
        <v>1</v>
      </c>
    </row>
    <row r="26" spans="1:8" ht="15" x14ac:dyDescent="0.25">
      <c r="A26" s="27" t="s">
        <v>3273</v>
      </c>
      <c r="B26" s="24">
        <v>202</v>
      </c>
      <c r="C26" s="26">
        <f>SUM($B$10:B26)/$B$8</f>
        <v>0.35945999602938256</v>
      </c>
      <c r="D26" s="23"/>
      <c r="E26" s="18"/>
      <c r="F26" s="17"/>
      <c r="G26" s="24">
        <v>73</v>
      </c>
      <c r="H26" s="23">
        <v>1</v>
      </c>
    </row>
    <row r="27" spans="1:8" ht="15" x14ac:dyDescent="0.25">
      <c r="A27" s="27" t="s">
        <v>3272</v>
      </c>
      <c r="B27" s="24">
        <v>198</v>
      </c>
      <c r="C27" s="26">
        <f>SUM($B$10:B27)/$B$8</f>
        <v>0.3673218185427834</v>
      </c>
      <c r="D27" s="23"/>
      <c r="E27" s="18"/>
      <c r="F27" s="17"/>
      <c r="G27" s="24">
        <v>70</v>
      </c>
      <c r="H27" s="23">
        <v>1</v>
      </c>
    </row>
    <row r="28" spans="1:8" ht="15" x14ac:dyDescent="0.25">
      <c r="A28" s="27" t="s">
        <v>3271</v>
      </c>
      <c r="B28" s="24">
        <v>191</v>
      </c>
      <c r="C28" s="26">
        <f>SUM($B$10:B28)/$B$8</f>
        <v>0.37490569783601352</v>
      </c>
      <c r="D28" s="23"/>
      <c r="E28" s="18"/>
      <c r="F28" s="17"/>
      <c r="G28" s="24">
        <v>64</v>
      </c>
      <c r="H28" s="23">
        <v>1</v>
      </c>
    </row>
    <row r="29" spans="1:8" ht="15" x14ac:dyDescent="0.25">
      <c r="A29" s="27" t="s">
        <v>3270</v>
      </c>
      <c r="B29" s="24">
        <v>183</v>
      </c>
      <c r="C29" s="26">
        <f>SUM($B$10:B29)/$B$8</f>
        <v>0.38217192773476277</v>
      </c>
      <c r="D29" s="23"/>
      <c r="E29" s="18"/>
      <c r="F29" s="17"/>
      <c r="G29" s="24">
        <v>56</v>
      </c>
      <c r="H29" s="23">
        <v>1</v>
      </c>
    </row>
    <row r="30" spans="1:8" ht="15" x14ac:dyDescent="0.25">
      <c r="A30" s="27" t="s">
        <v>3269</v>
      </c>
      <c r="B30" s="24">
        <v>177</v>
      </c>
      <c r="C30" s="26">
        <f>SUM($B$10:B30)/$B$8</f>
        <v>0.3891999205876514</v>
      </c>
      <c r="D30" s="23"/>
      <c r="E30" s="18"/>
      <c r="F30" s="17"/>
      <c r="G30" s="24">
        <v>55</v>
      </c>
      <c r="H30" s="23">
        <v>1</v>
      </c>
    </row>
    <row r="31" spans="1:8" ht="15" x14ac:dyDescent="0.25">
      <c r="A31" s="27" t="s">
        <v>3268</v>
      </c>
      <c r="B31" s="24">
        <v>173</v>
      </c>
      <c r="C31" s="26">
        <f>SUM($B$10:B31)/$B$8</f>
        <v>0.3960690887432996</v>
      </c>
      <c r="D31" s="23">
        <v>1</v>
      </c>
      <c r="E31" s="29" t="s">
        <v>2342</v>
      </c>
      <c r="F31" s="28" t="s">
        <v>2342</v>
      </c>
      <c r="G31" s="24">
        <v>53</v>
      </c>
      <c r="H31" s="23">
        <v>1</v>
      </c>
    </row>
    <row r="32" spans="1:8" ht="15" x14ac:dyDescent="0.25">
      <c r="A32" s="27" t="s">
        <v>3267</v>
      </c>
      <c r="B32" s="24">
        <v>171</v>
      </c>
      <c r="C32" s="26">
        <f>SUM($B$10:B32)/$B$8</f>
        <v>0.40285884455032756</v>
      </c>
      <c r="D32" s="23"/>
      <c r="E32" s="18"/>
      <c r="F32" s="17"/>
      <c r="G32" s="24">
        <v>52</v>
      </c>
      <c r="H32" s="23">
        <v>1</v>
      </c>
    </row>
    <row r="33" spans="1:8" ht="15" x14ac:dyDescent="0.25">
      <c r="A33" s="27" t="s">
        <v>3266</v>
      </c>
      <c r="B33" s="24">
        <v>167</v>
      </c>
      <c r="C33" s="26">
        <f>SUM($B$10:B33)/$B$8</f>
        <v>0.40948977566011513</v>
      </c>
      <c r="D33" s="23">
        <v>1</v>
      </c>
      <c r="E33" s="29" t="s">
        <v>2285</v>
      </c>
      <c r="F33" s="28" t="s">
        <v>2285</v>
      </c>
      <c r="G33" s="24">
        <v>49</v>
      </c>
      <c r="H33" s="23">
        <v>1</v>
      </c>
    </row>
    <row r="34" spans="1:8" ht="15" x14ac:dyDescent="0.25">
      <c r="A34" s="27" t="s">
        <v>3265</v>
      </c>
      <c r="B34" s="24">
        <v>155</v>
      </c>
      <c r="C34" s="26">
        <f>SUM($B$10:B34)/$B$8</f>
        <v>0.41564423267818146</v>
      </c>
      <c r="D34" s="23"/>
      <c r="E34" s="18"/>
      <c r="F34" s="17"/>
      <c r="G34" s="24">
        <v>48</v>
      </c>
      <c r="H34" s="23">
        <v>1</v>
      </c>
    </row>
    <row r="35" spans="1:8" ht="15" x14ac:dyDescent="0.25">
      <c r="A35" s="27" t="s">
        <v>3264</v>
      </c>
      <c r="B35" s="24">
        <v>153</v>
      </c>
      <c r="C35" s="26">
        <f>SUM($B$10:B35)/$B$8</f>
        <v>0.42171927734762754</v>
      </c>
      <c r="D35" s="23"/>
      <c r="E35" s="18"/>
      <c r="F35" s="17"/>
      <c r="G35" s="24">
        <v>46</v>
      </c>
      <c r="H35" s="23">
        <v>1</v>
      </c>
    </row>
    <row r="36" spans="1:8" ht="15" x14ac:dyDescent="0.25">
      <c r="A36" s="27" t="s">
        <v>3263</v>
      </c>
      <c r="B36" s="24">
        <v>141</v>
      </c>
      <c r="C36" s="26">
        <f>SUM($B$10:B36)/$B$8</f>
        <v>0.42731784792535238</v>
      </c>
      <c r="D36" s="23">
        <v>1</v>
      </c>
      <c r="E36" s="29" t="s">
        <v>148</v>
      </c>
      <c r="F36" s="28" t="s">
        <v>243</v>
      </c>
      <c r="G36" s="24">
        <v>46</v>
      </c>
      <c r="H36" s="23">
        <v>1</v>
      </c>
    </row>
    <row r="37" spans="1:8" ht="15" x14ac:dyDescent="0.25">
      <c r="A37" s="27" t="s">
        <v>3262</v>
      </c>
      <c r="B37" s="24">
        <v>140</v>
      </c>
      <c r="C37" s="26">
        <f>SUM($B$10:B37)/$B$8</f>
        <v>0.43287671232876712</v>
      </c>
      <c r="D37" s="23">
        <v>1</v>
      </c>
      <c r="E37" s="29" t="s">
        <v>3253</v>
      </c>
      <c r="F37" s="28" t="s">
        <v>2150</v>
      </c>
      <c r="G37" s="24">
        <v>44</v>
      </c>
      <c r="H37" s="23">
        <v>1</v>
      </c>
    </row>
    <row r="38" spans="1:8" ht="15" x14ac:dyDescent="0.25">
      <c r="A38" s="27" t="s">
        <v>3261</v>
      </c>
      <c r="B38" s="24">
        <v>140</v>
      </c>
      <c r="C38" s="26">
        <f>SUM($B$10:B38)/$B$8</f>
        <v>0.43843557673218186</v>
      </c>
      <c r="D38" s="23"/>
      <c r="E38" s="18"/>
      <c r="F38" s="17"/>
      <c r="G38" s="24">
        <v>41</v>
      </c>
      <c r="H38" s="23">
        <v>1</v>
      </c>
    </row>
    <row r="39" spans="1:8" ht="15" x14ac:dyDescent="0.25">
      <c r="A39" s="27" t="s">
        <v>3260</v>
      </c>
      <c r="B39" s="24">
        <v>133</v>
      </c>
      <c r="C39" s="26">
        <f>SUM($B$10:B39)/$B$8</f>
        <v>0.44371649791542583</v>
      </c>
      <c r="D39" s="23">
        <v>1</v>
      </c>
      <c r="E39" s="29" t="s">
        <v>196</v>
      </c>
      <c r="F39" s="28" t="s">
        <v>196</v>
      </c>
      <c r="G39" s="24">
        <v>40</v>
      </c>
      <c r="H39" s="23">
        <v>1</v>
      </c>
    </row>
    <row r="40" spans="1:8" ht="15" x14ac:dyDescent="0.25">
      <c r="A40" s="27" t="s">
        <v>3259</v>
      </c>
      <c r="B40" s="24">
        <v>129</v>
      </c>
      <c r="C40" s="26">
        <f>SUM($B$10:B40)/$B$8</f>
        <v>0.44883859440142942</v>
      </c>
      <c r="D40" s="23"/>
      <c r="E40" s="18"/>
      <c r="F40" s="17"/>
      <c r="G40" s="24">
        <v>38</v>
      </c>
      <c r="H40" s="23">
        <v>1</v>
      </c>
    </row>
    <row r="41" spans="1:8" ht="15" x14ac:dyDescent="0.25">
      <c r="A41" s="27" t="s">
        <v>3258</v>
      </c>
      <c r="B41" s="24">
        <v>125</v>
      </c>
      <c r="C41" s="26">
        <f>SUM($B$10:B41)/$B$8</f>
        <v>0.45380186619019258</v>
      </c>
      <c r="D41" s="23"/>
      <c r="E41" s="18"/>
      <c r="F41" s="17"/>
      <c r="G41" s="24">
        <v>37</v>
      </c>
      <c r="H41" s="23">
        <v>1</v>
      </c>
    </row>
    <row r="42" spans="1:8" ht="15" x14ac:dyDescent="0.25">
      <c r="A42" s="27" t="s">
        <v>3257</v>
      </c>
      <c r="B42" s="24">
        <v>117</v>
      </c>
      <c r="C42" s="26">
        <f>SUM($B$10:B42)/$B$8</f>
        <v>0.45844748858447487</v>
      </c>
      <c r="D42" s="23"/>
      <c r="E42" s="18"/>
      <c r="F42" s="17"/>
      <c r="G42" s="24">
        <v>34</v>
      </c>
      <c r="H42" s="23">
        <v>1</v>
      </c>
    </row>
    <row r="43" spans="1:8" ht="15" x14ac:dyDescent="0.25">
      <c r="A43" s="27" t="s">
        <v>3256</v>
      </c>
      <c r="B43" s="24">
        <v>115</v>
      </c>
      <c r="C43" s="26">
        <f>SUM($B$10:B43)/$B$8</f>
        <v>0.46301369863013697</v>
      </c>
      <c r="D43" s="23"/>
      <c r="E43" s="18"/>
      <c r="F43" s="17"/>
      <c r="G43" s="24">
        <v>33</v>
      </c>
      <c r="H43" s="23">
        <v>1</v>
      </c>
    </row>
    <row r="44" spans="1:8" ht="15" x14ac:dyDescent="0.25">
      <c r="A44" s="27" t="s">
        <v>3255</v>
      </c>
      <c r="B44" s="24">
        <v>113</v>
      </c>
      <c r="C44" s="26">
        <f>SUM($B$10:B44)/$B$8</f>
        <v>0.46750049632717888</v>
      </c>
      <c r="D44" s="23"/>
      <c r="E44" s="18"/>
      <c r="F44" s="17"/>
      <c r="G44" s="24">
        <v>32</v>
      </c>
      <c r="H44" s="23">
        <v>1</v>
      </c>
    </row>
    <row r="45" spans="1:8" ht="15" x14ac:dyDescent="0.25">
      <c r="A45" s="27" t="s">
        <v>3254</v>
      </c>
      <c r="B45" s="24">
        <v>112</v>
      </c>
      <c r="C45" s="26">
        <f>SUM($B$10:B45)/$B$8</f>
        <v>0.47194758784991064</v>
      </c>
      <c r="D45" s="23">
        <v>1</v>
      </c>
      <c r="E45" s="29" t="s">
        <v>3253</v>
      </c>
      <c r="F45" s="28" t="s">
        <v>2150</v>
      </c>
      <c r="G45" s="24">
        <v>31</v>
      </c>
      <c r="H45" s="23">
        <v>1</v>
      </c>
    </row>
    <row r="46" spans="1:8" ht="15" x14ac:dyDescent="0.25">
      <c r="A46" s="27" t="s">
        <v>3252</v>
      </c>
      <c r="B46" s="24">
        <v>112</v>
      </c>
      <c r="C46" s="26">
        <f>SUM($B$10:B46)/$B$8</f>
        <v>0.47639467937264246</v>
      </c>
      <c r="D46" s="23"/>
      <c r="E46" s="18"/>
      <c r="F46" s="17"/>
      <c r="G46" s="24">
        <v>30</v>
      </c>
      <c r="H46" s="23">
        <v>1</v>
      </c>
    </row>
    <row r="47" spans="1:8" ht="15" x14ac:dyDescent="0.25">
      <c r="A47" s="27" t="s">
        <v>3251</v>
      </c>
      <c r="B47" s="24">
        <v>112</v>
      </c>
      <c r="C47" s="26">
        <f>SUM($B$10:B47)/$B$8</f>
        <v>0.48084177089537422</v>
      </c>
      <c r="D47" s="23">
        <v>1</v>
      </c>
      <c r="E47" s="29" t="s">
        <v>2275</v>
      </c>
      <c r="F47" s="28" t="s">
        <v>2275</v>
      </c>
      <c r="G47" s="24">
        <v>29</v>
      </c>
      <c r="H47" s="23">
        <v>1</v>
      </c>
    </row>
    <row r="48" spans="1:8" ht="15" x14ac:dyDescent="0.25">
      <c r="A48" s="27" t="s">
        <v>3250</v>
      </c>
      <c r="B48" s="24">
        <v>111</v>
      </c>
      <c r="C48" s="26">
        <f>SUM($B$10:B48)/$B$8</f>
        <v>0.48524915624379589</v>
      </c>
      <c r="D48" s="23">
        <v>1</v>
      </c>
      <c r="E48" s="29" t="s">
        <v>71</v>
      </c>
      <c r="F48" s="28" t="s">
        <v>71</v>
      </c>
      <c r="G48" s="24">
        <v>28</v>
      </c>
      <c r="H48" s="23">
        <v>1</v>
      </c>
    </row>
    <row r="49" spans="1:8" ht="15" x14ac:dyDescent="0.25">
      <c r="A49" s="27" t="s">
        <v>3249</v>
      </c>
      <c r="B49" s="24">
        <v>107</v>
      </c>
      <c r="C49" s="26">
        <f>SUM($B$10:B49)/$B$8</f>
        <v>0.48949771689497718</v>
      </c>
      <c r="D49" s="23"/>
      <c r="E49" s="18"/>
      <c r="F49" s="17"/>
      <c r="G49" s="24">
        <v>28</v>
      </c>
      <c r="H49" s="23">
        <v>1</v>
      </c>
    </row>
    <row r="50" spans="1:8" ht="15" x14ac:dyDescent="0.25">
      <c r="A50" s="27" t="s">
        <v>3248</v>
      </c>
      <c r="B50" s="24">
        <v>102</v>
      </c>
      <c r="C50" s="26">
        <f>SUM($B$10:B50)/$B$8</f>
        <v>0.49354774667460788</v>
      </c>
      <c r="D50" s="23">
        <v>1</v>
      </c>
      <c r="E50" s="29" t="s">
        <v>2551</v>
      </c>
      <c r="F50" s="28" t="s">
        <v>2551</v>
      </c>
      <c r="G50" s="24">
        <v>27</v>
      </c>
      <c r="H50" s="23">
        <v>1</v>
      </c>
    </row>
    <row r="51" spans="1:8" ht="15" x14ac:dyDescent="0.25">
      <c r="A51" s="27" t="s">
        <v>3247</v>
      </c>
      <c r="B51" s="24">
        <v>99</v>
      </c>
      <c r="C51" s="26">
        <f>SUM($B$10:B51)/$B$8</f>
        <v>0.4974786579313083</v>
      </c>
      <c r="D51" s="23">
        <v>1</v>
      </c>
      <c r="E51" s="29" t="s">
        <v>2551</v>
      </c>
      <c r="F51" s="28" t="s">
        <v>2551</v>
      </c>
      <c r="G51" s="24">
        <v>26</v>
      </c>
      <c r="H51" s="23">
        <v>1</v>
      </c>
    </row>
    <row r="52" spans="1:8" ht="15" x14ac:dyDescent="0.25">
      <c r="A52" s="27" t="s">
        <v>3246</v>
      </c>
      <c r="B52" s="24">
        <v>96</v>
      </c>
      <c r="C52" s="26">
        <f>SUM($B$10:B52)/$B$8</f>
        <v>0.50129045066507838</v>
      </c>
      <c r="D52" s="23"/>
      <c r="E52" s="18"/>
      <c r="F52" s="17"/>
      <c r="G52" s="24">
        <v>24</v>
      </c>
      <c r="H52" s="23">
        <v>1</v>
      </c>
    </row>
    <row r="53" spans="1:8" ht="15" x14ac:dyDescent="0.25">
      <c r="A53" s="27" t="s">
        <v>3245</v>
      </c>
      <c r="B53" s="24">
        <v>96</v>
      </c>
      <c r="C53" s="26">
        <f>SUM($B$10:B53)/$B$8</f>
        <v>0.50510224339884857</v>
      </c>
      <c r="D53" s="23">
        <v>1</v>
      </c>
      <c r="E53" s="29" t="s">
        <v>2103</v>
      </c>
      <c r="F53" s="28" t="s">
        <v>2103</v>
      </c>
      <c r="G53" s="24">
        <v>24</v>
      </c>
      <c r="H53" s="23">
        <v>1</v>
      </c>
    </row>
    <row r="54" spans="1:8" ht="15" x14ac:dyDescent="0.25">
      <c r="A54" s="27" t="s">
        <v>3244</v>
      </c>
      <c r="B54" s="24">
        <v>92</v>
      </c>
      <c r="C54" s="26">
        <f>SUM($B$10:B54)/$B$8</f>
        <v>0.50875521143537816</v>
      </c>
      <c r="D54" s="23"/>
      <c r="E54" s="18"/>
      <c r="F54" s="17"/>
      <c r="G54" s="24">
        <v>23</v>
      </c>
      <c r="H54" s="23">
        <v>1</v>
      </c>
    </row>
    <row r="55" spans="1:8" ht="15" x14ac:dyDescent="0.25">
      <c r="A55" s="27" t="s">
        <v>3243</v>
      </c>
      <c r="B55" s="24">
        <v>91</v>
      </c>
      <c r="C55" s="26">
        <f>SUM($B$10:B55)/$B$8</f>
        <v>0.51236847329759783</v>
      </c>
      <c r="D55" s="23"/>
      <c r="E55" s="18"/>
      <c r="F55" s="17"/>
      <c r="G55" s="24">
        <v>22</v>
      </c>
      <c r="H55" s="23">
        <v>1</v>
      </c>
    </row>
    <row r="56" spans="1:8" ht="15" x14ac:dyDescent="0.25">
      <c r="A56" s="27" t="s">
        <v>3242</v>
      </c>
      <c r="B56" s="24">
        <v>86</v>
      </c>
      <c r="C56" s="26">
        <f>SUM($B$10:B56)/$B$8</f>
        <v>0.51578320428826685</v>
      </c>
      <c r="D56" s="23"/>
      <c r="E56" s="18"/>
      <c r="F56" s="17"/>
      <c r="G56" s="24">
        <v>22</v>
      </c>
      <c r="H56" s="23">
        <v>1</v>
      </c>
    </row>
    <row r="57" spans="1:8" ht="15" x14ac:dyDescent="0.25">
      <c r="A57" s="27" t="s">
        <v>3241</v>
      </c>
      <c r="B57" s="24">
        <v>81</v>
      </c>
      <c r="C57" s="26">
        <f>SUM($B$10:B57)/$B$8</f>
        <v>0.51899940440738535</v>
      </c>
      <c r="D57" s="23">
        <v>1</v>
      </c>
      <c r="E57" s="29" t="s">
        <v>2275</v>
      </c>
      <c r="F57" s="28" t="s">
        <v>2275</v>
      </c>
      <c r="G57" s="24">
        <v>22</v>
      </c>
      <c r="H57" s="23">
        <v>1</v>
      </c>
    </row>
    <row r="58" spans="1:8" ht="15" x14ac:dyDescent="0.25">
      <c r="A58" s="27" t="s">
        <v>3240</v>
      </c>
      <c r="B58" s="24">
        <v>81</v>
      </c>
      <c r="C58" s="26">
        <f>SUM($B$10:B58)/$B$8</f>
        <v>0.52221560452650384</v>
      </c>
      <c r="D58" s="23"/>
      <c r="E58" s="18"/>
      <c r="F58" s="17"/>
      <c r="G58" s="24">
        <v>21</v>
      </c>
      <c r="H58" s="23">
        <v>1</v>
      </c>
    </row>
    <row r="59" spans="1:8" ht="15" x14ac:dyDescent="0.25">
      <c r="A59" s="27" t="s">
        <v>3239</v>
      </c>
      <c r="B59" s="24">
        <v>79</v>
      </c>
      <c r="C59" s="26">
        <f>SUM($B$10:B59)/$B$8</f>
        <v>0.52535239229700215</v>
      </c>
      <c r="D59" s="23"/>
      <c r="E59" s="18"/>
      <c r="F59" s="17"/>
      <c r="G59" s="24">
        <v>20</v>
      </c>
      <c r="H59" s="23">
        <v>1</v>
      </c>
    </row>
    <row r="60" spans="1:8" ht="15" x14ac:dyDescent="0.25">
      <c r="A60" s="27" t="s">
        <v>3238</v>
      </c>
      <c r="B60" s="24">
        <v>77</v>
      </c>
      <c r="C60" s="26">
        <f>SUM($B$10:B60)/$B$8</f>
        <v>0.52840976771888026</v>
      </c>
      <c r="D60" s="23"/>
      <c r="E60" s="18"/>
      <c r="F60" s="17"/>
      <c r="G60" s="24">
        <v>19</v>
      </c>
      <c r="H60" s="23">
        <v>1</v>
      </c>
    </row>
    <row r="61" spans="1:8" ht="15" x14ac:dyDescent="0.25">
      <c r="A61" s="27" t="s">
        <v>3237</v>
      </c>
      <c r="B61" s="24">
        <v>77</v>
      </c>
      <c r="C61" s="26">
        <f>SUM($B$10:B61)/$B$8</f>
        <v>0.53146714314075838</v>
      </c>
      <c r="D61" s="23"/>
      <c r="E61" s="18"/>
      <c r="F61" s="17"/>
      <c r="G61" s="24">
        <v>19</v>
      </c>
      <c r="H61" s="23">
        <v>1</v>
      </c>
    </row>
    <row r="62" spans="1:8" ht="15" x14ac:dyDescent="0.25">
      <c r="A62" s="27" t="s">
        <v>3236</v>
      </c>
      <c r="B62" s="24">
        <v>76</v>
      </c>
      <c r="C62" s="26">
        <f>SUM($B$10:B62)/$B$8</f>
        <v>0.53448481238832635</v>
      </c>
      <c r="D62" s="23"/>
      <c r="E62" s="18"/>
      <c r="F62" s="17"/>
      <c r="G62" s="24">
        <v>19</v>
      </c>
      <c r="H62" s="23">
        <v>1</v>
      </c>
    </row>
    <row r="63" spans="1:8" ht="15" x14ac:dyDescent="0.25">
      <c r="A63" s="27" t="s">
        <v>3235</v>
      </c>
      <c r="B63" s="24">
        <v>76</v>
      </c>
      <c r="C63" s="26">
        <f>SUM($B$10:B63)/$B$8</f>
        <v>0.53750248163589442</v>
      </c>
      <c r="D63" s="23"/>
      <c r="E63" s="18"/>
      <c r="F63" s="17"/>
      <c r="G63" s="24">
        <v>18</v>
      </c>
      <c r="H63" s="23">
        <v>1</v>
      </c>
    </row>
    <row r="64" spans="1:8" ht="15" x14ac:dyDescent="0.25">
      <c r="A64" s="27" t="s">
        <v>3234</v>
      </c>
      <c r="B64" s="24">
        <v>76</v>
      </c>
      <c r="C64" s="26">
        <f>SUM($B$10:B64)/$B$8</f>
        <v>0.54052015088346239</v>
      </c>
      <c r="D64" s="23"/>
      <c r="E64" s="18"/>
      <c r="F64" s="17"/>
      <c r="G64" s="24">
        <v>18</v>
      </c>
      <c r="H64" s="23">
        <v>1</v>
      </c>
    </row>
    <row r="65" spans="1:8" ht="15" x14ac:dyDescent="0.25">
      <c r="A65" s="27" t="s">
        <v>3233</v>
      </c>
      <c r="B65" s="24">
        <v>73</v>
      </c>
      <c r="C65" s="26">
        <f>SUM($B$10:B65)/$B$8</f>
        <v>0.54341870160810002</v>
      </c>
      <c r="D65" s="23">
        <v>1</v>
      </c>
      <c r="E65" s="29" t="s">
        <v>2342</v>
      </c>
      <c r="F65" s="28" t="s">
        <v>463</v>
      </c>
      <c r="G65" s="24">
        <v>18</v>
      </c>
      <c r="H65" s="23">
        <v>1</v>
      </c>
    </row>
    <row r="66" spans="1:8" ht="15" x14ac:dyDescent="0.25">
      <c r="A66" s="27" t="s">
        <v>3232</v>
      </c>
      <c r="B66" s="24">
        <v>73</v>
      </c>
      <c r="C66" s="26">
        <f>SUM($B$10:B66)/$B$8</f>
        <v>0.54631725233273776</v>
      </c>
      <c r="D66" s="23">
        <v>1</v>
      </c>
      <c r="E66" s="29" t="s">
        <v>3231</v>
      </c>
      <c r="F66" s="28" t="s">
        <v>3231</v>
      </c>
      <c r="G66" s="24">
        <v>18</v>
      </c>
      <c r="H66" s="23">
        <v>1</v>
      </c>
    </row>
    <row r="67" spans="1:8" ht="15" x14ac:dyDescent="0.25">
      <c r="A67" s="27" t="s">
        <v>3230</v>
      </c>
      <c r="B67" s="24">
        <v>71</v>
      </c>
      <c r="C67" s="26">
        <f>SUM($B$10:B67)/$B$8</f>
        <v>0.5491363907087552</v>
      </c>
      <c r="D67" s="23"/>
      <c r="E67" s="18"/>
      <c r="F67" s="17"/>
      <c r="G67" s="24">
        <v>18</v>
      </c>
      <c r="H67" s="23">
        <v>1</v>
      </c>
    </row>
    <row r="68" spans="1:8" ht="15" x14ac:dyDescent="0.25">
      <c r="A68" s="27" t="s">
        <v>3229</v>
      </c>
      <c r="B68" s="24">
        <v>70</v>
      </c>
      <c r="C68" s="26">
        <f>SUM($B$10:B68)/$B$8</f>
        <v>0.55191582291046259</v>
      </c>
      <c r="D68" s="23">
        <v>1</v>
      </c>
      <c r="E68" s="29" t="s">
        <v>2275</v>
      </c>
      <c r="F68" s="28" t="s">
        <v>2556</v>
      </c>
      <c r="G68" s="24">
        <v>17</v>
      </c>
      <c r="H68" s="23">
        <v>1</v>
      </c>
    </row>
    <row r="69" spans="1:8" ht="15" x14ac:dyDescent="0.25">
      <c r="A69" s="27" t="s">
        <v>3228</v>
      </c>
      <c r="B69" s="24">
        <v>69</v>
      </c>
      <c r="C69" s="26">
        <f>SUM($B$10:B69)/$B$8</f>
        <v>0.55465554893785984</v>
      </c>
      <c r="D69" s="23"/>
      <c r="E69" s="18"/>
      <c r="F69" s="17"/>
      <c r="G69" s="24">
        <v>17</v>
      </c>
      <c r="H69" s="23">
        <v>1</v>
      </c>
    </row>
    <row r="70" spans="1:8" ht="15" x14ac:dyDescent="0.25">
      <c r="A70" s="27" t="s">
        <v>3227</v>
      </c>
      <c r="B70" s="24">
        <v>67</v>
      </c>
      <c r="C70" s="26">
        <f>SUM($B$10:B70)/$B$8</f>
        <v>0.5573158626166369</v>
      </c>
      <c r="D70" s="23"/>
      <c r="E70" s="18"/>
      <c r="F70" s="17"/>
      <c r="G70" s="24">
        <v>17</v>
      </c>
      <c r="H70" s="23">
        <v>1</v>
      </c>
    </row>
    <row r="71" spans="1:8" ht="15" x14ac:dyDescent="0.25">
      <c r="A71" s="27" t="s">
        <v>3226</v>
      </c>
      <c r="B71" s="24">
        <v>67</v>
      </c>
      <c r="C71" s="26">
        <f>SUM($B$10:B71)/$B$8</f>
        <v>0.55997617629541396</v>
      </c>
      <c r="D71" s="23"/>
      <c r="E71" s="18"/>
      <c r="F71" s="17"/>
      <c r="G71" s="24">
        <v>16</v>
      </c>
      <c r="H71" s="23">
        <v>1</v>
      </c>
    </row>
    <row r="72" spans="1:8" ht="15" x14ac:dyDescent="0.25">
      <c r="A72" s="27" t="s">
        <v>3225</v>
      </c>
      <c r="B72" s="24">
        <v>67</v>
      </c>
      <c r="C72" s="26">
        <f>SUM($B$10:B72)/$B$8</f>
        <v>0.56263648997419102</v>
      </c>
      <c r="D72" s="23"/>
      <c r="E72" s="18"/>
      <c r="F72" s="17"/>
      <c r="G72" s="24">
        <v>16</v>
      </c>
      <c r="H72" s="23">
        <v>1</v>
      </c>
    </row>
    <row r="73" spans="1:8" ht="15" x14ac:dyDescent="0.25">
      <c r="A73" s="27" t="s">
        <v>3224</v>
      </c>
      <c r="B73" s="24">
        <v>64</v>
      </c>
      <c r="C73" s="26">
        <f>SUM($B$10:B73)/$B$8</f>
        <v>0.56517768513003774</v>
      </c>
      <c r="D73" s="23">
        <v>1</v>
      </c>
      <c r="E73" s="33" t="s">
        <v>2551</v>
      </c>
      <c r="F73" s="28" t="s">
        <v>2551</v>
      </c>
      <c r="G73" s="24">
        <v>16</v>
      </c>
      <c r="H73" s="23">
        <v>1</v>
      </c>
    </row>
    <row r="74" spans="1:8" ht="15" x14ac:dyDescent="0.25">
      <c r="A74" s="27" t="s">
        <v>3223</v>
      </c>
      <c r="B74" s="24">
        <v>60</v>
      </c>
      <c r="C74" s="26">
        <f>SUM($B$10:B74)/$B$8</f>
        <v>0.56756005558864409</v>
      </c>
      <c r="D74" s="23"/>
      <c r="E74" s="18"/>
      <c r="F74" s="17"/>
      <c r="G74" s="24">
        <v>16</v>
      </c>
      <c r="H74" s="23">
        <v>1</v>
      </c>
    </row>
    <row r="75" spans="1:8" ht="15" x14ac:dyDescent="0.25">
      <c r="A75" s="27" t="s">
        <v>3222</v>
      </c>
      <c r="B75" s="24">
        <v>59</v>
      </c>
      <c r="C75" s="26">
        <f>SUM($B$10:B75)/$B$8</f>
        <v>0.56990271987294028</v>
      </c>
      <c r="D75" s="23"/>
      <c r="E75" s="18"/>
      <c r="F75" s="17"/>
      <c r="G75" s="24">
        <v>16</v>
      </c>
      <c r="H75" s="23">
        <v>1</v>
      </c>
    </row>
    <row r="76" spans="1:8" ht="15" x14ac:dyDescent="0.25">
      <c r="A76" s="27" t="s">
        <v>3221</v>
      </c>
      <c r="B76" s="24">
        <v>58</v>
      </c>
      <c r="C76" s="26">
        <f>SUM($B$10:B76)/$B$8</f>
        <v>0.57220567798292632</v>
      </c>
      <c r="D76" s="23"/>
      <c r="E76" s="18"/>
      <c r="F76" s="17"/>
      <c r="G76" s="24">
        <v>16</v>
      </c>
      <c r="H76" s="23">
        <v>1</v>
      </c>
    </row>
    <row r="77" spans="1:8" ht="15" x14ac:dyDescent="0.25">
      <c r="A77" s="27" t="s">
        <v>3220</v>
      </c>
      <c r="B77" s="24">
        <v>56</v>
      </c>
      <c r="C77" s="26">
        <f>SUM($B$10:B77)/$B$8</f>
        <v>0.57442922374429228</v>
      </c>
      <c r="D77" s="23">
        <v>1</v>
      </c>
      <c r="E77" s="29" t="s">
        <v>196</v>
      </c>
      <c r="F77" s="28" t="s">
        <v>196</v>
      </c>
      <c r="G77" s="24">
        <v>16</v>
      </c>
      <c r="H77" s="23">
        <v>1</v>
      </c>
    </row>
    <row r="78" spans="1:8" ht="15" x14ac:dyDescent="0.25">
      <c r="A78" s="27" t="s">
        <v>3219</v>
      </c>
      <c r="B78" s="24">
        <v>55</v>
      </c>
      <c r="C78" s="26">
        <f>SUM($B$10:B78)/$B$8</f>
        <v>0.57661306333134799</v>
      </c>
      <c r="D78" s="23">
        <v>1</v>
      </c>
      <c r="E78" s="29" t="s">
        <v>71</v>
      </c>
      <c r="F78" s="28" t="s">
        <v>71</v>
      </c>
      <c r="G78" s="24">
        <v>15</v>
      </c>
      <c r="H78" s="23">
        <v>1</v>
      </c>
    </row>
    <row r="79" spans="1:8" ht="15" x14ac:dyDescent="0.25">
      <c r="A79" s="27" t="s">
        <v>3218</v>
      </c>
      <c r="B79" s="24">
        <v>54</v>
      </c>
      <c r="C79" s="26">
        <f>SUM($B$10:B79)/$B$8</f>
        <v>0.57875719674409376</v>
      </c>
      <c r="D79" s="23"/>
      <c r="E79" s="18"/>
      <c r="F79" s="17"/>
      <c r="G79" s="24">
        <v>14</v>
      </c>
      <c r="H79" s="23">
        <v>1</v>
      </c>
    </row>
    <row r="80" spans="1:8" ht="15" x14ac:dyDescent="0.25">
      <c r="A80" s="27" t="s">
        <v>3217</v>
      </c>
      <c r="B80" s="24">
        <v>54</v>
      </c>
      <c r="C80" s="26">
        <f>SUM($B$10:B80)/$B$8</f>
        <v>0.58090133015683942</v>
      </c>
      <c r="D80" s="23"/>
      <c r="E80" s="18"/>
      <c r="F80" s="17"/>
      <c r="G80" s="24">
        <v>14</v>
      </c>
      <c r="H80" s="23">
        <v>1</v>
      </c>
    </row>
    <row r="81" spans="1:8" ht="15" x14ac:dyDescent="0.25">
      <c r="A81" s="27" t="s">
        <v>3216</v>
      </c>
      <c r="B81" s="24">
        <v>54</v>
      </c>
      <c r="C81" s="26">
        <f>SUM($B$10:B81)/$B$8</f>
        <v>0.58304546356958509</v>
      </c>
      <c r="D81" s="23"/>
      <c r="E81" s="18"/>
      <c r="F81" s="17"/>
      <c r="G81" s="24">
        <v>14</v>
      </c>
      <c r="H81" s="23">
        <v>1</v>
      </c>
    </row>
    <row r="82" spans="1:8" ht="15" x14ac:dyDescent="0.25">
      <c r="A82" s="27" t="s">
        <v>3215</v>
      </c>
      <c r="B82" s="24">
        <v>53</v>
      </c>
      <c r="C82" s="26">
        <f>SUM($B$10:B82)/$B$8</f>
        <v>0.5851498908080206</v>
      </c>
      <c r="D82" s="23">
        <v>1</v>
      </c>
      <c r="E82" s="29" t="s">
        <v>2247</v>
      </c>
      <c r="F82" s="28" t="s">
        <v>2247</v>
      </c>
      <c r="G82" s="24">
        <v>14</v>
      </c>
      <c r="H82" s="23">
        <v>1</v>
      </c>
    </row>
    <row r="83" spans="1:8" ht="15" x14ac:dyDescent="0.25">
      <c r="A83" s="27" t="s">
        <v>3214</v>
      </c>
      <c r="B83" s="24">
        <v>52</v>
      </c>
      <c r="C83" s="26">
        <f>SUM($B$10:B83)/$B$8</f>
        <v>0.58721461187214608</v>
      </c>
      <c r="D83" s="23">
        <v>1</v>
      </c>
      <c r="E83" s="36" t="s">
        <v>485</v>
      </c>
      <c r="F83" s="35" t="s">
        <v>485</v>
      </c>
      <c r="G83" s="24">
        <v>14</v>
      </c>
      <c r="H83" s="23">
        <v>1</v>
      </c>
    </row>
    <row r="84" spans="1:8" ht="15" x14ac:dyDescent="0.25">
      <c r="A84" s="27" t="s">
        <v>3213</v>
      </c>
      <c r="B84" s="24">
        <v>52</v>
      </c>
      <c r="C84" s="26">
        <f>SUM($B$10:B84)/$B$8</f>
        <v>0.58927933293627155</v>
      </c>
      <c r="D84" s="23"/>
      <c r="E84" s="18"/>
      <c r="F84" s="17"/>
      <c r="G84" s="24">
        <v>14</v>
      </c>
      <c r="H84" s="23">
        <v>1</v>
      </c>
    </row>
    <row r="85" spans="1:8" ht="15" x14ac:dyDescent="0.25">
      <c r="A85" s="27" t="s">
        <v>3212</v>
      </c>
      <c r="B85" s="24">
        <v>52</v>
      </c>
      <c r="C85" s="26">
        <f>SUM($B$10:B85)/$B$8</f>
        <v>0.59134405400039702</v>
      </c>
      <c r="D85" s="23"/>
      <c r="E85" s="18"/>
      <c r="F85" s="17"/>
      <c r="G85" s="24">
        <v>13</v>
      </c>
      <c r="H85" s="23">
        <v>1</v>
      </c>
    </row>
    <row r="86" spans="1:8" ht="15" x14ac:dyDescent="0.25">
      <c r="A86" s="27" t="s">
        <v>3211</v>
      </c>
      <c r="B86" s="24">
        <v>52</v>
      </c>
      <c r="C86" s="26">
        <f>SUM($B$10:B86)/$B$8</f>
        <v>0.5934087750645225</v>
      </c>
      <c r="D86" s="23"/>
      <c r="E86" s="18"/>
      <c r="F86" s="17"/>
      <c r="G86" s="24">
        <v>13</v>
      </c>
      <c r="H86" s="23">
        <v>1</v>
      </c>
    </row>
    <row r="87" spans="1:8" ht="15" x14ac:dyDescent="0.25">
      <c r="A87" s="27" t="s">
        <v>3210</v>
      </c>
      <c r="B87" s="24">
        <v>50</v>
      </c>
      <c r="C87" s="26">
        <f>SUM($B$10:B87)/$B$8</f>
        <v>0.59539408378002778</v>
      </c>
      <c r="D87" s="23"/>
      <c r="E87" s="18"/>
      <c r="F87" s="17"/>
      <c r="G87" s="24">
        <v>12</v>
      </c>
      <c r="H87" s="23">
        <v>1</v>
      </c>
    </row>
    <row r="88" spans="1:8" ht="15" x14ac:dyDescent="0.25">
      <c r="A88" s="27" t="s">
        <v>3209</v>
      </c>
      <c r="B88" s="24">
        <v>50</v>
      </c>
      <c r="C88" s="26">
        <f>SUM($B$10:B88)/$B$8</f>
        <v>0.59737939249553307</v>
      </c>
      <c r="D88" s="23"/>
      <c r="E88" s="18"/>
      <c r="F88" s="17"/>
      <c r="G88" s="24">
        <v>12</v>
      </c>
      <c r="H88" s="23">
        <v>1</v>
      </c>
    </row>
    <row r="89" spans="1:8" ht="15" x14ac:dyDescent="0.25">
      <c r="A89" s="27" t="s">
        <v>3208</v>
      </c>
      <c r="B89" s="24">
        <v>49</v>
      </c>
      <c r="C89" s="26">
        <f>SUM($B$10:B89)/$B$8</f>
        <v>0.5993249950367282</v>
      </c>
      <c r="D89" s="23"/>
      <c r="E89" s="18"/>
      <c r="F89" s="17"/>
      <c r="G89" s="24">
        <v>12</v>
      </c>
      <c r="H89" s="23">
        <v>1</v>
      </c>
    </row>
    <row r="90" spans="1:8" ht="15" x14ac:dyDescent="0.25">
      <c r="A90" s="27" t="s">
        <v>3207</v>
      </c>
      <c r="B90" s="24">
        <v>49</v>
      </c>
      <c r="C90" s="26">
        <f>SUM($B$10:B90)/$B$8</f>
        <v>0.60127059757792334</v>
      </c>
      <c r="D90" s="23">
        <v>1</v>
      </c>
      <c r="E90" s="29" t="s">
        <v>559</v>
      </c>
      <c r="F90" s="28" t="s">
        <v>559</v>
      </c>
      <c r="G90" s="24">
        <v>12</v>
      </c>
      <c r="H90" s="23">
        <v>1</v>
      </c>
    </row>
    <row r="91" spans="1:8" ht="15" x14ac:dyDescent="0.25">
      <c r="A91" s="27" t="s">
        <v>3206</v>
      </c>
      <c r="B91" s="24">
        <v>49</v>
      </c>
      <c r="C91" s="26">
        <f>SUM($B$10:B91)/$B$8</f>
        <v>0.60321620011911847</v>
      </c>
      <c r="D91" s="23"/>
      <c r="E91" s="18"/>
      <c r="F91" s="17"/>
      <c r="G91" s="24">
        <v>12</v>
      </c>
      <c r="H91" s="23">
        <v>1</v>
      </c>
    </row>
    <row r="92" spans="1:8" ht="15" x14ac:dyDescent="0.25">
      <c r="A92" s="27" t="s">
        <v>3205</v>
      </c>
      <c r="B92" s="24">
        <v>48</v>
      </c>
      <c r="C92" s="26">
        <f>SUM($B$10:B92)/$B$8</f>
        <v>0.60512209648600357</v>
      </c>
      <c r="D92" s="23"/>
      <c r="E92" s="18"/>
      <c r="F92" s="17"/>
      <c r="G92" s="24">
        <v>12</v>
      </c>
      <c r="H92" s="23">
        <v>1</v>
      </c>
    </row>
    <row r="93" spans="1:8" ht="15" x14ac:dyDescent="0.25">
      <c r="A93" s="27" t="s">
        <v>3204</v>
      </c>
      <c r="B93" s="24">
        <v>48</v>
      </c>
      <c r="C93" s="26">
        <f>SUM($B$10:B93)/$B$8</f>
        <v>0.60702799285288866</v>
      </c>
      <c r="D93" s="23">
        <v>1</v>
      </c>
      <c r="E93" s="29" t="s">
        <v>2167</v>
      </c>
      <c r="F93" s="28" t="s">
        <v>2167</v>
      </c>
      <c r="G93" s="24">
        <v>12</v>
      </c>
      <c r="H93" s="23">
        <v>1</v>
      </c>
    </row>
    <row r="94" spans="1:8" ht="15" x14ac:dyDescent="0.25">
      <c r="A94" s="27" t="s">
        <v>3203</v>
      </c>
      <c r="B94" s="24">
        <v>47</v>
      </c>
      <c r="C94" s="26">
        <f>SUM($B$10:B94)/$B$8</f>
        <v>0.60889418304546361</v>
      </c>
      <c r="D94" s="23"/>
      <c r="E94" s="18"/>
      <c r="F94" s="17"/>
      <c r="G94" s="24">
        <v>12</v>
      </c>
      <c r="H94" s="23">
        <v>1</v>
      </c>
    </row>
    <row r="95" spans="1:8" ht="15" x14ac:dyDescent="0.25">
      <c r="A95" s="27" t="s">
        <v>3202</v>
      </c>
      <c r="B95" s="24">
        <v>46</v>
      </c>
      <c r="C95" s="26">
        <f>SUM($B$10:B95)/$B$8</f>
        <v>0.61072066706372841</v>
      </c>
      <c r="D95" s="23">
        <v>1</v>
      </c>
      <c r="E95" s="29" t="s">
        <v>2247</v>
      </c>
      <c r="F95" s="28" t="s">
        <v>2247</v>
      </c>
      <c r="G95" s="24">
        <v>11</v>
      </c>
      <c r="H95" s="23">
        <v>1</v>
      </c>
    </row>
    <row r="96" spans="1:8" ht="15" x14ac:dyDescent="0.25">
      <c r="A96" s="27" t="s">
        <v>3201</v>
      </c>
      <c r="B96" s="24">
        <v>46</v>
      </c>
      <c r="C96" s="26">
        <f>SUM($B$10:B96)/$B$8</f>
        <v>0.6125471510819932</v>
      </c>
      <c r="D96" s="23"/>
      <c r="E96" s="18"/>
      <c r="F96" s="17"/>
      <c r="G96" s="24">
        <v>11</v>
      </c>
      <c r="H96" s="23">
        <v>1</v>
      </c>
    </row>
    <row r="97" spans="1:8" ht="15" x14ac:dyDescent="0.25">
      <c r="A97" s="27" t="s">
        <v>3200</v>
      </c>
      <c r="B97" s="24">
        <v>46</v>
      </c>
      <c r="C97" s="26">
        <f>SUM($B$10:B97)/$B$8</f>
        <v>0.61437363510025811</v>
      </c>
      <c r="D97" s="23">
        <v>1</v>
      </c>
      <c r="E97" s="29" t="s">
        <v>2176</v>
      </c>
      <c r="F97" s="28" t="s">
        <v>2176</v>
      </c>
      <c r="G97" s="24">
        <v>11</v>
      </c>
      <c r="H97" s="23">
        <v>1</v>
      </c>
    </row>
    <row r="98" spans="1:8" ht="15" x14ac:dyDescent="0.25">
      <c r="A98" s="27" t="s">
        <v>3199</v>
      </c>
      <c r="B98" s="24">
        <v>45</v>
      </c>
      <c r="C98" s="26">
        <f>SUM($B$10:B98)/$B$8</f>
        <v>0.61616041294421287</v>
      </c>
      <c r="D98" s="23"/>
      <c r="E98" s="18"/>
      <c r="F98" s="17"/>
      <c r="G98" s="24">
        <v>11</v>
      </c>
      <c r="H98" s="23">
        <v>1</v>
      </c>
    </row>
    <row r="99" spans="1:8" ht="15" x14ac:dyDescent="0.25">
      <c r="A99" s="27" t="s">
        <v>3198</v>
      </c>
      <c r="B99" s="24">
        <v>45</v>
      </c>
      <c r="C99" s="26">
        <f>SUM($B$10:B99)/$B$8</f>
        <v>0.61794719078816751</v>
      </c>
      <c r="D99" s="23"/>
      <c r="E99" s="18"/>
      <c r="F99" s="17"/>
      <c r="G99" s="24">
        <v>11</v>
      </c>
      <c r="H99" s="23">
        <v>1</v>
      </c>
    </row>
    <row r="100" spans="1:8" ht="15" x14ac:dyDescent="0.25">
      <c r="A100" s="27" t="s">
        <v>3197</v>
      </c>
      <c r="B100" s="24">
        <v>44</v>
      </c>
      <c r="C100" s="26">
        <f>SUM($B$10:B100)/$B$8</f>
        <v>0.61969426245781223</v>
      </c>
      <c r="D100" s="23">
        <v>1</v>
      </c>
      <c r="E100" s="29" t="s">
        <v>2176</v>
      </c>
      <c r="F100" s="28" t="s">
        <v>2176</v>
      </c>
      <c r="G100" s="24">
        <v>11</v>
      </c>
      <c r="H100" s="23">
        <v>1</v>
      </c>
    </row>
    <row r="101" spans="1:8" ht="15" x14ac:dyDescent="0.25">
      <c r="A101" s="27" t="s">
        <v>3196</v>
      </c>
      <c r="B101" s="24">
        <v>43</v>
      </c>
      <c r="C101" s="26">
        <f>SUM($B$10:B101)/$B$8</f>
        <v>0.62140162795314668</v>
      </c>
      <c r="D101" s="23"/>
      <c r="E101" s="18"/>
      <c r="F101" s="17"/>
      <c r="G101" s="24">
        <v>10</v>
      </c>
      <c r="H101" s="23">
        <v>1</v>
      </c>
    </row>
    <row r="102" spans="1:8" ht="15" x14ac:dyDescent="0.25">
      <c r="A102" s="27" t="s">
        <v>3195</v>
      </c>
      <c r="B102" s="24">
        <v>43</v>
      </c>
      <c r="C102" s="26">
        <f>SUM($B$10:B102)/$B$8</f>
        <v>0.62310899344848125</v>
      </c>
      <c r="D102" s="23"/>
      <c r="E102" s="18"/>
      <c r="F102" s="17"/>
      <c r="G102" s="24">
        <v>10</v>
      </c>
      <c r="H102" s="23">
        <v>1</v>
      </c>
    </row>
    <row r="103" spans="1:8" ht="15" x14ac:dyDescent="0.25">
      <c r="A103" s="27" t="s">
        <v>3194</v>
      </c>
      <c r="B103" s="24">
        <v>42</v>
      </c>
      <c r="C103" s="26">
        <f>SUM($B$10:B103)/$B$8</f>
        <v>0.62477665276950567</v>
      </c>
      <c r="D103" s="23"/>
      <c r="E103" s="18"/>
      <c r="F103" s="17"/>
      <c r="G103" s="24">
        <v>10</v>
      </c>
      <c r="H103" s="23">
        <v>1</v>
      </c>
    </row>
    <row r="104" spans="1:8" ht="15" x14ac:dyDescent="0.25">
      <c r="A104" s="27" t="s">
        <v>3193</v>
      </c>
      <c r="B104" s="24">
        <v>41</v>
      </c>
      <c r="C104" s="26">
        <f>SUM($B$10:B104)/$B$8</f>
        <v>0.62640460591621994</v>
      </c>
      <c r="D104" s="23"/>
      <c r="E104" s="18"/>
      <c r="F104" s="17"/>
      <c r="G104" s="24">
        <v>10</v>
      </c>
      <c r="H104" s="23">
        <v>1</v>
      </c>
    </row>
    <row r="105" spans="1:8" ht="15" x14ac:dyDescent="0.25">
      <c r="A105" s="27" t="s">
        <v>3192</v>
      </c>
      <c r="B105" s="24">
        <v>41</v>
      </c>
      <c r="C105" s="26">
        <f>SUM($B$10:B105)/$B$8</f>
        <v>0.62803255906293431</v>
      </c>
      <c r="D105" s="23">
        <v>1</v>
      </c>
      <c r="E105" s="29" t="s">
        <v>2247</v>
      </c>
      <c r="F105" s="28" t="s">
        <v>2247</v>
      </c>
      <c r="G105" s="24">
        <v>10</v>
      </c>
      <c r="H105" s="23">
        <v>1</v>
      </c>
    </row>
    <row r="106" spans="1:8" ht="26.25" x14ac:dyDescent="0.25">
      <c r="A106" s="27" t="s">
        <v>3191</v>
      </c>
      <c r="B106" s="24">
        <v>40</v>
      </c>
      <c r="C106" s="26">
        <f>SUM($B$10:B106)/$B$8</f>
        <v>0.62962080603533854</v>
      </c>
      <c r="D106" s="23">
        <v>1</v>
      </c>
      <c r="E106" s="29" t="s">
        <v>44</v>
      </c>
      <c r="F106" s="28" t="s">
        <v>44</v>
      </c>
      <c r="G106" s="24">
        <v>10</v>
      </c>
      <c r="H106" s="23">
        <v>1</v>
      </c>
    </row>
    <row r="107" spans="1:8" ht="15" x14ac:dyDescent="0.25">
      <c r="A107" s="27" t="s">
        <v>3190</v>
      </c>
      <c r="B107" s="24">
        <v>40</v>
      </c>
      <c r="C107" s="26">
        <f>SUM($B$10:B107)/$B$8</f>
        <v>0.63120905300774266</v>
      </c>
      <c r="D107" s="23"/>
      <c r="E107" s="18"/>
      <c r="F107" s="17"/>
      <c r="G107" s="24">
        <v>10</v>
      </c>
      <c r="H107" s="23">
        <v>1</v>
      </c>
    </row>
    <row r="108" spans="1:8" ht="15" x14ac:dyDescent="0.25">
      <c r="A108" s="27" t="s">
        <v>3189</v>
      </c>
      <c r="B108" s="24">
        <v>40</v>
      </c>
      <c r="C108" s="26">
        <f>SUM($B$10:B108)/$B$8</f>
        <v>0.63279729998014689</v>
      </c>
      <c r="D108" s="23"/>
      <c r="E108" s="18"/>
      <c r="F108" s="17"/>
      <c r="G108" s="24">
        <v>10</v>
      </c>
      <c r="H108" s="23">
        <v>1</v>
      </c>
    </row>
    <row r="109" spans="1:8" ht="15" x14ac:dyDescent="0.25">
      <c r="A109" s="27" t="s">
        <v>3188</v>
      </c>
      <c r="B109" s="24">
        <v>39</v>
      </c>
      <c r="C109" s="26">
        <f>SUM($B$10:B109)/$B$8</f>
        <v>0.63434584077824097</v>
      </c>
      <c r="D109" s="23"/>
      <c r="E109" s="18"/>
      <c r="F109" s="17"/>
      <c r="G109" s="24">
        <v>10</v>
      </c>
      <c r="H109" s="23">
        <v>1</v>
      </c>
    </row>
    <row r="110" spans="1:8" ht="15" x14ac:dyDescent="0.25">
      <c r="A110" s="27" t="s">
        <v>3187</v>
      </c>
      <c r="B110" s="24">
        <v>39</v>
      </c>
      <c r="C110" s="26">
        <f>SUM($B$10:B110)/$B$8</f>
        <v>0.63589438157633515</v>
      </c>
      <c r="D110" s="23"/>
      <c r="E110" s="18"/>
      <c r="F110" s="17"/>
      <c r="G110" s="24">
        <v>10</v>
      </c>
      <c r="H110" s="23">
        <v>1</v>
      </c>
    </row>
    <row r="111" spans="1:8" ht="15" x14ac:dyDescent="0.25">
      <c r="A111" s="27" t="s">
        <v>3186</v>
      </c>
      <c r="B111" s="24">
        <v>39</v>
      </c>
      <c r="C111" s="26">
        <f>SUM($B$10:B111)/$B$8</f>
        <v>0.63744292237442923</v>
      </c>
      <c r="D111" s="23"/>
      <c r="E111" s="18"/>
      <c r="F111" s="17"/>
      <c r="G111" s="24">
        <v>10</v>
      </c>
      <c r="H111" s="23">
        <v>1</v>
      </c>
    </row>
    <row r="112" spans="1:8" ht="15" x14ac:dyDescent="0.25">
      <c r="A112" s="27" t="s">
        <v>3185</v>
      </c>
      <c r="B112" s="24">
        <v>39</v>
      </c>
      <c r="C112" s="26">
        <f>SUM($B$10:B112)/$B$8</f>
        <v>0.63899146317252331</v>
      </c>
      <c r="D112" s="23"/>
      <c r="E112" s="18"/>
      <c r="F112" s="17"/>
      <c r="G112" s="24">
        <v>9</v>
      </c>
      <c r="H112" s="23">
        <v>1</v>
      </c>
    </row>
    <row r="113" spans="1:8" ht="15" x14ac:dyDescent="0.25">
      <c r="A113" s="27" t="s">
        <v>3184</v>
      </c>
      <c r="B113" s="24">
        <v>38</v>
      </c>
      <c r="C113" s="26">
        <f>SUM($B$10:B113)/$B$8</f>
        <v>0.64050029779630735</v>
      </c>
      <c r="D113" s="23">
        <v>1</v>
      </c>
      <c r="E113" s="29" t="s">
        <v>2103</v>
      </c>
      <c r="F113" s="28" t="s">
        <v>2103</v>
      </c>
      <c r="G113" s="24">
        <v>9</v>
      </c>
      <c r="H113" s="23">
        <v>1</v>
      </c>
    </row>
    <row r="114" spans="1:8" ht="15" x14ac:dyDescent="0.25">
      <c r="A114" s="27" t="s">
        <v>3183</v>
      </c>
      <c r="B114" s="24">
        <v>38</v>
      </c>
      <c r="C114" s="26">
        <f>SUM($B$10:B114)/$B$8</f>
        <v>0.64200913242009128</v>
      </c>
      <c r="D114" s="23"/>
      <c r="E114" s="18"/>
      <c r="F114" s="17"/>
      <c r="G114" s="24">
        <v>9</v>
      </c>
      <c r="H114" s="23">
        <v>1</v>
      </c>
    </row>
    <row r="115" spans="1:8" ht="15" x14ac:dyDescent="0.25">
      <c r="A115" s="27" t="s">
        <v>3182</v>
      </c>
      <c r="B115" s="24">
        <v>38</v>
      </c>
      <c r="C115" s="26">
        <f>SUM($B$10:B115)/$B$8</f>
        <v>0.64351796704387532</v>
      </c>
      <c r="D115" s="23"/>
      <c r="E115" s="18"/>
      <c r="F115" s="17"/>
      <c r="G115" s="24">
        <v>9</v>
      </c>
      <c r="H115" s="23">
        <v>1</v>
      </c>
    </row>
    <row r="116" spans="1:8" ht="15" x14ac:dyDescent="0.25">
      <c r="A116" s="27" t="s">
        <v>3181</v>
      </c>
      <c r="B116" s="24">
        <v>37</v>
      </c>
      <c r="C116" s="26">
        <f>SUM($B$10:B116)/$B$8</f>
        <v>0.64498709549334921</v>
      </c>
      <c r="D116" s="23">
        <v>1</v>
      </c>
      <c r="E116" s="29" t="s">
        <v>2158</v>
      </c>
      <c r="F116" s="28" t="s">
        <v>2158</v>
      </c>
      <c r="G116" s="24">
        <v>9</v>
      </c>
      <c r="H116" s="23">
        <v>1</v>
      </c>
    </row>
    <row r="117" spans="1:8" ht="15" x14ac:dyDescent="0.25">
      <c r="A117" s="27" t="s">
        <v>3180</v>
      </c>
      <c r="B117" s="24">
        <v>37</v>
      </c>
      <c r="C117" s="26">
        <f>SUM($B$10:B117)/$B$8</f>
        <v>0.64645622394282309</v>
      </c>
      <c r="D117" s="23"/>
      <c r="E117" s="18"/>
      <c r="F117" s="17"/>
      <c r="G117" s="24">
        <v>9</v>
      </c>
      <c r="H117" s="23">
        <v>1</v>
      </c>
    </row>
    <row r="118" spans="1:8" ht="15" x14ac:dyDescent="0.25">
      <c r="A118" s="27" t="s">
        <v>3179</v>
      </c>
      <c r="B118" s="24">
        <v>37</v>
      </c>
      <c r="C118" s="26">
        <f>SUM($B$10:B118)/$B$8</f>
        <v>0.64792535239229698</v>
      </c>
      <c r="D118" s="23"/>
      <c r="E118" s="18"/>
      <c r="F118" s="17"/>
      <c r="G118" s="24">
        <v>9</v>
      </c>
      <c r="H118" s="23">
        <v>1</v>
      </c>
    </row>
    <row r="119" spans="1:8" ht="15" x14ac:dyDescent="0.25">
      <c r="A119" s="27" t="s">
        <v>3178</v>
      </c>
      <c r="B119" s="24">
        <v>37</v>
      </c>
      <c r="C119" s="26">
        <f>SUM($B$10:B119)/$B$8</f>
        <v>0.64939448084177087</v>
      </c>
      <c r="D119" s="23"/>
      <c r="E119" s="18"/>
      <c r="F119" s="17"/>
      <c r="G119" s="24">
        <v>9</v>
      </c>
      <c r="H119" s="23">
        <v>1</v>
      </c>
    </row>
    <row r="120" spans="1:8" ht="15" x14ac:dyDescent="0.25">
      <c r="A120" s="27" t="s">
        <v>3177</v>
      </c>
      <c r="B120" s="24">
        <v>37</v>
      </c>
      <c r="C120" s="26">
        <f>SUM($B$10:B120)/$B$8</f>
        <v>0.65086360929124476</v>
      </c>
      <c r="D120" s="23"/>
      <c r="E120" s="18"/>
      <c r="F120" s="17"/>
      <c r="G120" s="24">
        <v>9</v>
      </c>
      <c r="H120" s="23">
        <v>1</v>
      </c>
    </row>
    <row r="121" spans="1:8" ht="15" x14ac:dyDescent="0.25">
      <c r="A121" s="27" t="s">
        <v>3176</v>
      </c>
      <c r="B121" s="24">
        <v>37</v>
      </c>
      <c r="C121" s="26">
        <f>SUM($B$10:B121)/$B$8</f>
        <v>0.65233273774071865</v>
      </c>
      <c r="D121" s="23"/>
      <c r="E121" s="18"/>
      <c r="F121" s="17"/>
      <c r="G121" s="24">
        <v>9</v>
      </c>
      <c r="H121" s="23">
        <v>1</v>
      </c>
    </row>
    <row r="122" spans="1:8" ht="15" x14ac:dyDescent="0.25">
      <c r="A122" s="27" t="s">
        <v>3175</v>
      </c>
      <c r="B122" s="24">
        <v>36</v>
      </c>
      <c r="C122" s="26">
        <f>SUM($B$10:B122)/$B$8</f>
        <v>0.6537621600158825</v>
      </c>
      <c r="D122" s="23"/>
      <c r="E122" s="18"/>
      <c r="F122" s="17"/>
      <c r="G122" s="24">
        <v>9</v>
      </c>
      <c r="H122" s="23">
        <v>1</v>
      </c>
    </row>
    <row r="123" spans="1:8" ht="15" x14ac:dyDescent="0.25">
      <c r="A123" s="27" t="s">
        <v>3174</v>
      </c>
      <c r="B123" s="24">
        <v>36</v>
      </c>
      <c r="C123" s="26">
        <f>SUM($B$10:B123)/$B$8</f>
        <v>0.65519158229104624</v>
      </c>
      <c r="D123" s="23"/>
      <c r="E123" s="18"/>
      <c r="F123" s="17"/>
      <c r="G123" s="24">
        <v>9</v>
      </c>
      <c r="H123" s="23">
        <v>1</v>
      </c>
    </row>
    <row r="124" spans="1:8" ht="15" x14ac:dyDescent="0.25">
      <c r="A124" s="27" t="s">
        <v>3173</v>
      </c>
      <c r="B124" s="24">
        <v>35</v>
      </c>
      <c r="C124" s="26">
        <f>SUM($B$10:B124)/$B$8</f>
        <v>0.65658129839189994</v>
      </c>
      <c r="D124" s="23"/>
      <c r="E124" s="18"/>
      <c r="F124" s="17"/>
      <c r="G124" s="24">
        <v>8</v>
      </c>
      <c r="H124" s="23">
        <v>1</v>
      </c>
    </row>
    <row r="125" spans="1:8" ht="15" x14ac:dyDescent="0.25">
      <c r="A125" s="27" t="s">
        <v>3172</v>
      </c>
      <c r="B125" s="24">
        <v>35</v>
      </c>
      <c r="C125" s="26">
        <f>SUM($B$10:B125)/$B$8</f>
        <v>0.65797101449275364</v>
      </c>
      <c r="D125" s="23"/>
      <c r="E125" s="18"/>
      <c r="F125" s="17"/>
      <c r="G125" s="24">
        <v>8</v>
      </c>
      <c r="H125" s="23">
        <v>1</v>
      </c>
    </row>
    <row r="126" spans="1:8" ht="15" x14ac:dyDescent="0.25">
      <c r="A126" s="27" t="s">
        <v>3171</v>
      </c>
      <c r="B126" s="24">
        <v>35</v>
      </c>
      <c r="C126" s="26">
        <f>SUM($B$10:B126)/$B$8</f>
        <v>0.65936073059360734</v>
      </c>
      <c r="D126" s="23"/>
      <c r="E126" s="18"/>
      <c r="F126" s="17"/>
      <c r="G126" s="24">
        <v>8</v>
      </c>
      <c r="H126" s="23">
        <v>1</v>
      </c>
    </row>
    <row r="127" spans="1:8" ht="15" x14ac:dyDescent="0.25">
      <c r="A127" s="27" t="s">
        <v>3170</v>
      </c>
      <c r="B127" s="24">
        <v>35</v>
      </c>
      <c r="C127" s="26">
        <f>SUM($B$10:B127)/$B$8</f>
        <v>0.66075044669446104</v>
      </c>
      <c r="D127" s="23"/>
      <c r="E127" s="18"/>
      <c r="F127" s="17"/>
      <c r="G127" s="24">
        <v>8</v>
      </c>
      <c r="H127" s="23">
        <v>1</v>
      </c>
    </row>
    <row r="128" spans="1:8" ht="15" x14ac:dyDescent="0.25">
      <c r="A128" s="27" t="s">
        <v>3169</v>
      </c>
      <c r="B128" s="24">
        <v>35</v>
      </c>
      <c r="C128" s="26">
        <f>SUM($B$10:B128)/$B$8</f>
        <v>0.66214016279531462</v>
      </c>
      <c r="D128" s="23"/>
      <c r="E128" s="18"/>
      <c r="F128" s="17"/>
      <c r="G128" s="24">
        <v>8</v>
      </c>
      <c r="H128" s="23">
        <v>1</v>
      </c>
    </row>
    <row r="129" spans="1:8" ht="15" x14ac:dyDescent="0.25">
      <c r="A129" s="27" t="s">
        <v>3168</v>
      </c>
      <c r="B129" s="24">
        <v>34</v>
      </c>
      <c r="C129" s="26">
        <f>SUM($B$10:B129)/$B$8</f>
        <v>0.66349017272185828</v>
      </c>
      <c r="D129" s="23"/>
      <c r="E129" s="18"/>
      <c r="F129" s="17"/>
      <c r="G129" s="24">
        <v>8</v>
      </c>
      <c r="H129" s="23">
        <v>1</v>
      </c>
    </row>
    <row r="130" spans="1:8" ht="15" x14ac:dyDescent="0.25">
      <c r="A130" s="27" t="s">
        <v>3167</v>
      </c>
      <c r="B130" s="24">
        <v>34</v>
      </c>
      <c r="C130" s="26">
        <f>SUM($B$10:B130)/$B$8</f>
        <v>0.66484018264840183</v>
      </c>
      <c r="D130" s="23"/>
      <c r="E130" s="18"/>
      <c r="F130" s="17"/>
      <c r="G130" s="24">
        <v>8</v>
      </c>
      <c r="H130" s="23">
        <v>1</v>
      </c>
    </row>
    <row r="131" spans="1:8" ht="15" x14ac:dyDescent="0.25">
      <c r="A131" s="27" t="s">
        <v>3166</v>
      </c>
      <c r="B131" s="24">
        <v>34</v>
      </c>
      <c r="C131" s="26">
        <f>SUM($B$10:B131)/$B$8</f>
        <v>0.66619019257494538</v>
      </c>
      <c r="D131" s="23"/>
      <c r="E131" s="18"/>
      <c r="F131" s="17"/>
      <c r="G131" s="24">
        <v>8</v>
      </c>
      <c r="H131" s="23">
        <v>1</v>
      </c>
    </row>
    <row r="132" spans="1:8" ht="15" x14ac:dyDescent="0.25">
      <c r="A132" s="27" t="s">
        <v>3165</v>
      </c>
      <c r="B132" s="24">
        <v>34</v>
      </c>
      <c r="C132" s="26">
        <f>SUM($B$10:B132)/$B$8</f>
        <v>0.66754020250148893</v>
      </c>
      <c r="D132" s="23">
        <v>1</v>
      </c>
      <c r="E132" s="29" t="s">
        <v>2247</v>
      </c>
      <c r="F132" s="28" t="s">
        <v>2247</v>
      </c>
      <c r="G132" s="24">
        <v>8</v>
      </c>
      <c r="H132" s="23">
        <v>1</v>
      </c>
    </row>
    <row r="133" spans="1:8" ht="15" x14ac:dyDescent="0.25">
      <c r="A133" s="27" t="s">
        <v>3164</v>
      </c>
      <c r="B133" s="24">
        <v>33</v>
      </c>
      <c r="C133" s="26">
        <f>SUM($B$10:B133)/$B$8</f>
        <v>0.66885050625372244</v>
      </c>
      <c r="D133" s="23"/>
      <c r="E133" s="18"/>
      <c r="F133" s="17"/>
      <c r="G133" s="24">
        <v>8</v>
      </c>
      <c r="H133" s="23">
        <v>1</v>
      </c>
    </row>
    <row r="134" spans="1:8" ht="15" x14ac:dyDescent="0.25">
      <c r="A134" s="27" t="s">
        <v>3163</v>
      </c>
      <c r="B134" s="24">
        <v>33</v>
      </c>
      <c r="C134" s="26">
        <f>SUM($B$10:B134)/$B$8</f>
        <v>0.67016081000595595</v>
      </c>
      <c r="D134" s="23">
        <v>1</v>
      </c>
      <c r="E134" s="29" t="s">
        <v>439</v>
      </c>
      <c r="F134" s="28" t="s">
        <v>439</v>
      </c>
      <c r="G134" s="24">
        <v>8</v>
      </c>
      <c r="H134" s="23">
        <v>1</v>
      </c>
    </row>
    <row r="135" spans="1:8" ht="15" x14ac:dyDescent="0.25">
      <c r="A135" s="27" t="s">
        <v>3162</v>
      </c>
      <c r="B135" s="24">
        <v>32</v>
      </c>
      <c r="C135" s="26">
        <f>SUM($B$10:B135)/$B$8</f>
        <v>0.67143140758387931</v>
      </c>
      <c r="D135" s="23"/>
      <c r="E135" s="18"/>
      <c r="F135" s="17"/>
      <c r="G135" s="24">
        <v>8</v>
      </c>
      <c r="H135" s="23">
        <v>1</v>
      </c>
    </row>
    <row r="136" spans="1:8" ht="15" x14ac:dyDescent="0.25">
      <c r="A136" s="27" t="s">
        <v>3161</v>
      </c>
      <c r="B136" s="24">
        <v>32</v>
      </c>
      <c r="C136" s="26">
        <f>SUM($B$10:B136)/$B$8</f>
        <v>0.67270200516180267</v>
      </c>
      <c r="D136" s="23">
        <v>1</v>
      </c>
      <c r="E136" s="36" t="s">
        <v>485</v>
      </c>
      <c r="F136" s="35" t="s">
        <v>485</v>
      </c>
      <c r="G136" s="24">
        <v>8</v>
      </c>
      <c r="H136" s="23">
        <v>1</v>
      </c>
    </row>
    <row r="137" spans="1:8" ht="15" x14ac:dyDescent="0.25">
      <c r="A137" s="27" t="s">
        <v>3160</v>
      </c>
      <c r="B137" s="24">
        <v>32</v>
      </c>
      <c r="C137" s="26">
        <f>SUM($B$10:B137)/$B$8</f>
        <v>0.67397260273972603</v>
      </c>
      <c r="D137" s="23"/>
      <c r="E137" s="18"/>
      <c r="F137" s="17"/>
      <c r="G137" s="24">
        <v>7</v>
      </c>
      <c r="H137" s="23">
        <v>1</v>
      </c>
    </row>
    <row r="138" spans="1:8" ht="15" x14ac:dyDescent="0.25">
      <c r="A138" s="27" t="s">
        <v>3159</v>
      </c>
      <c r="B138" s="24">
        <v>32</v>
      </c>
      <c r="C138" s="26">
        <f>SUM($B$10:B138)/$B$8</f>
        <v>0.67524320031764939</v>
      </c>
      <c r="D138" s="23"/>
      <c r="E138" s="18"/>
      <c r="F138" s="17"/>
      <c r="G138" s="24">
        <v>7</v>
      </c>
      <c r="H138" s="23">
        <v>1</v>
      </c>
    </row>
    <row r="139" spans="1:8" ht="15" x14ac:dyDescent="0.25">
      <c r="A139" s="27" t="s">
        <v>3158</v>
      </c>
      <c r="B139" s="24">
        <v>31</v>
      </c>
      <c r="C139" s="26">
        <f>SUM($B$10:B139)/$B$8</f>
        <v>0.6764740917212626</v>
      </c>
      <c r="D139" s="23"/>
      <c r="E139" s="18"/>
      <c r="F139" s="17"/>
      <c r="G139" s="24">
        <v>7</v>
      </c>
      <c r="H139" s="23">
        <v>1</v>
      </c>
    </row>
    <row r="140" spans="1:8" ht="15" x14ac:dyDescent="0.25">
      <c r="A140" s="27" t="s">
        <v>3157</v>
      </c>
      <c r="B140" s="24">
        <v>31</v>
      </c>
      <c r="C140" s="26">
        <f>SUM($B$10:B140)/$B$8</f>
        <v>0.67770498312487593</v>
      </c>
      <c r="D140" s="23">
        <v>1</v>
      </c>
      <c r="E140" s="29" t="s">
        <v>196</v>
      </c>
      <c r="F140" s="28" t="s">
        <v>196</v>
      </c>
      <c r="G140" s="24">
        <v>7</v>
      </c>
      <c r="H140" s="23">
        <v>1</v>
      </c>
    </row>
    <row r="141" spans="1:8" ht="15" x14ac:dyDescent="0.25">
      <c r="A141" s="27" t="s">
        <v>3156</v>
      </c>
      <c r="B141" s="24">
        <v>31</v>
      </c>
      <c r="C141" s="26">
        <f>SUM($B$10:B141)/$B$8</f>
        <v>0.67893587452848914</v>
      </c>
      <c r="D141" s="23"/>
      <c r="E141" s="18"/>
      <c r="F141" s="17"/>
      <c r="G141" s="24">
        <v>7</v>
      </c>
      <c r="H141" s="23">
        <v>1</v>
      </c>
    </row>
    <row r="142" spans="1:8" ht="15" x14ac:dyDescent="0.25">
      <c r="A142" s="27" t="s">
        <v>3155</v>
      </c>
      <c r="B142" s="24">
        <v>31</v>
      </c>
      <c r="C142" s="26">
        <f>SUM($B$10:B142)/$B$8</f>
        <v>0.68016676593210246</v>
      </c>
      <c r="D142" s="23"/>
      <c r="E142" s="18"/>
      <c r="F142" s="17"/>
      <c r="G142" s="24">
        <v>7</v>
      </c>
      <c r="H142" s="23">
        <v>1</v>
      </c>
    </row>
    <row r="143" spans="1:8" ht="15" x14ac:dyDescent="0.25">
      <c r="A143" s="27" t="s">
        <v>3154</v>
      </c>
      <c r="B143" s="24">
        <v>31</v>
      </c>
      <c r="C143" s="26">
        <f>SUM($B$10:B143)/$B$8</f>
        <v>0.68139765733571567</v>
      </c>
      <c r="D143" s="23"/>
      <c r="E143" s="18"/>
      <c r="F143" s="17"/>
      <c r="G143" s="24">
        <v>7</v>
      </c>
      <c r="H143" s="23">
        <v>1</v>
      </c>
    </row>
    <row r="144" spans="1:8" ht="15" x14ac:dyDescent="0.25">
      <c r="A144" s="27" t="s">
        <v>3153</v>
      </c>
      <c r="B144" s="24">
        <v>30</v>
      </c>
      <c r="C144" s="26">
        <f>SUM($B$10:B144)/$B$8</f>
        <v>0.68258884256501884</v>
      </c>
      <c r="D144" s="23"/>
      <c r="E144" s="18"/>
      <c r="F144" s="17"/>
      <c r="G144" s="24">
        <v>7</v>
      </c>
      <c r="H144" s="23">
        <v>1</v>
      </c>
    </row>
    <row r="145" spans="1:8" ht="15" x14ac:dyDescent="0.25">
      <c r="A145" s="27" t="s">
        <v>3152</v>
      </c>
      <c r="B145" s="24">
        <v>30</v>
      </c>
      <c r="C145" s="26">
        <f>SUM($B$10:B145)/$B$8</f>
        <v>0.68378002779432201</v>
      </c>
      <c r="D145" s="23">
        <v>1</v>
      </c>
      <c r="E145" s="29" t="s">
        <v>2167</v>
      </c>
      <c r="F145" s="28" t="s">
        <v>2167</v>
      </c>
      <c r="G145" s="24">
        <v>7</v>
      </c>
      <c r="H145" s="23">
        <v>1</v>
      </c>
    </row>
    <row r="146" spans="1:8" ht="15" x14ac:dyDescent="0.25">
      <c r="A146" s="27" t="s">
        <v>3151</v>
      </c>
      <c r="B146" s="24">
        <v>30</v>
      </c>
      <c r="C146" s="26">
        <f>SUM($B$10:B146)/$B$8</f>
        <v>0.68497121302362518</v>
      </c>
      <c r="D146" s="23"/>
      <c r="E146" s="18"/>
      <c r="F146" s="17"/>
      <c r="G146" s="24">
        <v>7</v>
      </c>
      <c r="H146" s="23">
        <v>1</v>
      </c>
    </row>
    <row r="147" spans="1:8" ht="15" x14ac:dyDescent="0.25">
      <c r="A147" s="27" t="s">
        <v>3150</v>
      </c>
      <c r="B147" s="24">
        <v>30</v>
      </c>
      <c r="C147" s="26">
        <f>SUM($B$10:B147)/$B$8</f>
        <v>0.68616239825292835</v>
      </c>
      <c r="D147" s="23"/>
      <c r="E147" s="18"/>
      <c r="F147" s="17"/>
      <c r="G147" s="24">
        <v>7</v>
      </c>
      <c r="H147" s="23">
        <v>1</v>
      </c>
    </row>
    <row r="148" spans="1:8" ht="15" x14ac:dyDescent="0.25">
      <c r="A148" s="27" t="s">
        <v>3149</v>
      </c>
      <c r="B148" s="24">
        <v>30</v>
      </c>
      <c r="C148" s="26">
        <f>SUM($B$10:B148)/$B$8</f>
        <v>0.68735358348223152</v>
      </c>
      <c r="D148" s="23"/>
      <c r="E148" s="18"/>
      <c r="F148" s="17"/>
      <c r="G148" s="24">
        <v>7</v>
      </c>
      <c r="H148" s="23">
        <v>1</v>
      </c>
    </row>
    <row r="149" spans="1:8" ht="15" x14ac:dyDescent="0.25">
      <c r="A149" s="27" t="s">
        <v>3148</v>
      </c>
      <c r="B149" s="24">
        <v>29</v>
      </c>
      <c r="C149" s="26">
        <f>SUM($B$10:B149)/$B$8</f>
        <v>0.68850506253722454</v>
      </c>
      <c r="D149" s="23"/>
      <c r="E149" s="18"/>
      <c r="F149" s="17"/>
      <c r="G149" s="24">
        <v>7</v>
      </c>
      <c r="H149" s="23">
        <v>1</v>
      </c>
    </row>
    <row r="150" spans="1:8" ht="15" x14ac:dyDescent="0.25">
      <c r="A150" s="27" t="s">
        <v>3147</v>
      </c>
      <c r="B150" s="24">
        <v>29</v>
      </c>
      <c r="C150" s="26">
        <f>SUM($B$10:B150)/$B$8</f>
        <v>0.68965654159221756</v>
      </c>
      <c r="D150" s="23"/>
      <c r="E150" s="18"/>
      <c r="F150" s="17"/>
      <c r="G150" s="24">
        <v>7</v>
      </c>
      <c r="H150" s="23">
        <v>1</v>
      </c>
    </row>
    <row r="151" spans="1:8" ht="15" x14ac:dyDescent="0.25">
      <c r="A151" s="27" t="s">
        <v>3146</v>
      </c>
      <c r="B151" s="24">
        <v>29</v>
      </c>
      <c r="C151" s="26">
        <f>SUM($B$10:B151)/$B$8</f>
        <v>0.6908080206472107</v>
      </c>
      <c r="D151" s="23"/>
      <c r="E151" s="18"/>
      <c r="F151" s="17"/>
      <c r="G151" s="24">
        <v>7</v>
      </c>
      <c r="H151" s="23">
        <v>1</v>
      </c>
    </row>
    <row r="152" spans="1:8" ht="15" x14ac:dyDescent="0.25">
      <c r="A152" s="27" t="s">
        <v>3145</v>
      </c>
      <c r="B152" s="24">
        <v>29</v>
      </c>
      <c r="C152" s="26">
        <f>SUM($B$10:B152)/$B$8</f>
        <v>0.69195949970220372</v>
      </c>
      <c r="D152" s="23"/>
      <c r="E152" s="18"/>
      <c r="F152" s="17"/>
      <c r="G152" s="24">
        <v>7</v>
      </c>
      <c r="H152" s="23">
        <v>1</v>
      </c>
    </row>
    <row r="153" spans="1:8" ht="15" x14ac:dyDescent="0.25">
      <c r="A153" s="27" t="s">
        <v>3144</v>
      </c>
      <c r="B153" s="24">
        <v>29</v>
      </c>
      <c r="C153" s="26">
        <f>SUM($B$10:B153)/$B$8</f>
        <v>0.69311097875719674</v>
      </c>
      <c r="D153" s="23"/>
      <c r="E153" s="18"/>
      <c r="F153" s="17"/>
      <c r="G153" s="24">
        <v>6</v>
      </c>
      <c r="H153" s="23">
        <v>1</v>
      </c>
    </row>
    <row r="154" spans="1:8" ht="15" x14ac:dyDescent="0.25">
      <c r="A154" s="27" t="s">
        <v>3143</v>
      </c>
      <c r="B154" s="24">
        <v>29</v>
      </c>
      <c r="C154" s="26">
        <f>SUM($B$10:B154)/$B$8</f>
        <v>0.69426245781218976</v>
      </c>
      <c r="D154" s="23">
        <v>1</v>
      </c>
      <c r="E154" s="29" t="s">
        <v>2247</v>
      </c>
      <c r="F154" s="28" t="s">
        <v>2247</v>
      </c>
      <c r="G154" s="24">
        <v>6</v>
      </c>
      <c r="H154" s="23">
        <v>1</v>
      </c>
    </row>
    <row r="155" spans="1:8" ht="15" x14ac:dyDescent="0.25">
      <c r="A155" s="27" t="s">
        <v>3142</v>
      </c>
      <c r="B155" s="24">
        <v>28</v>
      </c>
      <c r="C155" s="26">
        <f>SUM($B$10:B155)/$B$8</f>
        <v>0.69537423069287274</v>
      </c>
      <c r="D155" s="23"/>
      <c r="E155" s="18"/>
      <c r="F155" s="17"/>
      <c r="G155" s="24">
        <v>6</v>
      </c>
      <c r="H155" s="23">
        <v>1</v>
      </c>
    </row>
    <row r="156" spans="1:8" ht="15" x14ac:dyDescent="0.25">
      <c r="A156" s="27" t="s">
        <v>3141</v>
      </c>
      <c r="B156" s="24">
        <v>28</v>
      </c>
      <c r="C156" s="26">
        <f>SUM($B$10:B156)/$B$8</f>
        <v>0.69648600357355572</v>
      </c>
      <c r="D156" s="23">
        <v>1</v>
      </c>
      <c r="E156" s="29" t="s">
        <v>2176</v>
      </c>
      <c r="F156" s="30" t="s">
        <v>2141</v>
      </c>
      <c r="G156" s="24">
        <v>6</v>
      </c>
      <c r="H156" s="23">
        <v>1</v>
      </c>
    </row>
    <row r="157" spans="1:8" ht="15" x14ac:dyDescent="0.25">
      <c r="A157" s="27" t="s">
        <v>3140</v>
      </c>
      <c r="B157" s="24">
        <v>28</v>
      </c>
      <c r="C157" s="26">
        <f>SUM($B$10:B157)/$B$8</f>
        <v>0.69759777645423859</v>
      </c>
      <c r="D157" s="23"/>
      <c r="E157" s="18"/>
      <c r="F157" s="17"/>
      <c r="G157" s="24">
        <v>6</v>
      </c>
      <c r="H157" s="23">
        <v>1</v>
      </c>
    </row>
    <row r="158" spans="1:8" ht="15" x14ac:dyDescent="0.25">
      <c r="A158" s="27" t="s">
        <v>3139</v>
      </c>
      <c r="B158" s="24">
        <v>28</v>
      </c>
      <c r="C158" s="26">
        <f>SUM($B$10:B158)/$B$8</f>
        <v>0.69870954933492158</v>
      </c>
      <c r="D158" s="23"/>
      <c r="E158" s="18"/>
      <c r="F158" s="17"/>
      <c r="G158" s="24">
        <v>6</v>
      </c>
      <c r="H158" s="23">
        <v>1</v>
      </c>
    </row>
    <row r="159" spans="1:8" ht="15" x14ac:dyDescent="0.25">
      <c r="A159" s="27" t="s">
        <v>3138</v>
      </c>
      <c r="B159" s="24">
        <v>28</v>
      </c>
      <c r="C159" s="26">
        <f>SUM($B$10:B159)/$B$8</f>
        <v>0.69982132221560456</v>
      </c>
      <c r="D159" s="23"/>
      <c r="E159" s="18"/>
      <c r="F159" s="17"/>
      <c r="G159" s="24">
        <v>6</v>
      </c>
      <c r="H159" s="23">
        <v>1</v>
      </c>
    </row>
    <row r="160" spans="1:8" ht="15" x14ac:dyDescent="0.25">
      <c r="A160" s="27" t="s">
        <v>3137</v>
      </c>
      <c r="B160" s="24">
        <v>28</v>
      </c>
      <c r="C160" s="26">
        <f>SUM($B$10:B160)/$B$8</f>
        <v>0.70093309509628743</v>
      </c>
      <c r="D160" s="23">
        <v>1</v>
      </c>
      <c r="E160" s="29" t="s">
        <v>2275</v>
      </c>
      <c r="F160" s="28" t="s">
        <v>2275</v>
      </c>
      <c r="G160" s="24">
        <v>6</v>
      </c>
      <c r="H160" s="23">
        <v>1</v>
      </c>
    </row>
    <row r="161" spans="1:8" ht="15" x14ac:dyDescent="0.25">
      <c r="A161" s="27" t="s">
        <v>3136</v>
      </c>
      <c r="B161" s="24">
        <v>27</v>
      </c>
      <c r="C161" s="26">
        <f>SUM($B$10:B161)/$B$8</f>
        <v>0.70200516180266026</v>
      </c>
      <c r="D161" s="23"/>
      <c r="E161" s="18"/>
      <c r="F161" s="17"/>
      <c r="G161" s="24">
        <v>6</v>
      </c>
      <c r="H161" s="23">
        <v>1</v>
      </c>
    </row>
    <row r="162" spans="1:8" ht="15" x14ac:dyDescent="0.25">
      <c r="A162" s="27" t="s">
        <v>3135</v>
      </c>
      <c r="B162" s="24">
        <v>27</v>
      </c>
      <c r="C162" s="26">
        <f>SUM($B$10:B162)/$B$8</f>
        <v>0.7030772285090332</v>
      </c>
      <c r="D162" s="23"/>
      <c r="E162" s="18"/>
      <c r="F162" s="17"/>
      <c r="G162" s="24">
        <v>6</v>
      </c>
      <c r="H162" s="23">
        <v>1</v>
      </c>
    </row>
    <row r="163" spans="1:8" ht="15" x14ac:dyDescent="0.25">
      <c r="A163" s="27" t="s">
        <v>3134</v>
      </c>
      <c r="B163" s="24">
        <v>27</v>
      </c>
      <c r="C163" s="26">
        <f>SUM($B$10:B163)/$B$8</f>
        <v>0.70414929521540603</v>
      </c>
      <c r="D163" s="23"/>
      <c r="E163" s="18"/>
      <c r="F163" s="17"/>
      <c r="G163" s="24">
        <v>5</v>
      </c>
      <c r="H163" s="23">
        <v>1</v>
      </c>
    </row>
    <row r="164" spans="1:8" ht="15" x14ac:dyDescent="0.25">
      <c r="A164" s="27" t="s">
        <v>3133</v>
      </c>
      <c r="B164" s="24">
        <v>27</v>
      </c>
      <c r="C164" s="26">
        <f>SUM($B$10:B164)/$B$8</f>
        <v>0.70522136192177887</v>
      </c>
      <c r="D164" s="23"/>
      <c r="E164" s="18"/>
      <c r="F164" s="17"/>
      <c r="G164" s="24">
        <v>5</v>
      </c>
      <c r="H164" s="23">
        <v>1</v>
      </c>
    </row>
    <row r="165" spans="1:8" ht="15" x14ac:dyDescent="0.25">
      <c r="A165" s="27" t="s">
        <v>3132</v>
      </c>
      <c r="B165" s="24">
        <v>27</v>
      </c>
      <c r="C165" s="26">
        <f>SUM($B$10:B165)/$B$8</f>
        <v>0.7062934286281517</v>
      </c>
      <c r="D165" s="23">
        <v>1</v>
      </c>
      <c r="E165" s="29" t="s">
        <v>2176</v>
      </c>
      <c r="F165" s="28" t="s">
        <v>2176</v>
      </c>
      <c r="G165" s="24">
        <v>5</v>
      </c>
      <c r="H165" s="23">
        <v>1</v>
      </c>
    </row>
    <row r="166" spans="1:8" ht="15" x14ac:dyDescent="0.25">
      <c r="A166" s="27" t="s">
        <v>3131</v>
      </c>
      <c r="B166" s="24">
        <v>27</v>
      </c>
      <c r="C166" s="26">
        <f>SUM($B$10:B166)/$B$8</f>
        <v>0.70736549533452453</v>
      </c>
      <c r="D166" s="23"/>
      <c r="E166" s="18"/>
      <c r="F166" s="17"/>
      <c r="G166" s="24">
        <v>5</v>
      </c>
      <c r="H166" s="23">
        <v>1</v>
      </c>
    </row>
    <row r="167" spans="1:8" ht="15" x14ac:dyDescent="0.25">
      <c r="A167" s="27" t="s">
        <v>3130</v>
      </c>
      <c r="B167" s="24">
        <v>27</v>
      </c>
      <c r="C167" s="26">
        <f>SUM($B$10:B167)/$B$8</f>
        <v>0.70843756204089736</v>
      </c>
      <c r="D167" s="23"/>
      <c r="E167" s="18"/>
      <c r="F167" s="17"/>
      <c r="G167" s="24">
        <v>5</v>
      </c>
      <c r="H167" s="23">
        <v>1</v>
      </c>
    </row>
    <row r="168" spans="1:8" ht="15" x14ac:dyDescent="0.25">
      <c r="A168" s="27" t="s">
        <v>3129</v>
      </c>
      <c r="B168" s="24">
        <v>26</v>
      </c>
      <c r="C168" s="26">
        <f>SUM($B$10:B168)/$B$8</f>
        <v>0.70946992257296004</v>
      </c>
      <c r="D168" s="23"/>
      <c r="E168" s="18"/>
      <c r="F168" s="17"/>
      <c r="G168" s="24">
        <v>5</v>
      </c>
      <c r="H168" s="23">
        <v>1</v>
      </c>
    </row>
    <row r="169" spans="1:8" ht="15" x14ac:dyDescent="0.25">
      <c r="A169" s="27" t="s">
        <v>3128</v>
      </c>
      <c r="B169" s="24">
        <v>26</v>
      </c>
      <c r="C169" s="26">
        <f>SUM($B$10:B169)/$B$8</f>
        <v>0.71050228310502284</v>
      </c>
      <c r="D169" s="23"/>
      <c r="E169" s="18"/>
      <c r="F169" s="17"/>
      <c r="G169" s="24">
        <v>5</v>
      </c>
      <c r="H169" s="23">
        <v>1</v>
      </c>
    </row>
    <row r="170" spans="1:8" ht="15" x14ac:dyDescent="0.25">
      <c r="A170" s="27" t="s">
        <v>3127</v>
      </c>
      <c r="B170" s="24">
        <v>26</v>
      </c>
      <c r="C170" s="26">
        <f>SUM($B$10:B170)/$B$8</f>
        <v>0.71153464363708552</v>
      </c>
      <c r="D170" s="23">
        <v>1</v>
      </c>
      <c r="E170" s="29" t="s">
        <v>2415</v>
      </c>
      <c r="F170" s="28" t="s">
        <v>320</v>
      </c>
      <c r="G170" s="24">
        <v>5</v>
      </c>
      <c r="H170" s="23">
        <v>1</v>
      </c>
    </row>
    <row r="171" spans="1:8" ht="15" x14ac:dyDescent="0.25">
      <c r="A171" s="27" t="s">
        <v>3126</v>
      </c>
      <c r="B171" s="24">
        <v>26</v>
      </c>
      <c r="C171" s="26">
        <f>SUM($B$10:B171)/$B$8</f>
        <v>0.71256700416914831</v>
      </c>
      <c r="D171" s="23"/>
      <c r="E171" s="18"/>
      <c r="F171" s="17"/>
      <c r="G171" s="24">
        <v>5</v>
      </c>
      <c r="H171" s="23">
        <v>1</v>
      </c>
    </row>
    <row r="172" spans="1:8" ht="15" x14ac:dyDescent="0.25">
      <c r="A172" s="27" t="s">
        <v>3125</v>
      </c>
      <c r="B172" s="24">
        <v>26</v>
      </c>
      <c r="C172" s="26">
        <f>SUM($B$10:B172)/$B$8</f>
        <v>0.71359936470121099</v>
      </c>
      <c r="D172" s="23"/>
      <c r="E172" s="18"/>
      <c r="F172" s="17"/>
      <c r="G172" s="24">
        <v>5</v>
      </c>
      <c r="H172" s="23">
        <v>1</v>
      </c>
    </row>
    <row r="173" spans="1:8" ht="15" x14ac:dyDescent="0.25">
      <c r="A173" s="27" t="s">
        <v>3124</v>
      </c>
      <c r="B173" s="24">
        <v>25</v>
      </c>
      <c r="C173" s="26">
        <f>SUM($B$10:B173)/$B$8</f>
        <v>0.71459201905896363</v>
      </c>
      <c r="D173" s="23"/>
      <c r="E173" s="18"/>
      <c r="F173" s="17"/>
      <c r="G173" s="24">
        <v>5</v>
      </c>
      <c r="H173" s="23">
        <v>1</v>
      </c>
    </row>
    <row r="174" spans="1:8" ht="15" x14ac:dyDescent="0.25">
      <c r="A174" s="27" t="s">
        <v>3123</v>
      </c>
      <c r="B174" s="24">
        <v>25</v>
      </c>
      <c r="C174" s="26">
        <f>SUM($B$10:B174)/$B$8</f>
        <v>0.71558467341671628</v>
      </c>
      <c r="D174" s="23"/>
      <c r="E174" s="18"/>
      <c r="F174" s="17"/>
      <c r="G174" s="24">
        <v>5</v>
      </c>
      <c r="H174" s="23">
        <v>1</v>
      </c>
    </row>
    <row r="175" spans="1:8" ht="15" x14ac:dyDescent="0.25">
      <c r="A175" s="27" t="s">
        <v>3122</v>
      </c>
      <c r="B175" s="24">
        <v>25</v>
      </c>
      <c r="C175" s="26">
        <f>SUM($B$10:B175)/$B$8</f>
        <v>0.71657732777446892</v>
      </c>
      <c r="D175" s="23"/>
      <c r="E175" s="18"/>
      <c r="F175" s="17"/>
      <c r="G175" s="24">
        <v>5</v>
      </c>
      <c r="H175" s="23">
        <v>1</v>
      </c>
    </row>
    <row r="176" spans="1:8" ht="15" x14ac:dyDescent="0.25">
      <c r="A176" s="27" t="s">
        <v>3121</v>
      </c>
      <c r="B176" s="24">
        <v>25</v>
      </c>
      <c r="C176" s="26">
        <f>SUM($B$10:B176)/$B$8</f>
        <v>0.71756998213222156</v>
      </c>
      <c r="D176" s="23"/>
      <c r="E176" s="18"/>
      <c r="F176" s="17"/>
      <c r="G176" s="24">
        <v>5</v>
      </c>
      <c r="H176" s="23">
        <v>1</v>
      </c>
    </row>
    <row r="177" spans="1:8" ht="15" x14ac:dyDescent="0.25">
      <c r="A177" s="27" t="s">
        <v>3120</v>
      </c>
      <c r="B177" s="24">
        <v>24</v>
      </c>
      <c r="C177" s="26">
        <f>SUM($B$10:B177)/$B$8</f>
        <v>0.71852293031566405</v>
      </c>
      <c r="D177" s="23">
        <v>1</v>
      </c>
      <c r="E177" s="29" t="s">
        <v>2288</v>
      </c>
      <c r="F177" s="28" t="s">
        <v>2247</v>
      </c>
      <c r="G177" s="24">
        <v>5</v>
      </c>
      <c r="H177" s="23">
        <v>1</v>
      </c>
    </row>
    <row r="178" spans="1:8" ht="15" x14ac:dyDescent="0.25">
      <c r="A178" s="27" t="s">
        <v>3119</v>
      </c>
      <c r="B178" s="24">
        <v>24</v>
      </c>
      <c r="C178" s="26">
        <f>SUM($B$10:B178)/$B$8</f>
        <v>0.71947587849910666</v>
      </c>
      <c r="D178" s="23"/>
      <c r="E178" s="18"/>
      <c r="F178" s="17"/>
      <c r="G178" s="24">
        <v>5</v>
      </c>
      <c r="H178" s="23">
        <v>1</v>
      </c>
    </row>
    <row r="179" spans="1:8" ht="15" x14ac:dyDescent="0.25">
      <c r="A179" s="27" t="s">
        <v>3118</v>
      </c>
      <c r="B179" s="24">
        <v>24</v>
      </c>
      <c r="C179" s="26">
        <f>SUM($B$10:B179)/$B$8</f>
        <v>0.72042882668254915</v>
      </c>
      <c r="D179" s="23">
        <v>1</v>
      </c>
      <c r="E179" s="29" t="s">
        <v>2275</v>
      </c>
      <c r="F179" s="28" t="s">
        <v>2275</v>
      </c>
      <c r="G179" s="24">
        <v>5</v>
      </c>
      <c r="H179" s="23">
        <v>1</v>
      </c>
    </row>
    <row r="180" spans="1:8" ht="15" x14ac:dyDescent="0.25">
      <c r="A180" s="27" t="s">
        <v>3117</v>
      </c>
      <c r="B180" s="24">
        <v>24</v>
      </c>
      <c r="C180" s="26">
        <f>SUM($B$10:B180)/$B$8</f>
        <v>0.72138177486599164</v>
      </c>
      <c r="D180" s="23"/>
      <c r="E180" s="18"/>
      <c r="F180" s="17"/>
      <c r="G180" s="24">
        <v>5</v>
      </c>
      <c r="H180" s="23">
        <v>1</v>
      </c>
    </row>
    <row r="181" spans="1:8" ht="15" x14ac:dyDescent="0.25">
      <c r="A181" s="27" t="s">
        <v>3116</v>
      </c>
      <c r="B181" s="24">
        <v>24</v>
      </c>
      <c r="C181" s="26">
        <f>SUM($B$10:B181)/$B$8</f>
        <v>0.72233472304943414</v>
      </c>
      <c r="D181" s="23"/>
      <c r="E181" s="18"/>
      <c r="F181" s="17"/>
      <c r="G181" s="24">
        <v>5</v>
      </c>
      <c r="H181" s="23">
        <v>1</v>
      </c>
    </row>
    <row r="182" spans="1:8" ht="15" x14ac:dyDescent="0.25">
      <c r="A182" s="27" t="s">
        <v>3115</v>
      </c>
      <c r="B182" s="24">
        <v>23</v>
      </c>
      <c r="C182" s="26">
        <f>SUM($B$10:B182)/$B$8</f>
        <v>0.72324796505856659</v>
      </c>
      <c r="D182" s="23"/>
      <c r="E182" s="18"/>
      <c r="F182" s="17"/>
      <c r="G182" s="24">
        <v>5</v>
      </c>
      <c r="H182" s="23">
        <v>1</v>
      </c>
    </row>
    <row r="183" spans="1:8" ht="15" x14ac:dyDescent="0.25">
      <c r="A183" s="27" t="s">
        <v>3114</v>
      </c>
      <c r="B183" s="24">
        <v>23</v>
      </c>
      <c r="C183" s="26">
        <f>SUM($B$10:B183)/$B$8</f>
        <v>0.72416120706769904</v>
      </c>
      <c r="D183" s="23"/>
      <c r="E183" s="18"/>
      <c r="F183" s="17"/>
      <c r="G183" s="24">
        <v>5</v>
      </c>
      <c r="H183" s="23">
        <v>1</v>
      </c>
    </row>
    <row r="184" spans="1:8" ht="15" x14ac:dyDescent="0.25">
      <c r="A184" s="27" t="s">
        <v>3113</v>
      </c>
      <c r="B184" s="24">
        <v>23</v>
      </c>
      <c r="C184" s="26">
        <f>SUM($B$10:B184)/$B$8</f>
        <v>0.7250744490768315</v>
      </c>
      <c r="D184" s="23"/>
      <c r="E184" s="18"/>
      <c r="F184" s="17"/>
      <c r="G184" s="24">
        <v>5</v>
      </c>
      <c r="H184" s="23">
        <v>1</v>
      </c>
    </row>
    <row r="185" spans="1:8" ht="26.25" x14ac:dyDescent="0.25">
      <c r="A185" s="27" t="s">
        <v>3112</v>
      </c>
      <c r="B185" s="24">
        <v>23</v>
      </c>
      <c r="C185" s="26">
        <f>SUM($B$10:B185)/$B$8</f>
        <v>0.72598769108596384</v>
      </c>
      <c r="D185" s="23">
        <v>1</v>
      </c>
      <c r="E185" s="29" t="s">
        <v>44</v>
      </c>
      <c r="F185" s="28" t="s">
        <v>44</v>
      </c>
      <c r="G185" s="24">
        <v>5</v>
      </c>
      <c r="H185" s="23">
        <v>1</v>
      </c>
    </row>
    <row r="186" spans="1:8" ht="15" x14ac:dyDescent="0.25">
      <c r="A186" s="27" t="s">
        <v>3111</v>
      </c>
      <c r="B186" s="24">
        <v>23</v>
      </c>
      <c r="C186" s="26">
        <f>SUM($B$10:B186)/$B$8</f>
        <v>0.72690093309509629</v>
      </c>
      <c r="D186" s="23"/>
      <c r="E186" s="18"/>
      <c r="F186" s="17"/>
      <c r="G186" s="24">
        <v>5</v>
      </c>
      <c r="H186" s="23">
        <v>1</v>
      </c>
    </row>
    <row r="187" spans="1:8" ht="15" x14ac:dyDescent="0.25">
      <c r="A187" s="27" t="s">
        <v>3110</v>
      </c>
      <c r="B187" s="24">
        <v>23</v>
      </c>
      <c r="C187" s="26">
        <f>SUM($B$10:B187)/$B$8</f>
        <v>0.72781417510422874</v>
      </c>
      <c r="D187" s="23"/>
      <c r="E187" s="18"/>
      <c r="F187" s="17"/>
      <c r="G187" s="24">
        <v>5</v>
      </c>
      <c r="H187" s="23">
        <v>1</v>
      </c>
    </row>
    <row r="188" spans="1:8" ht="15" x14ac:dyDescent="0.25">
      <c r="A188" s="27" t="s">
        <v>3109</v>
      </c>
      <c r="B188" s="24">
        <v>22</v>
      </c>
      <c r="C188" s="26">
        <f>SUM($B$10:B188)/$B$8</f>
        <v>0.72868771093905105</v>
      </c>
      <c r="D188" s="23">
        <v>1</v>
      </c>
      <c r="E188" s="29" t="s">
        <v>92</v>
      </c>
      <c r="F188" s="28" t="s">
        <v>92</v>
      </c>
      <c r="G188" s="24">
        <v>5</v>
      </c>
      <c r="H188" s="23">
        <v>1</v>
      </c>
    </row>
    <row r="189" spans="1:8" ht="15" x14ac:dyDescent="0.25">
      <c r="A189" s="27" t="s">
        <v>3108</v>
      </c>
      <c r="B189" s="24">
        <v>22</v>
      </c>
      <c r="C189" s="26">
        <f>SUM($B$10:B189)/$B$8</f>
        <v>0.72956124677387335</v>
      </c>
      <c r="D189" s="23">
        <v>1</v>
      </c>
      <c r="E189" s="29" t="s">
        <v>2136</v>
      </c>
      <c r="F189" s="28" t="s">
        <v>2136</v>
      </c>
      <c r="G189" s="24">
        <v>4</v>
      </c>
      <c r="H189" s="23">
        <v>1</v>
      </c>
    </row>
    <row r="190" spans="1:8" ht="15" x14ac:dyDescent="0.25">
      <c r="A190" s="27" t="s">
        <v>3107</v>
      </c>
      <c r="B190" s="24">
        <v>22</v>
      </c>
      <c r="C190" s="26">
        <f>SUM($B$10:B190)/$B$8</f>
        <v>0.73043478260869565</v>
      </c>
      <c r="D190" s="23">
        <v>1</v>
      </c>
      <c r="E190" s="29" t="s">
        <v>92</v>
      </c>
      <c r="F190" s="28" t="s">
        <v>92</v>
      </c>
      <c r="G190" s="24">
        <v>4</v>
      </c>
      <c r="H190" s="23">
        <v>1</v>
      </c>
    </row>
    <row r="191" spans="1:8" ht="15" x14ac:dyDescent="0.25">
      <c r="A191" s="27" t="s">
        <v>3106</v>
      </c>
      <c r="B191" s="24">
        <v>21</v>
      </c>
      <c r="C191" s="26">
        <f>SUM($B$10:B191)/$B$8</f>
        <v>0.73126861226920781</v>
      </c>
      <c r="D191" s="23"/>
      <c r="E191" s="18"/>
      <c r="F191" s="17"/>
      <c r="G191" s="24">
        <v>4</v>
      </c>
      <c r="H191" s="23">
        <v>1</v>
      </c>
    </row>
    <row r="192" spans="1:8" ht="15" x14ac:dyDescent="0.25">
      <c r="A192" s="27" t="s">
        <v>3105</v>
      </c>
      <c r="B192" s="24">
        <v>21</v>
      </c>
      <c r="C192" s="26">
        <f>SUM($B$10:B192)/$B$8</f>
        <v>0.73210244192972007</v>
      </c>
      <c r="D192" s="23"/>
      <c r="E192" s="18"/>
      <c r="F192" s="17"/>
      <c r="G192" s="24">
        <v>4</v>
      </c>
      <c r="H192" s="23">
        <v>1</v>
      </c>
    </row>
    <row r="193" spans="1:8" ht="15" x14ac:dyDescent="0.25">
      <c r="A193" s="27" t="s">
        <v>3104</v>
      </c>
      <c r="B193" s="24">
        <v>21</v>
      </c>
      <c r="C193" s="26">
        <f>SUM($B$10:B193)/$B$8</f>
        <v>0.73293627159023234</v>
      </c>
      <c r="D193" s="23"/>
      <c r="E193" s="18"/>
      <c r="F193" s="17"/>
      <c r="G193" s="24">
        <v>4</v>
      </c>
      <c r="H193" s="23">
        <v>1</v>
      </c>
    </row>
    <row r="194" spans="1:8" ht="15" x14ac:dyDescent="0.25">
      <c r="A194" s="27" t="s">
        <v>3103</v>
      </c>
      <c r="B194" s="24">
        <v>21</v>
      </c>
      <c r="C194" s="26">
        <f>SUM($B$10:B194)/$B$8</f>
        <v>0.73377010125074449</v>
      </c>
      <c r="D194" s="23"/>
      <c r="E194" s="18"/>
      <c r="F194" s="17"/>
      <c r="G194" s="24">
        <v>4</v>
      </c>
      <c r="H194" s="23">
        <v>1</v>
      </c>
    </row>
    <row r="195" spans="1:8" ht="15" x14ac:dyDescent="0.25">
      <c r="A195" s="27" t="s">
        <v>3102</v>
      </c>
      <c r="B195" s="24">
        <v>21</v>
      </c>
      <c r="C195" s="26">
        <f>SUM($B$10:B195)/$B$8</f>
        <v>0.73460393091125675</v>
      </c>
      <c r="D195" s="23"/>
      <c r="E195" s="18"/>
      <c r="F195" s="17"/>
      <c r="G195" s="24">
        <v>4</v>
      </c>
      <c r="H195" s="23">
        <v>1</v>
      </c>
    </row>
    <row r="196" spans="1:8" ht="15" x14ac:dyDescent="0.25">
      <c r="A196" s="27" t="s">
        <v>3101</v>
      </c>
      <c r="B196" s="24">
        <v>21</v>
      </c>
      <c r="C196" s="26">
        <f>SUM($B$10:B196)/$B$8</f>
        <v>0.73543776057176891</v>
      </c>
      <c r="D196" s="23">
        <v>1</v>
      </c>
      <c r="E196" s="29" t="s">
        <v>92</v>
      </c>
      <c r="F196" s="28" t="s">
        <v>92</v>
      </c>
      <c r="G196" s="24">
        <v>4</v>
      </c>
      <c r="H196" s="23">
        <v>1</v>
      </c>
    </row>
    <row r="197" spans="1:8" ht="15" x14ac:dyDescent="0.25">
      <c r="A197" s="27" t="s">
        <v>3100</v>
      </c>
      <c r="B197" s="24">
        <v>21</v>
      </c>
      <c r="C197" s="26">
        <f>SUM($B$10:B197)/$B$8</f>
        <v>0.73627159023228117</v>
      </c>
      <c r="D197" s="23"/>
      <c r="E197" s="18"/>
      <c r="F197" s="17"/>
      <c r="G197" s="24">
        <v>4</v>
      </c>
      <c r="H197" s="23">
        <v>1</v>
      </c>
    </row>
    <row r="198" spans="1:8" ht="15" x14ac:dyDescent="0.25">
      <c r="A198" s="27" t="s">
        <v>3099</v>
      </c>
      <c r="B198" s="24">
        <v>21</v>
      </c>
      <c r="C198" s="26">
        <f>SUM($B$10:B198)/$B$8</f>
        <v>0.73710541989279332</v>
      </c>
      <c r="D198" s="23"/>
      <c r="E198" s="18"/>
      <c r="F198" s="17"/>
      <c r="G198" s="24">
        <v>4</v>
      </c>
      <c r="H198" s="23">
        <v>1</v>
      </c>
    </row>
    <row r="199" spans="1:8" ht="15" x14ac:dyDescent="0.25">
      <c r="A199" s="27" t="s">
        <v>3098</v>
      </c>
      <c r="B199" s="24">
        <v>20</v>
      </c>
      <c r="C199" s="26">
        <f>SUM($B$10:B199)/$B$8</f>
        <v>0.73789954337899544</v>
      </c>
      <c r="D199" s="23">
        <v>1</v>
      </c>
      <c r="E199" s="29" t="s">
        <v>2275</v>
      </c>
      <c r="F199" s="28" t="s">
        <v>2275</v>
      </c>
      <c r="G199" s="24">
        <v>4</v>
      </c>
      <c r="H199" s="23">
        <v>1</v>
      </c>
    </row>
    <row r="200" spans="1:8" ht="15" x14ac:dyDescent="0.25">
      <c r="A200" s="27" t="s">
        <v>3097</v>
      </c>
      <c r="B200" s="24">
        <v>20</v>
      </c>
      <c r="C200" s="26">
        <f>SUM($B$10:B200)/$B$8</f>
        <v>0.73869366686519755</v>
      </c>
      <c r="D200" s="23"/>
      <c r="E200" s="18"/>
      <c r="F200" s="17"/>
      <c r="G200" s="24">
        <v>4</v>
      </c>
      <c r="H200" s="23">
        <v>1</v>
      </c>
    </row>
    <row r="201" spans="1:8" ht="15" x14ac:dyDescent="0.25">
      <c r="A201" s="27" t="s">
        <v>3096</v>
      </c>
      <c r="B201" s="24">
        <v>20</v>
      </c>
      <c r="C201" s="26">
        <f>SUM($B$10:B201)/$B$8</f>
        <v>0.73948779035139967</v>
      </c>
      <c r="D201" s="23"/>
      <c r="E201" s="18"/>
      <c r="F201" s="17"/>
      <c r="G201" s="24">
        <v>4</v>
      </c>
      <c r="H201" s="23">
        <v>1</v>
      </c>
    </row>
    <row r="202" spans="1:8" ht="15" x14ac:dyDescent="0.25">
      <c r="A202" s="27" t="s">
        <v>3095</v>
      </c>
      <c r="B202" s="24">
        <v>20</v>
      </c>
      <c r="C202" s="26">
        <f>SUM($B$10:B202)/$B$8</f>
        <v>0.74028191383760178</v>
      </c>
      <c r="D202" s="23"/>
      <c r="E202" s="18"/>
      <c r="F202" s="17"/>
      <c r="G202" s="24">
        <v>4</v>
      </c>
      <c r="H202" s="23">
        <v>1</v>
      </c>
    </row>
    <row r="203" spans="1:8" ht="15" x14ac:dyDescent="0.25">
      <c r="A203" s="27" t="s">
        <v>3094</v>
      </c>
      <c r="B203" s="24">
        <v>20</v>
      </c>
      <c r="C203" s="26">
        <f>SUM($B$10:B203)/$B$8</f>
        <v>0.74107603732380389</v>
      </c>
      <c r="D203" s="23"/>
      <c r="E203" s="18"/>
      <c r="F203" s="17"/>
      <c r="G203" s="24">
        <v>4</v>
      </c>
      <c r="H203" s="23">
        <v>1</v>
      </c>
    </row>
    <row r="204" spans="1:8" ht="15" x14ac:dyDescent="0.25">
      <c r="A204" s="27" t="s">
        <v>3093</v>
      </c>
      <c r="B204" s="24">
        <v>20</v>
      </c>
      <c r="C204" s="26">
        <f>SUM($B$10:B204)/$B$8</f>
        <v>0.74187016081000601</v>
      </c>
      <c r="D204" s="23"/>
      <c r="E204" s="18"/>
      <c r="F204" s="17"/>
      <c r="G204" s="24">
        <v>4</v>
      </c>
      <c r="H204" s="23">
        <v>1</v>
      </c>
    </row>
    <row r="205" spans="1:8" ht="15" x14ac:dyDescent="0.25">
      <c r="A205" s="27" t="s">
        <v>3092</v>
      </c>
      <c r="B205" s="24">
        <v>20</v>
      </c>
      <c r="C205" s="26">
        <f>SUM($B$10:B205)/$B$8</f>
        <v>0.74266428429620801</v>
      </c>
      <c r="D205" s="23"/>
      <c r="E205" s="18"/>
      <c r="F205" s="17"/>
      <c r="G205" s="24">
        <v>4</v>
      </c>
      <c r="H205" s="23">
        <v>1</v>
      </c>
    </row>
    <row r="206" spans="1:8" ht="15" x14ac:dyDescent="0.25">
      <c r="A206" s="27" t="s">
        <v>3091</v>
      </c>
      <c r="B206" s="24">
        <v>20</v>
      </c>
      <c r="C206" s="26">
        <f>SUM($B$10:B206)/$B$8</f>
        <v>0.74345840778241012</v>
      </c>
      <c r="D206" s="23"/>
      <c r="E206" s="18"/>
      <c r="F206" s="17"/>
      <c r="G206" s="24">
        <v>4</v>
      </c>
      <c r="H206" s="23">
        <v>1</v>
      </c>
    </row>
    <row r="207" spans="1:8" ht="15" x14ac:dyDescent="0.25">
      <c r="A207" s="27" t="s">
        <v>3090</v>
      </c>
      <c r="B207" s="24">
        <v>20</v>
      </c>
      <c r="C207" s="26">
        <f>SUM($B$10:B207)/$B$8</f>
        <v>0.74425253126861224</v>
      </c>
      <c r="D207" s="23"/>
      <c r="E207" s="18"/>
      <c r="F207" s="17"/>
      <c r="G207" s="24">
        <v>4</v>
      </c>
      <c r="H207" s="23">
        <v>1</v>
      </c>
    </row>
    <row r="208" spans="1:8" ht="15" x14ac:dyDescent="0.25">
      <c r="A208" s="27" t="s">
        <v>3089</v>
      </c>
      <c r="B208" s="24">
        <v>19</v>
      </c>
      <c r="C208" s="26">
        <f>SUM($B$10:B208)/$B$8</f>
        <v>0.74500694858050431</v>
      </c>
      <c r="D208" s="23"/>
      <c r="E208" s="18"/>
      <c r="F208" s="17"/>
      <c r="G208" s="24">
        <v>4</v>
      </c>
      <c r="H208" s="23">
        <v>1</v>
      </c>
    </row>
    <row r="209" spans="1:8" ht="15" x14ac:dyDescent="0.25">
      <c r="A209" s="27" t="s">
        <v>3088</v>
      </c>
      <c r="B209" s="24">
        <v>19</v>
      </c>
      <c r="C209" s="26">
        <f>SUM($B$10:B209)/$B$8</f>
        <v>0.74576136589239628</v>
      </c>
      <c r="D209" s="23"/>
      <c r="E209" s="18"/>
      <c r="F209" s="17"/>
      <c r="G209" s="24">
        <v>4</v>
      </c>
      <c r="H209" s="23">
        <v>1</v>
      </c>
    </row>
    <row r="210" spans="1:8" ht="15" x14ac:dyDescent="0.25">
      <c r="A210" s="27" t="s">
        <v>3087</v>
      </c>
      <c r="B210" s="24">
        <v>19</v>
      </c>
      <c r="C210" s="26">
        <f>SUM($B$10:B210)/$B$8</f>
        <v>0.74651578320428824</v>
      </c>
      <c r="D210" s="23"/>
      <c r="E210" s="18"/>
      <c r="F210" s="17"/>
      <c r="G210" s="24">
        <v>4</v>
      </c>
      <c r="H210" s="23">
        <v>1</v>
      </c>
    </row>
    <row r="211" spans="1:8" ht="15" x14ac:dyDescent="0.25">
      <c r="A211" s="27" t="s">
        <v>3086</v>
      </c>
      <c r="B211" s="24">
        <v>19</v>
      </c>
      <c r="C211" s="26">
        <f>SUM($B$10:B211)/$B$8</f>
        <v>0.74727020051618032</v>
      </c>
      <c r="D211" s="23">
        <v>1</v>
      </c>
      <c r="E211" s="29" t="s">
        <v>2342</v>
      </c>
      <c r="F211" s="28" t="s">
        <v>463</v>
      </c>
      <c r="G211" s="24">
        <v>4</v>
      </c>
      <c r="H211" s="23">
        <v>1</v>
      </c>
    </row>
    <row r="212" spans="1:8" ht="15" x14ac:dyDescent="0.25">
      <c r="A212" s="27" t="s">
        <v>3085</v>
      </c>
      <c r="B212" s="24">
        <v>19</v>
      </c>
      <c r="C212" s="26">
        <f>SUM($B$10:B212)/$B$8</f>
        <v>0.74802461782807228</v>
      </c>
      <c r="D212" s="23"/>
      <c r="E212" s="18"/>
      <c r="F212" s="17"/>
      <c r="G212" s="24">
        <v>4</v>
      </c>
      <c r="H212" s="23">
        <v>1</v>
      </c>
    </row>
    <row r="213" spans="1:8" ht="15" x14ac:dyDescent="0.25">
      <c r="A213" s="27" t="s">
        <v>3084</v>
      </c>
      <c r="B213" s="24">
        <v>19</v>
      </c>
      <c r="C213" s="26">
        <f>SUM($B$10:B213)/$B$8</f>
        <v>0.74877903513996424</v>
      </c>
      <c r="D213" s="23"/>
      <c r="E213" s="18"/>
      <c r="F213" s="17"/>
      <c r="G213" s="24">
        <v>4</v>
      </c>
      <c r="H213" s="23">
        <v>1</v>
      </c>
    </row>
    <row r="214" spans="1:8" ht="15" x14ac:dyDescent="0.25">
      <c r="A214" s="27" t="s">
        <v>3083</v>
      </c>
      <c r="B214" s="24">
        <v>19</v>
      </c>
      <c r="C214" s="26">
        <f>SUM($B$10:B214)/$B$8</f>
        <v>0.74953345245185632</v>
      </c>
      <c r="D214" s="23"/>
      <c r="E214" s="18"/>
      <c r="F214" s="17"/>
      <c r="G214" s="24">
        <v>4</v>
      </c>
      <c r="H214" s="23">
        <v>1</v>
      </c>
    </row>
    <row r="215" spans="1:8" ht="15" x14ac:dyDescent="0.25">
      <c r="A215" s="27" t="s">
        <v>3082</v>
      </c>
      <c r="B215" s="24">
        <v>19</v>
      </c>
      <c r="C215" s="26">
        <f>SUM($B$10:B215)/$B$8</f>
        <v>0.75028786976374828</v>
      </c>
      <c r="D215" s="23">
        <v>1</v>
      </c>
      <c r="E215" s="29" t="s">
        <v>2275</v>
      </c>
      <c r="F215" s="28" t="s">
        <v>2275</v>
      </c>
      <c r="G215" s="24">
        <v>4</v>
      </c>
      <c r="H215" s="23">
        <v>1</v>
      </c>
    </row>
    <row r="216" spans="1:8" ht="15" x14ac:dyDescent="0.25">
      <c r="A216" s="27" t="s">
        <v>3081</v>
      </c>
      <c r="B216" s="24">
        <v>19</v>
      </c>
      <c r="C216" s="26">
        <f>SUM($B$10:B216)/$B$8</f>
        <v>0.75104228707564025</v>
      </c>
      <c r="D216" s="23"/>
      <c r="E216" s="18"/>
      <c r="F216" s="17"/>
      <c r="G216" s="24">
        <v>4</v>
      </c>
      <c r="H216" s="23">
        <v>1</v>
      </c>
    </row>
    <row r="217" spans="1:8" ht="15" x14ac:dyDescent="0.25">
      <c r="A217" s="27" t="s">
        <v>3080</v>
      </c>
      <c r="B217" s="24">
        <v>19</v>
      </c>
      <c r="C217" s="26">
        <f>SUM($B$10:B217)/$B$8</f>
        <v>0.75179670438753221</v>
      </c>
      <c r="D217" s="23"/>
      <c r="E217" s="18"/>
      <c r="F217" s="17"/>
      <c r="G217" s="24">
        <v>4</v>
      </c>
      <c r="H217" s="23">
        <v>1</v>
      </c>
    </row>
    <row r="218" spans="1:8" ht="15" x14ac:dyDescent="0.25">
      <c r="A218" s="27" t="s">
        <v>3079</v>
      </c>
      <c r="B218" s="24">
        <v>19</v>
      </c>
      <c r="C218" s="26">
        <f>SUM($B$10:B218)/$B$8</f>
        <v>0.75255112169942429</v>
      </c>
      <c r="D218" s="23"/>
      <c r="E218" s="18"/>
      <c r="F218" s="17"/>
      <c r="G218" s="24">
        <v>4</v>
      </c>
      <c r="H218" s="23">
        <v>1</v>
      </c>
    </row>
    <row r="219" spans="1:8" ht="15" x14ac:dyDescent="0.25">
      <c r="A219" s="27" t="s">
        <v>3078</v>
      </c>
      <c r="B219" s="24">
        <v>19</v>
      </c>
      <c r="C219" s="26">
        <f>SUM($B$10:B219)/$B$8</f>
        <v>0.75330553901131625</v>
      </c>
      <c r="D219" s="23"/>
      <c r="E219" s="18"/>
      <c r="F219" s="17"/>
      <c r="G219" s="24">
        <v>4</v>
      </c>
      <c r="H219" s="23">
        <v>1</v>
      </c>
    </row>
    <row r="220" spans="1:8" ht="15" x14ac:dyDescent="0.25">
      <c r="A220" s="27" t="s">
        <v>3077</v>
      </c>
      <c r="B220" s="24">
        <v>19</v>
      </c>
      <c r="C220" s="26">
        <f>SUM($B$10:B220)/$B$8</f>
        <v>0.75405995632320821</v>
      </c>
      <c r="D220" s="23">
        <v>1</v>
      </c>
      <c r="E220" s="36" t="s">
        <v>485</v>
      </c>
      <c r="F220" s="35" t="s">
        <v>485</v>
      </c>
      <c r="G220" s="24">
        <v>4</v>
      </c>
      <c r="H220" s="23">
        <v>1</v>
      </c>
    </row>
    <row r="221" spans="1:8" ht="15" x14ac:dyDescent="0.25">
      <c r="A221" s="27" t="s">
        <v>3076</v>
      </c>
      <c r="B221" s="24">
        <v>19</v>
      </c>
      <c r="C221" s="26">
        <f>SUM($B$10:B221)/$B$8</f>
        <v>0.75481437363510029</v>
      </c>
      <c r="D221" s="23"/>
      <c r="E221" s="18"/>
      <c r="F221" s="17"/>
      <c r="G221" s="24">
        <v>4</v>
      </c>
      <c r="H221" s="23">
        <v>1</v>
      </c>
    </row>
    <row r="222" spans="1:8" ht="15" x14ac:dyDescent="0.25">
      <c r="A222" s="27" t="s">
        <v>3075</v>
      </c>
      <c r="B222" s="24">
        <v>18</v>
      </c>
      <c r="C222" s="26">
        <f>SUM($B$10:B222)/$B$8</f>
        <v>0.7555290847726821</v>
      </c>
      <c r="D222" s="23">
        <v>1</v>
      </c>
      <c r="E222" s="29" t="s">
        <v>27</v>
      </c>
      <c r="F222" s="28" t="s">
        <v>27</v>
      </c>
      <c r="G222" s="24">
        <v>4</v>
      </c>
      <c r="H222" s="23">
        <v>1</v>
      </c>
    </row>
    <row r="223" spans="1:8" ht="15" x14ac:dyDescent="0.25">
      <c r="A223" s="27" t="s">
        <v>3074</v>
      </c>
      <c r="B223" s="24">
        <v>18</v>
      </c>
      <c r="C223" s="26">
        <f>SUM($B$10:B223)/$B$8</f>
        <v>0.75624379591026403</v>
      </c>
      <c r="D223" s="23">
        <v>1</v>
      </c>
      <c r="E223" s="29" t="s">
        <v>192</v>
      </c>
      <c r="F223" s="28" t="s">
        <v>243</v>
      </c>
      <c r="G223" s="24">
        <v>4</v>
      </c>
      <c r="H223" s="23">
        <v>1</v>
      </c>
    </row>
    <row r="224" spans="1:8" ht="15" x14ac:dyDescent="0.25">
      <c r="A224" s="27" t="s">
        <v>3073</v>
      </c>
      <c r="B224" s="24">
        <v>18</v>
      </c>
      <c r="C224" s="26">
        <f>SUM($B$10:B224)/$B$8</f>
        <v>0.75695850704784595</v>
      </c>
      <c r="D224" s="23"/>
      <c r="E224" s="18"/>
      <c r="F224" s="17"/>
      <c r="G224" s="24">
        <v>3</v>
      </c>
      <c r="H224" s="23">
        <v>1</v>
      </c>
    </row>
    <row r="225" spans="1:8" ht="26.25" x14ac:dyDescent="0.25">
      <c r="A225" s="27" t="s">
        <v>3072</v>
      </c>
      <c r="B225" s="24">
        <v>18</v>
      </c>
      <c r="C225" s="26">
        <f>SUM($B$10:B225)/$B$8</f>
        <v>0.75767321818542788</v>
      </c>
      <c r="D225" s="23">
        <v>1</v>
      </c>
      <c r="E225" s="29" t="s">
        <v>2184</v>
      </c>
      <c r="F225" s="28" t="s">
        <v>2184</v>
      </c>
      <c r="G225" s="24">
        <v>3</v>
      </c>
      <c r="H225" s="23">
        <v>1</v>
      </c>
    </row>
    <row r="226" spans="1:8" ht="15" x14ac:dyDescent="0.25">
      <c r="A226" s="27" t="s">
        <v>3071</v>
      </c>
      <c r="B226" s="24">
        <v>18</v>
      </c>
      <c r="C226" s="26">
        <f>SUM($B$10:B226)/$B$8</f>
        <v>0.75838792932300969</v>
      </c>
      <c r="D226" s="23"/>
      <c r="E226" s="18"/>
      <c r="F226" s="17"/>
      <c r="G226" s="24">
        <v>3</v>
      </c>
      <c r="H226" s="23">
        <v>1</v>
      </c>
    </row>
    <row r="227" spans="1:8" ht="15" x14ac:dyDescent="0.25">
      <c r="A227" s="27" t="s">
        <v>3070</v>
      </c>
      <c r="B227" s="24">
        <v>18</v>
      </c>
      <c r="C227" s="26">
        <f>SUM($B$10:B227)/$B$8</f>
        <v>0.75910264046059162</v>
      </c>
      <c r="D227" s="23">
        <v>1</v>
      </c>
      <c r="E227" s="29" t="s">
        <v>92</v>
      </c>
      <c r="F227" s="28" t="s">
        <v>92</v>
      </c>
      <c r="G227" s="24">
        <v>3</v>
      </c>
      <c r="H227" s="23">
        <v>1</v>
      </c>
    </row>
    <row r="228" spans="1:8" ht="15" x14ac:dyDescent="0.25">
      <c r="A228" s="27" t="s">
        <v>3069</v>
      </c>
      <c r="B228" s="24">
        <v>18</v>
      </c>
      <c r="C228" s="26">
        <f>SUM($B$10:B228)/$B$8</f>
        <v>0.75981735159817354</v>
      </c>
      <c r="D228" s="23"/>
      <c r="E228" s="18"/>
      <c r="F228" s="17"/>
      <c r="G228" s="24">
        <v>3</v>
      </c>
      <c r="H228" s="23">
        <v>1</v>
      </c>
    </row>
    <row r="229" spans="1:8" ht="15" x14ac:dyDescent="0.25">
      <c r="A229" s="27" t="s">
        <v>3068</v>
      </c>
      <c r="B229" s="24">
        <v>18</v>
      </c>
      <c r="C229" s="26">
        <f>SUM($B$10:B229)/$B$8</f>
        <v>0.76053206273575547</v>
      </c>
      <c r="D229" s="23">
        <v>1</v>
      </c>
      <c r="E229" s="29" t="s">
        <v>320</v>
      </c>
      <c r="F229" s="28" t="s">
        <v>320</v>
      </c>
      <c r="G229" s="24">
        <v>3</v>
      </c>
      <c r="H229" s="23">
        <v>1</v>
      </c>
    </row>
    <row r="230" spans="1:8" ht="15" x14ac:dyDescent="0.25">
      <c r="A230" s="27" t="s">
        <v>3067</v>
      </c>
      <c r="B230" s="24">
        <v>18</v>
      </c>
      <c r="C230" s="26">
        <f>SUM($B$10:B230)/$B$8</f>
        <v>0.76124677387333728</v>
      </c>
      <c r="D230" s="23"/>
      <c r="E230" s="18"/>
      <c r="F230" s="17"/>
      <c r="G230" s="24">
        <v>3</v>
      </c>
      <c r="H230" s="23">
        <v>1</v>
      </c>
    </row>
    <row r="231" spans="1:8" ht="15" x14ac:dyDescent="0.25">
      <c r="A231" s="27" t="s">
        <v>3066</v>
      </c>
      <c r="B231" s="24">
        <v>17</v>
      </c>
      <c r="C231" s="26">
        <f>SUM($B$10:B231)/$B$8</f>
        <v>0.76192177883660905</v>
      </c>
      <c r="D231" s="23"/>
      <c r="E231" s="18"/>
      <c r="F231" s="17"/>
      <c r="G231" s="24">
        <v>3</v>
      </c>
      <c r="H231" s="23">
        <v>1</v>
      </c>
    </row>
    <row r="232" spans="1:8" ht="15" x14ac:dyDescent="0.25">
      <c r="A232" s="27" t="s">
        <v>3065</v>
      </c>
      <c r="B232" s="24">
        <v>17</v>
      </c>
      <c r="C232" s="26">
        <f>SUM($B$10:B232)/$B$8</f>
        <v>0.76259678379988083</v>
      </c>
      <c r="D232" s="23"/>
      <c r="E232" s="18"/>
      <c r="F232" s="17"/>
      <c r="G232" s="24">
        <v>3</v>
      </c>
      <c r="H232" s="23">
        <v>1</v>
      </c>
    </row>
    <row r="233" spans="1:8" ht="15" x14ac:dyDescent="0.25">
      <c r="A233" s="27" t="s">
        <v>3064</v>
      </c>
      <c r="B233" s="24">
        <v>17</v>
      </c>
      <c r="C233" s="26">
        <f>SUM($B$10:B233)/$B$8</f>
        <v>0.76327178876315271</v>
      </c>
      <c r="D233" s="23"/>
      <c r="E233" s="18"/>
      <c r="F233" s="17"/>
      <c r="G233" s="24">
        <v>3</v>
      </c>
      <c r="H233" s="23">
        <v>1</v>
      </c>
    </row>
    <row r="234" spans="1:8" ht="15" x14ac:dyDescent="0.25">
      <c r="A234" s="27" t="s">
        <v>3063</v>
      </c>
      <c r="B234" s="24">
        <v>17</v>
      </c>
      <c r="C234" s="26">
        <f>SUM($B$10:B234)/$B$8</f>
        <v>0.76394679372642449</v>
      </c>
      <c r="D234" s="23"/>
      <c r="E234" s="18"/>
      <c r="F234" s="17"/>
      <c r="G234" s="24">
        <v>3</v>
      </c>
      <c r="H234" s="23">
        <v>1</v>
      </c>
    </row>
    <row r="235" spans="1:8" ht="15" x14ac:dyDescent="0.25">
      <c r="A235" s="27" t="s">
        <v>3062</v>
      </c>
      <c r="B235" s="24">
        <v>17</v>
      </c>
      <c r="C235" s="26">
        <f>SUM($B$10:B235)/$B$8</f>
        <v>0.76462179868969626</v>
      </c>
      <c r="D235" s="23"/>
      <c r="E235" s="18"/>
      <c r="F235" s="17"/>
      <c r="G235" s="24">
        <v>3</v>
      </c>
      <c r="H235" s="23">
        <v>1</v>
      </c>
    </row>
    <row r="236" spans="1:8" ht="15" x14ac:dyDescent="0.25">
      <c r="A236" s="27" t="s">
        <v>3061</v>
      </c>
      <c r="B236" s="24">
        <v>17</v>
      </c>
      <c r="C236" s="26">
        <f>SUM($B$10:B236)/$B$8</f>
        <v>0.76529680365296804</v>
      </c>
      <c r="D236" s="23">
        <v>1</v>
      </c>
      <c r="E236" s="29" t="s">
        <v>71</v>
      </c>
      <c r="F236" s="28" t="s">
        <v>71</v>
      </c>
      <c r="G236" s="24">
        <v>3</v>
      </c>
      <c r="H236" s="23">
        <v>1</v>
      </c>
    </row>
    <row r="237" spans="1:8" ht="15" x14ac:dyDescent="0.25">
      <c r="A237" s="27" t="s">
        <v>3060</v>
      </c>
      <c r="B237" s="24">
        <v>17</v>
      </c>
      <c r="C237" s="26">
        <f>SUM($B$10:B237)/$B$8</f>
        <v>0.76597180861623981</v>
      </c>
      <c r="D237" s="23"/>
      <c r="E237" s="18"/>
      <c r="F237" s="17"/>
      <c r="G237" s="24">
        <v>3</v>
      </c>
      <c r="H237" s="23">
        <v>1</v>
      </c>
    </row>
    <row r="238" spans="1:8" ht="15" x14ac:dyDescent="0.25">
      <c r="A238" s="27" t="s">
        <v>3059</v>
      </c>
      <c r="B238" s="24">
        <v>17</v>
      </c>
      <c r="C238" s="26">
        <f>SUM($B$10:B238)/$B$8</f>
        <v>0.76664681357951159</v>
      </c>
      <c r="D238" s="23">
        <v>1</v>
      </c>
      <c r="E238" s="29" t="s">
        <v>157</v>
      </c>
      <c r="F238" s="28" t="s">
        <v>157</v>
      </c>
      <c r="G238" s="24">
        <v>3</v>
      </c>
      <c r="H238" s="23">
        <v>1</v>
      </c>
    </row>
    <row r="239" spans="1:8" ht="15" x14ac:dyDescent="0.25">
      <c r="A239" s="27" t="s">
        <v>3058</v>
      </c>
      <c r="B239" s="24">
        <v>17</v>
      </c>
      <c r="C239" s="26">
        <f>SUM($B$10:B239)/$B$8</f>
        <v>0.76732181854278336</v>
      </c>
      <c r="D239" s="23"/>
      <c r="E239" s="18"/>
      <c r="F239" s="17"/>
      <c r="G239" s="24">
        <v>3</v>
      </c>
      <c r="H239" s="23">
        <v>1</v>
      </c>
    </row>
    <row r="240" spans="1:8" ht="15" x14ac:dyDescent="0.25">
      <c r="A240" s="27" t="s">
        <v>3057</v>
      </c>
      <c r="B240" s="24">
        <v>17</v>
      </c>
      <c r="C240" s="26">
        <f>SUM($B$10:B240)/$B$8</f>
        <v>0.76799682350605514</v>
      </c>
      <c r="D240" s="23"/>
      <c r="E240" s="18"/>
      <c r="F240" s="17"/>
      <c r="G240" s="24">
        <v>3</v>
      </c>
      <c r="H240" s="23">
        <v>1</v>
      </c>
    </row>
    <row r="241" spans="1:8" ht="15" x14ac:dyDescent="0.25">
      <c r="A241" s="27" t="s">
        <v>3056</v>
      </c>
      <c r="B241" s="24">
        <v>17</v>
      </c>
      <c r="C241" s="26">
        <f>SUM($B$10:B241)/$B$8</f>
        <v>0.76867182846932702</v>
      </c>
      <c r="D241" s="23">
        <v>1</v>
      </c>
      <c r="E241" s="29" t="s">
        <v>92</v>
      </c>
      <c r="F241" s="28" t="s">
        <v>92</v>
      </c>
      <c r="G241" s="24">
        <v>3</v>
      </c>
      <c r="H241" s="23">
        <v>1</v>
      </c>
    </row>
    <row r="242" spans="1:8" ht="15" x14ac:dyDescent="0.25">
      <c r="A242" s="27" t="s">
        <v>3055</v>
      </c>
      <c r="B242" s="24">
        <v>16</v>
      </c>
      <c r="C242" s="26">
        <f>SUM($B$10:B242)/$B$8</f>
        <v>0.76930712725828865</v>
      </c>
      <c r="D242" s="23">
        <v>1</v>
      </c>
      <c r="E242" s="29" t="s">
        <v>2285</v>
      </c>
      <c r="F242" s="28" t="s">
        <v>2285</v>
      </c>
      <c r="G242" s="24">
        <v>3</v>
      </c>
      <c r="H242" s="23">
        <v>1</v>
      </c>
    </row>
    <row r="243" spans="1:8" ht="15" x14ac:dyDescent="0.25">
      <c r="A243" s="27" t="s">
        <v>3054</v>
      </c>
      <c r="B243" s="24">
        <v>16</v>
      </c>
      <c r="C243" s="26">
        <f>SUM($B$10:B243)/$B$8</f>
        <v>0.76994242604725038</v>
      </c>
      <c r="D243" s="23"/>
      <c r="E243" s="18"/>
      <c r="F243" s="17"/>
      <c r="G243" s="24">
        <v>3</v>
      </c>
      <c r="H243" s="23">
        <v>1</v>
      </c>
    </row>
    <row r="244" spans="1:8" ht="15" x14ac:dyDescent="0.25">
      <c r="A244" s="27" t="s">
        <v>3053</v>
      </c>
      <c r="B244" s="24">
        <v>16</v>
      </c>
      <c r="C244" s="26">
        <f>SUM($B$10:B244)/$B$8</f>
        <v>0.77057772483621201</v>
      </c>
      <c r="D244" s="23"/>
      <c r="E244" s="18"/>
      <c r="F244" s="17"/>
      <c r="G244" s="24">
        <v>3</v>
      </c>
      <c r="H244" s="23">
        <v>1</v>
      </c>
    </row>
    <row r="245" spans="1:8" ht="15" x14ac:dyDescent="0.25">
      <c r="A245" s="27" t="s">
        <v>3052</v>
      </c>
      <c r="B245" s="24">
        <v>16</v>
      </c>
      <c r="C245" s="26">
        <f>SUM($B$10:B245)/$B$8</f>
        <v>0.77121302362517374</v>
      </c>
      <c r="D245" s="23"/>
      <c r="E245" s="18"/>
      <c r="F245" s="17"/>
      <c r="G245" s="24">
        <v>3</v>
      </c>
      <c r="H245" s="23">
        <v>1</v>
      </c>
    </row>
    <row r="246" spans="1:8" ht="15" x14ac:dyDescent="0.25">
      <c r="A246" s="27" t="s">
        <v>3051</v>
      </c>
      <c r="B246" s="24">
        <v>16</v>
      </c>
      <c r="C246" s="26">
        <f>SUM($B$10:B246)/$B$8</f>
        <v>0.77184832241413537</v>
      </c>
      <c r="D246" s="23">
        <v>1</v>
      </c>
      <c r="E246" s="29" t="s">
        <v>2111</v>
      </c>
      <c r="F246" s="28" t="s">
        <v>2247</v>
      </c>
      <c r="G246" s="24">
        <v>3</v>
      </c>
      <c r="H246" s="23">
        <v>1</v>
      </c>
    </row>
    <row r="247" spans="1:8" ht="15" x14ac:dyDescent="0.25">
      <c r="A247" s="27" t="s">
        <v>3050</v>
      </c>
      <c r="B247" s="24">
        <v>16</v>
      </c>
      <c r="C247" s="26">
        <f>SUM($B$10:B247)/$B$8</f>
        <v>0.7724836212030971</v>
      </c>
      <c r="D247" s="23">
        <v>1</v>
      </c>
      <c r="E247" s="29" t="s">
        <v>192</v>
      </c>
      <c r="F247" s="28" t="s">
        <v>192</v>
      </c>
      <c r="G247" s="24">
        <v>3</v>
      </c>
      <c r="H247" s="23">
        <v>1</v>
      </c>
    </row>
    <row r="248" spans="1:8" ht="15" x14ac:dyDescent="0.25">
      <c r="A248" s="27" t="s">
        <v>3049</v>
      </c>
      <c r="B248" s="24">
        <v>16</v>
      </c>
      <c r="C248" s="26">
        <f>SUM($B$10:B248)/$B$8</f>
        <v>0.77311891999205873</v>
      </c>
      <c r="D248" s="23"/>
      <c r="E248" s="18"/>
      <c r="F248" s="17"/>
      <c r="G248" s="24">
        <v>3</v>
      </c>
      <c r="H248" s="23">
        <v>1</v>
      </c>
    </row>
    <row r="249" spans="1:8" ht="15" x14ac:dyDescent="0.25">
      <c r="A249" s="27" t="s">
        <v>3048</v>
      </c>
      <c r="B249" s="24">
        <v>16</v>
      </c>
      <c r="C249" s="26">
        <f>SUM($B$10:B249)/$B$8</f>
        <v>0.77375421878102046</v>
      </c>
      <c r="D249" s="23">
        <v>1</v>
      </c>
      <c r="E249" s="29" t="s">
        <v>2103</v>
      </c>
      <c r="F249" s="28" t="s">
        <v>2103</v>
      </c>
      <c r="G249" s="24">
        <v>3</v>
      </c>
      <c r="H249" s="23">
        <v>1</v>
      </c>
    </row>
    <row r="250" spans="1:8" ht="15" x14ac:dyDescent="0.25">
      <c r="A250" s="27" t="s">
        <v>3047</v>
      </c>
      <c r="B250" s="24">
        <v>16</v>
      </c>
      <c r="C250" s="26">
        <f>SUM($B$10:B250)/$B$8</f>
        <v>0.77438951756998209</v>
      </c>
      <c r="D250" s="23"/>
      <c r="E250" s="18"/>
      <c r="F250" s="17"/>
      <c r="G250" s="24">
        <v>3</v>
      </c>
      <c r="H250" s="23">
        <v>1</v>
      </c>
    </row>
    <row r="251" spans="1:8" ht="15" x14ac:dyDescent="0.25">
      <c r="A251" s="27" t="s">
        <v>3046</v>
      </c>
      <c r="B251" s="24">
        <v>16</v>
      </c>
      <c r="C251" s="26">
        <f>SUM($B$10:B251)/$B$8</f>
        <v>0.77502481635894382</v>
      </c>
      <c r="D251" s="23">
        <v>1</v>
      </c>
      <c r="E251" s="29" t="s">
        <v>2285</v>
      </c>
      <c r="F251" s="28" t="s">
        <v>2285</v>
      </c>
      <c r="G251" s="24">
        <v>3</v>
      </c>
      <c r="H251" s="23">
        <v>1</v>
      </c>
    </row>
    <row r="252" spans="1:8" ht="15" x14ac:dyDescent="0.25">
      <c r="A252" s="27" t="s">
        <v>3045</v>
      </c>
      <c r="B252" s="24">
        <v>16</v>
      </c>
      <c r="C252" s="26">
        <f>SUM($B$10:B252)/$B$8</f>
        <v>0.77566011514790545</v>
      </c>
      <c r="D252" s="23"/>
      <c r="E252" s="18"/>
      <c r="F252" s="17"/>
      <c r="G252" s="24">
        <v>3</v>
      </c>
      <c r="H252" s="23">
        <v>1</v>
      </c>
    </row>
    <row r="253" spans="1:8" ht="15" x14ac:dyDescent="0.25">
      <c r="A253" s="27" t="s">
        <v>3044</v>
      </c>
      <c r="B253" s="24">
        <v>16</v>
      </c>
      <c r="C253" s="26">
        <f>SUM($B$10:B253)/$B$8</f>
        <v>0.77629541393686718</v>
      </c>
      <c r="D253" s="23">
        <v>1</v>
      </c>
      <c r="E253" s="29" t="s">
        <v>196</v>
      </c>
      <c r="F253" s="28" t="s">
        <v>196</v>
      </c>
      <c r="G253" s="24">
        <v>3</v>
      </c>
      <c r="H253" s="23">
        <v>1</v>
      </c>
    </row>
    <row r="254" spans="1:8" ht="15" x14ac:dyDescent="0.25">
      <c r="A254" s="27" t="s">
        <v>3043</v>
      </c>
      <c r="B254" s="24">
        <v>16</v>
      </c>
      <c r="C254" s="26">
        <f>SUM($B$10:B254)/$B$8</f>
        <v>0.77693071272582892</v>
      </c>
      <c r="D254" s="23">
        <v>1</v>
      </c>
      <c r="E254" s="29" t="s">
        <v>157</v>
      </c>
      <c r="F254" s="28" t="s">
        <v>243</v>
      </c>
      <c r="G254" s="24">
        <v>3</v>
      </c>
      <c r="H254" s="23">
        <v>1</v>
      </c>
    </row>
    <row r="255" spans="1:8" ht="15" x14ac:dyDescent="0.25">
      <c r="A255" s="27" t="s">
        <v>3042</v>
      </c>
      <c r="B255" s="24">
        <v>15</v>
      </c>
      <c r="C255" s="26">
        <f>SUM($B$10:B255)/$B$8</f>
        <v>0.77752630534048039</v>
      </c>
      <c r="D255" s="23"/>
      <c r="E255" s="18"/>
      <c r="F255" s="17"/>
      <c r="G255" s="24">
        <v>3</v>
      </c>
      <c r="H255" s="23">
        <v>1</v>
      </c>
    </row>
    <row r="256" spans="1:8" ht="15" x14ac:dyDescent="0.25">
      <c r="A256" s="27" t="s">
        <v>3041</v>
      </c>
      <c r="B256" s="24">
        <v>15</v>
      </c>
      <c r="C256" s="26">
        <f>SUM($B$10:B256)/$B$8</f>
        <v>0.77812189795513198</v>
      </c>
      <c r="D256" s="23"/>
      <c r="E256" s="18"/>
      <c r="F256" s="17"/>
      <c r="G256" s="24">
        <v>3</v>
      </c>
      <c r="H256" s="23">
        <v>1</v>
      </c>
    </row>
    <row r="257" spans="1:8" ht="15" x14ac:dyDescent="0.25">
      <c r="A257" s="27" t="s">
        <v>3040</v>
      </c>
      <c r="B257" s="24">
        <v>15</v>
      </c>
      <c r="C257" s="26">
        <f>SUM($B$10:B257)/$B$8</f>
        <v>0.77871749056978357</v>
      </c>
      <c r="D257" s="23"/>
      <c r="E257" s="18"/>
      <c r="F257" s="17"/>
      <c r="G257" s="24">
        <v>3</v>
      </c>
      <c r="H257" s="23">
        <v>1</v>
      </c>
    </row>
    <row r="258" spans="1:8" ht="15" x14ac:dyDescent="0.25">
      <c r="A258" s="27" t="s">
        <v>3039</v>
      </c>
      <c r="B258" s="24">
        <v>15</v>
      </c>
      <c r="C258" s="26">
        <f>SUM($B$10:B258)/$B$8</f>
        <v>0.77931308318443515</v>
      </c>
      <c r="D258" s="23"/>
      <c r="E258" s="18"/>
      <c r="F258" s="17"/>
      <c r="G258" s="24">
        <v>3</v>
      </c>
      <c r="H258" s="23">
        <v>1</v>
      </c>
    </row>
    <row r="259" spans="1:8" ht="15" x14ac:dyDescent="0.25">
      <c r="A259" s="27" t="s">
        <v>3038</v>
      </c>
      <c r="B259" s="24">
        <v>15</v>
      </c>
      <c r="C259" s="26">
        <f>SUM($B$10:B259)/$B$8</f>
        <v>0.77990867579908674</v>
      </c>
      <c r="D259" s="23"/>
      <c r="E259" s="18"/>
      <c r="F259" s="17"/>
      <c r="G259" s="24">
        <v>3</v>
      </c>
      <c r="H259" s="23">
        <v>1</v>
      </c>
    </row>
    <row r="260" spans="1:8" ht="15" x14ac:dyDescent="0.25">
      <c r="A260" s="27" t="s">
        <v>3037</v>
      </c>
      <c r="B260" s="24">
        <v>15</v>
      </c>
      <c r="C260" s="26">
        <f>SUM($B$10:B260)/$B$8</f>
        <v>0.78050426841373832</v>
      </c>
      <c r="D260" s="23"/>
      <c r="E260" s="18"/>
      <c r="F260" s="17"/>
      <c r="G260" s="24">
        <v>3</v>
      </c>
      <c r="H260" s="23">
        <v>1</v>
      </c>
    </row>
    <row r="261" spans="1:8" ht="15" x14ac:dyDescent="0.25">
      <c r="A261" s="27" t="s">
        <v>3036</v>
      </c>
      <c r="B261" s="24">
        <v>15</v>
      </c>
      <c r="C261" s="26">
        <f>SUM($B$10:B261)/$B$8</f>
        <v>0.78109986102838991</v>
      </c>
      <c r="D261" s="23">
        <v>1</v>
      </c>
      <c r="E261" s="29" t="s">
        <v>196</v>
      </c>
      <c r="F261" s="28" t="s">
        <v>192</v>
      </c>
      <c r="G261" s="24">
        <v>3</v>
      </c>
      <c r="H261" s="23">
        <v>1</v>
      </c>
    </row>
    <row r="262" spans="1:8" ht="15" x14ac:dyDescent="0.25">
      <c r="A262" s="27" t="s">
        <v>3035</v>
      </c>
      <c r="B262" s="24">
        <v>14</v>
      </c>
      <c r="C262" s="26">
        <f>SUM($B$10:B262)/$B$8</f>
        <v>0.78165574746873134</v>
      </c>
      <c r="D262" s="23">
        <v>1</v>
      </c>
      <c r="E262" s="29" t="s">
        <v>157</v>
      </c>
      <c r="F262" s="28" t="s">
        <v>157</v>
      </c>
      <c r="G262" s="24">
        <v>3</v>
      </c>
      <c r="H262" s="23">
        <v>1</v>
      </c>
    </row>
    <row r="263" spans="1:8" ht="15" x14ac:dyDescent="0.25">
      <c r="A263" s="27" t="s">
        <v>3034</v>
      </c>
      <c r="B263" s="24">
        <v>14</v>
      </c>
      <c r="C263" s="26">
        <f>SUM($B$10:B263)/$B$8</f>
        <v>0.78221163390907289</v>
      </c>
      <c r="D263" s="23">
        <v>1</v>
      </c>
      <c r="E263" s="29" t="s">
        <v>196</v>
      </c>
      <c r="F263" s="28" t="s">
        <v>196</v>
      </c>
      <c r="G263" s="24">
        <v>3</v>
      </c>
      <c r="H263" s="23">
        <v>1</v>
      </c>
    </row>
    <row r="264" spans="1:8" ht="15" x14ac:dyDescent="0.25">
      <c r="A264" s="27" t="s">
        <v>3033</v>
      </c>
      <c r="B264" s="24">
        <v>14</v>
      </c>
      <c r="C264" s="26">
        <f>SUM($B$10:B264)/$B$8</f>
        <v>0.78276752034941433</v>
      </c>
      <c r="D264" s="23">
        <v>1</v>
      </c>
      <c r="E264" s="29" t="s">
        <v>2247</v>
      </c>
      <c r="F264" s="28" t="s">
        <v>2247</v>
      </c>
      <c r="G264" s="24">
        <v>3</v>
      </c>
      <c r="H264" s="23">
        <v>1</v>
      </c>
    </row>
    <row r="265" spans="1:8" ht="15" x14ac:dyDescent="0.25">
      <c r="A265" s="27" t="s">
        <v>3032</v>
      </c>
      <c r="B265" s="24">
        <v>14</v>
      </c>
      <c r="C265" s="26">
        <f>SUM($B$10:B265)/$B$8</f>
        <v>0.78332340678975576</v>
      </c>
      <c r="D265" s="23">
        <v>1</v>
      </c>
      <c r="E265" s="29" t="s">
        <v>2093</v>
      </c>
      <c r="F265" s="28" t="s">
        <v>2093</v>
      </c>
      <c r="G265" s="24">
        <v>3</v>
      </c>
      <c r="H265" s="23">
        <v>1</v>
      </c>
    </row>
    <row r="266" spans="1:8" ht="15" x14ac:dyDescent="0.25">
      <c r="A266" s="27" t="s">
        <v>3031</v>
      </c>
      <c r="B266" s="24">
        <v>14</v>
      </c>
      <c r="C266" s="26">
        <f>SUM($B$10:B266)/$B$8</f>
        <v>0.78387929323009731</v>
      </c>
      <c r="D266" s="23"/>
      <c r="E266" s="18"/>
      <c r="F266" s="17"/>
      <c r="G266" s="24">
        <v>3</v>
      </c>
      <c r="H266" s="23">
        <v>1</v>
      </c>
    </row>
    <row r="267" spans="1:8" ht="15" x14ac:dyDescent="0.25">
      <c r="A267" s="27" t="s">
        <v>3030</v>
      </c>
      <c r="B267" s="24">
        <v>14</v>
      </c>
      <c r="C267" s="26">
        <f>SUM($B$10:B267)/$B$8</f>
        <v>0.78443517967043874</v>
      </c>
      <c r="D267" s="23">
        <v>1</v>
      </c>
      <c r="E267" s="29" t="s">
        <v>2111</v>
      </c>
      <c r="F267" s="28" t="s">
        <v>2247</v>
      </c>
      <c r="G267" s="24">
        <v>3</v>
      </c>
      <c r="H267" s="23">
        <v>1</v>
      </c>
    </row>
    <row r="268" spans="1:8" ht="15" x14ac:dyDescent="0.25">
      <c r="A268" s="27" t="s">
        <v>3029</v>
      </c>
      <c r="B268" s="24">
        <v>14</v>
      </c>
      <c r="C268" s="26">
        <f>SUM($B$10:B268)/$B$8</f>
        <v>0.78499106611078018</v>
      </c>
      <c r="D268" s="23"/>
      <c r="E268" s="18"/>
      <c r="F268" s="17"/>
      <c r="G268" s="24">
        <v>3</v>
      </c>
      <c r="H268" s="23">
        <v>1</v>
      </c>
    </row>
    <row r="269" spans="1:8" ht="15" x14ac:dyDescent="0.25">
      <c r="A269" s="27" t="s">
        <v>3028</v>
      </c>
      <c r="B269" s="24">
        <v>14</v>
      </c>
      <c r="C269" s="26">
        <f>SUM($B$10:B269)/$B$8</f>
        <v>0.78554695255112172</v>
      </c>
      <c r="D269" s="23"/>
      <c r="E269" s="18"/>
      <c r="F269" s="17"/>
      <c r="G269" s="24">
        <v>3</v>
      </c>
      <c r="H269" s="23">
        <v>1</v>
      </c>
    </row>
    <row r="270" spans="1:8" ht="15" x14ac:dyDescent="0.25">
      <c r="A270" s="27" t="s">
        <v>3027</v>
      </c>
      <c r="B270" s="24">
        <v>14</v>
      </c>
      <c r="C270" s="26">
        <f>SUM($B$10:B270)/$B$8</f>
        <v>0.78610283899146316</v>
      </c>
      <c r="D270" s="23">
        <v>1</v>
      </c>
      <c r="E270" s="29" t="s">
        <v>2167</v>
      </c>
      <c r="F270" s="28" t="s">
        <v>2167</v>
      </c>
      <c r="G270" s="24">
        <v>3</v>
      </c>
      <c r="H270" s="23">
        <v>1</v>
      </c>
    </row>
    <row r="271" spans="1:8" ht="15" x14ac:dyDescent="0.25">
      <c r="A271" s="27" t="s">
        <v>3026</v>
      </c>
      <c r="B271" s="24">
        <v>14</v>
      </c>
      <c r="C271" s="26">
        <f>SUM($B$10:B271)/$B$8</f>
        <v>0.7866587254318046</v>
      </c>
      <c r="D271" s="23"/>
      <c r="E271" s="18"/>
      <c r="F271" s="17"/>
      <c r="G271" s="24">
        <v>3</v>
      </c>
      <c r="H271" s="23">
        <v>1</v>
      </c>
    </row>
    <row r="272" spans="1:8" ht="15" x14ac:dyDescent="0.25">
      <c r="A272" s="27" t="s">
        <v>3025</v>
      </c>
      <c r="B272" s="24">
        <v>14</v>
      </c>
      <c r="C272" s="26">
        <f>SUM($B$10:B272)/$B$8</f>
        <v>0.78721461187214614</v>
      </c>
      <c r="D272" s="23"/>
      <c r="E272" s="18"/>
      <c r="F272" s="17"/>
      <c r="G272" s="24">
        <v>3</v>
      </c>
      <c r="H272" s="23">
        <v>1</v>
      </c>
    </row>
    <row r="273" spans="1:8" ht="15" x14ac:dyDescent="0.25">
      <c r="A273" s="27" t="s">
        <v>3024</v>
      </c>
      <c r="B273" s="24">
        <v>14</v>
      </c>
      <c r="C273" s="26">
        <f>SUM($B$10:B273)/$B$8</f>
        <v>0.78777049831248758</v>
      </c>
      <c r="D273" s="23"/>
      <c r="E273" s="18"/>
      <c r="F273" s="17"/>
      <c r="G273" s="24">
        <v>3</v>
      </c>
      <c r="H273" s="23">
        <v>1</v>
      </c>
    </row>
    <row r="274" spans="1:8" ht="15" x14ac:dyDescent="0.25">
      <c r="A274" s="27" t="s">
        <v>3023</v>
      </c>
      <c r="B274" s="24">
        <v>14</v>
      </c>
      <c r="C274" s="26">
        <f>SUM($B$10:B274)/$B$8</f>
        <v>0.78832638475282901</v>
      </c>
      <c r="D274" s="23"/>
      <c r="E274" s="18"/>
      <c r="F274" s="17"/>
      <c r="G274" s="24">
        <v>3</v>
      </c>
      <c r="H274" s="23">
        <v>1</v>
      </c>
    </row>
    <row r="275" spans="1:8" ht="15" x14ac:dyDescent="0.25">
      <c r="A275" s="27" t="s">
        <v>3022</v>
      </c>
      <c r="B275" s="24">
        <v>14</v>
      </c>
      <c r="C275" s="26">
        <f>SUM($B$10:B275)/$B$8</f>
        <v>0.78888227119317056</v>
      </c>
      <c r="D275" s="23"/>
      <c r="E275" s="18"/>
      <c r="F275" s="17"/>
      <c r="G275" s="24">
        <v>3</v>
      </c>
      <c r="H275" s="23">
        <v>1</v>
      </c>
    </row>
    <row r="276" spans="1:8" ht="15" x14ac:dyDescent="0.25">
      <c r="A276" s="27" t="s">
        <v>3021</v>
      </c>
      <c r="B276" s="24">
        <v>13</v>
      </c>
      <c r="C276" s="26">
        <f>SUM($B$10:B276)/$B$8</f>
        <v>0.78939845145920196</v>
      </c>
      <c r="D276" s="23"/>
      <c r="E276" s="18"/>
      <c r="F276" s="17"/>
      <c r="G276" s="24">
        <v>3</v>
      </c>
      <c r="H276" s="23">
        <v>1</v>
      </c>
    </row>
    <row r="277" spans="1:8" ht="15" x14ac:dyDescent="0.25">
      <c r="A277" s="27" t="s">
        <v>3020</v>
      </c>
      <c r="B277" s="24">
        <v>13</v>
      </c>
      <c r="C277" s="26">
        <f>SUM($B$10:B277)/$B$8</f>
        <v>0.78991463172523324</v>
      </c>
      <c r="D277" s="23"/>
      <c r="E277" s="18"/>
      <c r="F277" s="17"/>
      <c r="G277" s="24">
        <v>3</v>
      </c>
      <c r="H277" s="23">
        <v>1</v>
      </c>
    </row>
    <row r="278" spans="1:8" ht="15" x14ac:dyDescent="0.25">
      <c r="A278" s="27" t="s">
        <v>3019</v>
      </c>
      <c r="B278" s="24">
        <v>13</v>
      </c>
      <c r="C278" s="26">
        <f>SUM($B$10:B278)/$B$8</f>
        <v>0.79043081199126464</v>
      </c>
      <c r="D278" s="23">
        <v>1</v>
      </c>
      <c r="E278" s="29" t="s">
        <v>3003</v>
      </c>
      <c r="F278" s="28" t="s">
        <v>243</v>
      </c>
      <c r="G278" s="24">
        <v>3</v>
      </c>
      <c r="H278" s="23">
        <v>1</v>
      </c>
    </row>
    <row r="279" spans="1:8" ht="15" x14ac:dyDescent="0.25">
      <c r="A279" s="27" t="s">
        <v>3018</v>
      </c>
      <c r="B279" s="24">
        <v>13</v>
      </c>
      <c r="C279" s="26">
        <f>SUM($B$10:B279)/$B$8</f>
        <v>0.79094699225729603</v>
      </c>
      <c r="D279" s="23">
        <v>1</v>
      </c>
      <c r="E279" s="29" t="s">
        <v>2805</v>
      </c>
      <c r="F279" s="28" t="s">
        <v>2805</v>
      </c>
      <c r="G279" s="24">
        <v>3</v>
      </c>
      <c r="H279" s="23">
        <v>1</v>
      </c>
    </row>
    <row r="280" spans="1:8" ht="15" x14ac:dyDescent="0.25">
      <c r="A280" s="27" t="s">
        <v>3017</v>
      </c>
      <c r="B280" s="24">
        <v>13</v>
      </c>
      <c r="C280" s="26">
        <f>SUM($B$10:B280)/$B$8</f>
        <v>0.79146317252332743</v>
      </c>
      <c r="D280" s="23"/>
      <c r="E280" s="18"/>
      <c r="F280" s="17"/>
      <c r="G280" s="24">
        <v>3</v>
      </c>
      <c r="H280" s="23">
        <v>1</v>
      </c>
    </row>
    <row r="281" spans="1:8" ht="15" x14ac:dyDescent="0.25">
      <c r="A281" s="27" t="s">
        <v>3016</v>
      </c>
      <c r="B281" s="24">
        <v>13</v>
      </c>
      <c r="C281" s="26">
        <f>SUM($B$10:B281)/$B$8</f>
        <v>0.79197935278935871</v>
      </c>
      <c r="D281" s="23"/>
      <c r="E281" s="18"/>
      <c r="F281" s="17"/>
      <c r="G281" s="24">
        <v>3</v>
      </c>
      <c r="H281" s="23">
        <v>1</v>
      </c>
    </row>
    <row r="282" spans="1:8" ht="15" x14ac:dyDescent="0.25">
      <c r="A282" s="27" t="s">
        <v>3015</v>
      </c>
      <c r="B282" s="24">
        <v>13</v>
      </c>
      <c r="C282" s="26">
        <f>SUM($B$10:B282)/$B$8</f>
        <v>0.79249553305539011</v>
      </c>
      <c r="D282" s="23"/>
      <c r="E282" s="18"/>
      <c r="F282" s="17"/>
      <c r="G282" s="24">
        <v>3</v>
      </c>
      <c r="H282" s="23">
        <v>1</v>
      </c>
    </row>
    <row r="283" spans="1:8" ht="15" x14ac:dyDescent="0.25">
      <c r="A283" s="27" t="s">
        <v>3014</v>
      </c>
      <c r="B283" s="24">
        <v>13</v>
      </c>
      <c r="C283" s="26">
        <f>SUM($B$10:B283)/$B$8</f>
        <v>0.79301171332142151</v>
      </c>
      <c r="D283" s="23"/>
      <c r="E283" s="18"/>
      <c r="F283" s="17"/>
      <c r="G283" s="24">
        <v>3</v>
      </c>
      <c r="H283" s="23">
        <v>1</v>
      </c>
    </row>
    <row r="284" spans="1:8" ht="15" x14ac:dyDescent="0.25">
      <c r="A284" s="27" t="s">
        <v>3013</v>
      </c>
      <c r="B284" s="24">
        <v>13</v>
      </c>
      <c r="C284" s="26">
        <f>SUM($B$10:B284)/$B$8</f>
        <v>0.7935278935874529</v>
      </c>
      <c r="D284" s="23"/>
      <c r="E284" s="18"/>
      <c r="F284" s="17"/>
      <c r="G284" s="24">
        <v>3</v>
      </c>
      <c r="H284" s="23">
        <v>1</v>
      </c>
    </row>
    <row r="285" spans="1:8" ht="15" x14ac:dyDescent="0.25">
      <c r="A285" s="27" t="s">
        <v>3012</v>
      </c>
      <c r="B285" s="24">
        <v>13</v>
      </c>
      <c r="C285" s="26">
        <f>SUM($B$10:B285)/$B$8</f>
        <v>0.79404407385348419</v>
      </c>
      <c r="D285" s="23"/>
      <c r="E285" s="18"/>
      <c r="F285" s="17"/>
      <c r="G285" s="24">
        <v>3</v>
      </c>
      <c r="H285" s="23">
        <v>1</v>
      </c>
    </row>
    <row r="286" spans="1:8" ht="15" x14ac:dyDescent="0.25">
      <c r="A286" s="27" t="s">
        <v>3011</v>
      </c>
      <c r="B286" s="24">
        <v>13</v>
      </c>
      <c r="C286" s="26">
        <f>SUM($B$10:B286)/$B$8</f>
        <v>0.79456025411951559</v>
      </c>
      <c r="D286" s="23"/>
      <c r="E286" s="18"/>
      <c r="F286" s="17"/>
      <c r="G286" s="24">
        <v>3</v>
      </c>
      <c r="H286" s="23">
        <v>1</v>
      </c>
    </row>
    <row r="287" spans="1:8" ht="15" x14ac:dyDescent="0.25">
      <c r="A287" s="27" t="s">
        <v>3010</v>
      </c>
      <c r="B287" s="24">
        <v>13</v>
      </c>
      <c r="C287" s="26">
        <f>SUM($B$10:B287)/$B$8</f>
        <v>0.79507643438554698</v>
      </c>
      <c r="D287" s="23"/>
      <c r="E287" s="18"/>
      <c r="F287" s="17"/>
      <c r="G287" s="24">
        <v>3</v>
      </c>
      <c r="H287" s="23">
        <v>1</v>
      </c>
    </row>
    <row r="288" spans="1:8" ht="15" x14ac:dyDescent="0.25">
      <c r="A288" s="27" t="s">
        <v>3009</v>
      </c>
      <c r="B288" s="24">
        <v>13</v>
      </c>
      <c r="C288" s="26">
        <f>SUM($B$10:B288)/$B$8</f>
        <v>0.79559261465157827</v>
      </c>
      <c r="D288" s="23"/>
      <c r="E288" s="18"/>
      <c r="F288" s="17"/>
      <c r="G288" s="24">
        <v>3</v>
      </c>
      <c r="H288" s="23">
        <v>1</v>
      </c>
    </row>
    <row r="289" spans="1:8" ht="15" x14ac:dyDescent="0.25">
      <c r="A289" s="27" t="s">
        <v>3008</v>
      </c>
      <c r="B289" s="24">
        <v>13</v>
      </c>
      <c r="C289" s="26">
        <f>SUM($B$10:B289)/$B$8</f>
        <v>0.79610879491760966</v>
      </c>
      <c r="D289" s="23"/>
      <c r="E289" s="18"/>
      <c r="F289" s="17"/>
      <c r="G289" s="24">
        <v>3</v>
      </c>
      <c r="H289" s="23">
        <v>1</v>
      </c>
    </row>
    <row r="290" spans="1:8" ht="15" x14ac:dyDescent="0.25">
      <c r="A290" s="27" t="s">
        <v>3007</v>
      </c>
      <c r="B290" s="24">
        <v>13</v>
      </c>
      <c r="C290" s="26">
        <f>SUM($B$10:B290)/$B$8</f>
        <v>0.79662497518364106</v>
      </c>
      <c r="D290" s="23"/>
      <c r="E290" s="18"/>
      <c r="F290" s="17"/>
      <c r="G290" s="24">
        <v>3</v>
      </c>
      <c r="H290" s="23">
        <v>1</v>
      </c>
    </row>
    <row r="291" spans="1:8" ht="15" x14ac:dyDescent="0.25">
      <c r="A291" s="27" t="s">
        <v>3006</v>
      </c>
      <c r="B291" s="24">
        <v>13</v>
      </c>
      <c r="C291" s="26">
        <f>SUM($B$10:B291)/$B$8</f>
        <v>0.79714115544967246</v>
      </c>
      <c r="D291" s="23"/>
      <c r="E291" s="18"/>
      <c r="F291" s="17"/>
      <c r="G291" s="24">
        <v>3</v>
      </c>
      <c r="H291" s="23">
        <v>1</v>
      </c>
    </row>
    <row r="292" spans="1:8" ht="15" x14ac:dyDescent="0.25">
      <c r="A292" s="27" t="s">
        <v>3005</v>
      </c>
      <c r="B292" s="24">
        <v>12</v>
      </c>
      <c r="C292" s="26">
        <f>SUM($B$10:B292)/$B$8</f>
        <v>0.7976176295413937</v>
      </c>
      <c r="D292" s="23">
        <v>1</v>
      </c>
      <c r="E292" s="29" t="s">
        <v>2247</v>
      </c>
      <c r="F292" s="28" t="s">
        <v>2247</v>
      </c>
      <c r="G292" s="24">
        <v>3</v>
      </c>
      <c r="H292" s="23">
        <v>1</v>
      </c>
    </row>
    <row r="293" spans="1:8" ht="15" x14ac:dyDescent="0.25">
      <c r="A293" s="27" t="s">
        <v>3004</v>
      </c>
      <c r="B293" s="24">
        <v>12</v>
      </c>
      <c r="C293" s="26">
        <f>SUM($B$10:B293)/$B$8</f>
        <v>0.79809410363311495</v>
      </c>
      <c r="D293" s="23">
        <v>1</v>
      </c>
      <c r="E293" s="29" t="s">
        <v>3003</v>
      </c>
      <c r="F293" s="28" t="s">
        <v>243</v>
      </c>
      <c r="G293" s="24">
        <v>3</v>
      </c>
      <c r="H293" s="23">
        <v>1</v>
      </c>
    </row>
    <row r="294" spans="1:8" ht="15" x14ac:dyDescent="0.25">
      <c r="A294" s="27" t="s">
        <v>3002</v>
      </c>
      <c r="B294" s="24">
        <v>12</v>
      </c>
      <c r="C294" s="26">
        <f>SUM($B$10:B294)/$B$8</f>
        <v>0.79857057772483619</v>
      </c>
      <c r="D294" s="23">
        <v>1</v>
      </c>
      <c r="E294" s="29" t="s">
        <v>157</v>
      </c>
      <c r="F294" s="28" t="s">
        <v>157</v>
      </c>
      <c r="G294" s="24">
        <v>3</v>
      </c>
      <c r="H294" s="23">
        <v>1</v>
      </c>
    </row>
    <row r="295" spans="1:8" ht="15" x14ac:dyDescent="0.25">
      <c r="A295" s="27" t="s">
        <v>3001</v>
      </c>
      <c r="B295" s="24">
        <v>12</v>
      </c>
      <c r="C295" s="26">
        <f>SUM($B$10:B295)/$B$8</f>
        <v>0.79904705181655744</v>
      </c>
      <c r="D295" s="23"/>
      <c r="E295" s="18"/>
      <c r="F295" s="17"/>
      <c r="G295" s="24">
        <v>3</v>
      </c>
      <c r="H295" s="23">
        <v>1</v>
      </c>
    </row>
    <row r="296" spans="1:8" ht="15" x14ac:dyDescent="0.25">
      <c r="A296" s="27" t="s">
        <v>3000</v>
      </c>
      <c r="B296" s="24">
        <v>12</v>
      </c>
      <c r="C296" s="26">
        <f>SUM($B$10:B296)/$B$8</f>
        <v>0.79952352590827869</v>
      </c>
      <c r="D296" s="23"/>
      <c r="E296" s="18"/>
      <c r="F296" s="17"/>
      <c r="G296" s="24">
        <v>3</v>
      </c>
      <c r="H296" s="23">
        <v>1</v>
      </c>
    </row>
    <row r="297" spans="1:8" ht="15" x14ac:dyDescent="0.25">
      <c r="A297" s="27" t="s">
        <v>2999</v>
      </c>
      <c r="B297" s="24">
        <v>12</v>
      </c>
      <c r="C297" s="26">
        <f>SUM($B$10:B297)/$B$8</f>
        <v>0.8</v>
      </c>
      <c r="D297" s="23">
        <v>1</v>
      </c>
      <c r="E297" s="29" t="s">
        <v>92</v>
      </c>
      <c r="F297" s="28" t="s">
        <v>92</v>
      </c>
      <c r="G297" s="24">
        <v>3</v>
      </c>
      <c r="H297" s="23">
        <v>1</v>
      </c>
    </row>
    <row r="298" spans="1:8" ht="15" x14ac:dyDescent="0.25">
      <c r="A298" s="27" t="s">
        <v>2998</v>
      </c>
      <c r="B298" s="24">
        <v>12</v>
      </c>
      <c r="C298" s="26">
        <f>SUM($B$10:B298)/$B$8</f>
        <v>0.80047647409172129</v>
      </c>
      <c r="D298" s="23"/>
      <c r="E298" s="18"/>
      <c r="F298" s="17"/>
      <c r="G298" s="24">
        <v>3</v>
      </c>
      <c r="H298" s="23">
        <v>1</v>
      </c>
    </row>
    <row r="299" spans="1:8" ht="15" x14ac:dyDescent="0.25">
      <c r="A299" s="27" t="s">
        <v>2997</v>
      </c>
      <c r="B299" s="24">
        <v>12</v>
      </c>
      <c r="C299" s="26">
        <f>SUM($B$10:B299)/$B$8</f>
        <v>0.80095294818344254</v>
      </c>
      <c r="D299" s="23"/>
      <c r="E299" s="18"/>
      <c r="F299" s="17"/>
      <c r="G299" s="24">
        <v>3</v>
      </c>
      <c r="H299" s="23">
        <v>1</v>
      </c>
    </row>
    <row r="300" spans="1:8" ht="15" x14ac:dyDescent="0.25">
      <c r="A300" s="27" t="s">
        <v>2996</v>
      </c>
      <c r="B300" s="24">
        <v>12</v>
      </c>
      <c r="C300" s="26">
        <f>SUM($B$10:B300)/$B$8</f>
        <v>0.80142942227516378</v>
      </c>
      <c r="D300" s="23">
        <v>1</v>
      </c>
      <c r="E300" s="29" t="s">
        <v>2247</v>
      </c>
      <c r="F300" s="28" t="s">
        <v>2247</v>
      </c>
      <c r="G300" s="24">
        <v>3</v>
      </c>
      <c r="H300" s="23">
        <v>1</v>
      </c>
    </row>
    <row r="301" spans="1:8" ht="15" x14ac:dyDescent="0.25">
      <c r="A301" s="27" t="s">
        <v>2995</v>
      </c>
      <c r="B301" s="24">
        <v>12</v>
      </c>
      <c r="C301" s="26">
        <f>SUM($B$10:B301)/$B$8</f>
        <v>0.80190589636688503</v>
      </c>
      <c r="D301" s="23"/>
      <c r="E301" s="18"/>
      <c r="F301" s="17"/>
      <c r="G301" s="24">
        <v>3</v>
      </c>
      <c r="H301" s="23">
        <v>1</v>
      </c>
    </row>
    <row r="302" spans="1:8" ht="15" x14ac:dyDescent="0.25">
      <c r="A302" s="27" t="s">
        <v>2994</v>
      </c>
      <c r="B302" s="24">
        <v>12</v>
      </c>
      <c r="C302" s="26">
        <f>SUM($B$10:B302)/$B$8</f>
        <v>0.80238237045860628</v>
      </c>
      <c r="D302" s="23"/>
      <c r="E302" s="18"/>
      <c r="F302" s="17"/>
      <c r="G302" s="24">
        <v>3</v>
      </c>
      <c r="H302" s="23">
        <v>1</v>
      </c>
    </row>
    <row r="303" spans="1:8" ht="15" x14ac:dyDescent="0.25">
      <c r="A303" s="27" t="s">
        <v>2993</v>
      </c>
      <c r="B303" s="24">
        <v>12</v>
      </c>
      <c r="C303" s="26">
        <f>SUM($B$10:B303)/$B$8</f>
        <v>0.80285884455032752</v>
      </c>
      <c r="D303" s="23">
        <v>1</v>
      </c>
      <c r="E303" s="29" t="s">
        <v>2285</v>
      </c>
      <c r="F303" s="28" t="s">
        <v>2285</v>
      </c>
      <c r="G303" s="24">
        <v>2</v>
      </c>
      <c r="H303" s="23">
        <v>1</v>
      </c>
    </row>
    <row r="304" spans="1:8" ht="15" x14ac:dyDescent="0.25">
      <c r="A304" s="27" t="s">
        <v>2992</v>
      </c>
      <c r="B304" s="24">
        <v>12</v>
      </c>
      <c r="C304" s="26">
        <f>SUM($B$10:B304)/$B$8</f>
        <v>0.80333531864204888</v>
      </c>
      <c r="D304" s="23"/>
      <c r="E304" s="18"/>
      <c r="F304" s="17"/>
      <c r="G304" s="24">
        <v>2</v>
      </c>
      <c r="H304" s="23">
        <v>1</v>
      </c>
    </row>
    <row r="305" spans="1:8" ht="15" x14ac:dyDescent="0.25">
      <c r="A305" s="27" t="s">
        <v>2991</v>
      </c>
      <c r="B305" s="24">
        <v>12</v>
      </c>
      <c r="C305" s="26">
        <f>SUM($B$10:B305)/$B$8</f>
        <v>0.80381179273377013</v>
      </c>
      <c r="D305" s="23"/>
      <c r="E305" s="18"/>
      <c r="F305" s="17"/>
      <c r="G305" s="24">
        <v>2</v>
      </c>
      <c r="H305" s="23">
        <v>1</v>
      </c>
    </row>
    <row r="306" spans="1:8" ht="15" x14ac:dyDescent="0.25">
      <c r="A306" s="27" t="s">
        <v>2990</v>
      </c>
      <c r="B306" s="24">
        <v>12</v>
      </c>
      <c r="C306" s="26">
        <f>SUM($B$10:B306)/$B$8</f>
        <v>0.80428826682549137</v>
      </c>
      <c r="D306" s="23">
        <v>1</v>
      </c>
      <c r="E306" s="29" t="s">
        <v>196</v>
      </c>
      <c r="F306" s="28" t="s">
        <v>196</v>
      </c>
      <c r="G306" s="24">
        <v>2</v>
      </c>
      <c r="H306" s="23">
        <v>1</v>
      </c>
    </row>
    <row r="307" spans="1:8" ht="15" x14ac:dyDescent="0.25">
      <c r="A307" s="27" t="s">
        <v>2989</v>
      </c>
      <c r="B307" s="24">
        <v>12</v>
      </c>
      <c r="C307" s="26">
        <f>SUM($B$10:B307)/$B$8</f>
        <v>0.80476474091721262</v>
      </c>
      <c r="D307" s="23"/>
      <c r="E307" s="18"/>
      <c r="F307" s="17"/>
      <c r="G307" s="24">
        <v>2</v>
      </c>
      <c r="H307" s="23">
        <v>1</v>
      </c>
    </row>
    <row r="308" spans="1:8" ht="15" x14ac:dyDescent="0.25">
      <c r="A308" s="27" t="s">
        <v>2988</v>
      </c>
      <c r="B308" s="24">
        <v>12</v>
      </c>
      <c r="C308" s="26">
        <f>SUM($B$10:B308)/$B$8</f>
        <v>0.80524121500893386</v>
      </c>
      <c r="D308" s="23"/>
      <c r="E308" s="18"/>
      <c r="F308" s="17"/>
      <c r="G308" s="24">
        <v>2</v>
      </c>
      <c r="H308" s="23">
        <v>1</v>
      </c>
    </row>
    <row r="309" spans="1:8" ht="15" x14ac:dyDescent="0.25">
      <c r="A309" s="27" t="s">
        <v>2987</v>
      </c>
      <c r="B309" s="24">
        <v>12</v>
      </c>
      <c r="C309" s="26">
        <f>SUM($B$10:B309)/$B$8</f>
        <v>0.80571768910065511</v>
      </c>
      <c r="D309" s="23">
        <v>1</v>
      </c>
      <c r="E309" s="29" t="s">
        <v>2247</v>
      </c>
      <c r="F309" s="28" t="s">
        <v>2247</v>
      </c>
      <c r="G309" s="24">
        <v>2</v>
      </c>
      <c r="H309" s="23">
        <v>1</v>
      </c>
    </row>
    <row r="310" spans="1:8" ht="15" x14ac:dyDescent="0.25">
      <c r="A310" s="27" t="s">
        <v>2986</v>
      </c>
      <c r="B310" s="24">
        <v>11</v>
      </c>
      <c r="C310" s="26">
        <f>SUM($B$10:B310)/$B$8</f>
        <v>0.80615445701806632</v>
      </c>
      <c r="D310" s="23"/>
      <c r="E310" s="18"/>
      <c r="F310" s="17"/>
      <c r="G310" s="24">
        <v>2</v>
      </c>
      <c r="H310" s="23">
        <v>1</v>
      </c>
    </row>
    <row r="311" spans="1:8" ht="15" x14ac:dyDescent="0.25">
      <c r="A311" s="27" t="s">
        <v>2985</v>
      </c>
      <c r="B311" s="24">
        <v>11</v>
      </c>
      <c r="C311" s="26">
        <f>SUM($B$10:B311)/$B$8</f>
        <v>0.80659122493547741</v>
      </c>
      <c r="D311" s="23"/>
      <c r="E311" s="18"/>
      <c r="F311" s="17"/>
      <c r="G311" s="24">
        <v>2</v>
      </c>
      <c r="H311" s="23">
        <v>1</v>
      </c>
    </row>
    <row r="312" spans="1:8" ht="15" x14ac:dyDescent="0.25">
      <c r="A312" s="27" t="s">
        <v>2984</v>
      </c>
      <c r="B312" s="24">
        <v>11</v>
      </c>
      <c r="C312" s="26">
        <f>SUM($B$10:B312)/$B$8</f>
        <v>0.80702799285288862</v>
      </c>
      <c r="D312" s="23"/>
      <c r="E312" s="18"/>
      <c r="F312" s="17"/>
      <c r="G312" s="24">
        <v>2</v>
      </c>
      <c r="H312" s="23">
        <v>1</v>
      </c>
    </row>
    <row r="313" spans="1:8" ht="15" x14ac:dyDescent="0.25">
      <c r="A313" s="27" t="s">
        <v>2983</v>
      </c>
      <c r="B313" s="24">
        <v>11</v>
      </c>
      <c r="C313" s="26">
        <f>SUM($B$10:B313)/$B$8</f>
        <v>0.80746476077029983</v>
      </c>
      <c r="D313" s="23">
        <v>1</v>
      </c>
      <c r="E313" s="29" t="s">
        <v>16</v>
      </c>
      <c r="F313" s="28" t="s">
        <v>16</v>
      </c>
      <c r="G313" s="24">
        <v>2</v>
      </c>
      <c r="H313" s="23">
        <v>1</v>
      </c>
    </row>
    <row r="314" spans="1:8" ht="26.25" x14ac:dyDescent="0.25">
      <c r="A314" s="27" t="s">
        <v>2982</v>
      </c>
      <c r="B314" s="24">
        <v>11</v>
      </c>
      <c r="C314" s="26">
        <f>SUM($B$10:B314)/$B$8</f>
        <v>0.80790152868771092</v>
      </c>
      <c r="D314" s="23">
        <v>1</v>
      </c>
      <c r="E314" s="29" t="s">
        <v>106</v>
      </c>
      <c r="F314" s="28" t="s">
        <v>106</v>
      </c>
      <c r="G314" s="24">
        <v>2</v>
      </c>
      <c r="H314" s="23">
        <v>1</v>
      </c>
    </row>
    <row r="315" spans="1:8" ht="15" x14ac:dyDescent="0.25">
      <c r="A315" s="27" t="s">
        <v>2981</v>
      </c>
      <c r="B315" s="24">
        <v>11</v>
      </c>
      <c r="C315" s="26">
        <f>SUM($B$10:B315)/$B$8</f>
        <v>0.80833829660512213</v>
      </c>
      <c r="D315" s="23">
        <v>1</v>
      </c>
      <c r="E315" s="29" t="s">
        <v>2275</v>
      </c>
      <c r="F315" s="28" t="s">
        <v>2275</v>
      </c>
      <c r="G315" s="24">
        <v>2</v>
      </c>
      <c r="H315" s="23">
        <v>1</v>
      </c>
    </row>
    <row r="316" spans="1:8" ht="15" x14ac:dyDescent="0.25">
      <c r="A316" s="27" t="s">
        <v>2980</v>
      </c>
      <c r="B316" s="24">
        <v>11</v>
      </c>
      <c r="C316" s="26">
        <f>SUM($B$10:B316)/$B$8</f>
        <v>0.80877506452253323</v>
      </c>
      <c r="D316" s="23"/>
      <c r="E316" s="18"/>
      <c r="F316" s="17"/>
      <c r="G316" s="24">
        <v>2</v>
      </c>
      <c r="H316" s="23">
        <v>1</v>
      </c>
    </row>
    <row r="317" spans="1:8" ht="15" x14ac:dyDescent="0.25">
      <c r="A317" s="27" t="s">
        <v>2979</v>
      </c>
      <c r="B317" s="24">
        <v>11</v>
      </c>
      <c r="C317" s="26">
        <f>SUM($B$10:B317)/$B$8</f>
        <v>0.80921183243994443</v>
      </c>
      <c r="D317" s="23"/>
      <c r="E317" s="18"/>
      <c r="F317" s="17"/>
      <c r="G317" s="24">
        <v>2</v>
      </c>
      <c r="H317" s="23">
        <v>1</v>
      </c>
    </row>
    <row r="318" spans="1:8" ht="15" x14ac:dyDescent="0.25">
      <c r="A318" s="27" t="s">
        <v>2978</v>
      </c>
      <c r="B318" s="24">
        <v>11</v>
      </c>
      <c r="C318" s="26">
        <f>SUM($B$10:B318)/$B$8</f>
        <v>0.80964860035735553</v>
      </c>
      <c r="D318" s="23"/>
      <c r="E318" s="18"/>
      <c r="F318" s="17"/>
      <c r="G318" s="24">
        <v>2</v>
      </c>
      <c r="H318" s="23">
        <v>1</v>
      </c>
    </row>
    <row r="319" spans="1:8" ht="15" x14ac:dyDescent="0.25">
      <c r="A319" s="27" t="s">
        <v>2977</v>
      </c>
      <c r="B319" s="24">
        <v>11</v>
      </c>
      <c r="C319" s="26">
        <f>SUM($B$10:B319)/$B$8</f>
        <v>0.81008536827476674</v>
      </c>
      <c r="D319" s="23"/>
      <c r="E319" s="18"/>
      <c r="F319" s="17"/>
      <c r="G319" s="24">
        <v>2</v>
      </c>
      <c r="H319" s="23">
        <v>1</v>
      </c>
    </row>
    <row r="320" spans="1:8" ht="15" x14ac:dyDescent="0.25">
      <c r="A320" s="27" t="s">
        <v>2976</v>
      </c>
      <c r="B320" s="24">
        <v>11</v>
      </c>
      <c r="C320" s="26">
        <f>SUM($B$10:B320)/$B$8</f>
        <v>0.81052213619217783</v>
      </c>
      <c r="D320" s="23"/>
      <c r="E320" s="18"/>
      <c r="F320" s="17"/>
      <c r="G320" s="24">
        <v>2</v>
      </c>
      <c r="H320" s="23">
        <v>1</v>
      </c>
    </row>
    <row r="321" spans="1:8" ht="15" x14ac:dyDescent="0.25">
      <c r="A321" s="27" t="s">
        <v>2975</v>
      </c>
      <c r="B321" s="24">
        <v>11</v>
      </c>
      <c r="C321" s="26">
        <f>SUM($B$10:B321)/$B$8</f>
        <v>0.81095890410958904</v>
      </c>
      <c r="D321" s="23"/>
      <c r="E321" s="18"/>
      <c r="F321" s="17"/>
      <c r="G321" s="24">
        <v>2</v>
      </c>
      <c r="H321" s="23">
        <v>1</v>
      </c>
    </row>
    <row r="322" spans="1:8" ht="15" x14ac:dyDescent="0.25">
      <c r="A322" s="27" t="s">
        <v>2974</v>
      </c>
      <c r="B322" s="24">
        <v>11</v>
      </c>
      <c r="C322" s="26">
        <f>SUM($B$10:B322)/$B$8</f>
        <v>0.81139567202700025</v>
      </c>
      <c r="D322" s="23">
        <v>1</v>
      </c>
      <c r="E322" s="29" t="s">
        <v>2167</v>
      </c>
      <c r="F322" s="28" t="s">
        <v>2167</v>
      </c>
      <c r="G322" s="24">
        <v>2</v>
      </c>
      <c r="H322" s="23">
        <v>1</v>
      </c>
    </row>
    <row r="323" spans="1:8" ht="15" x14ac:dyDescent="0.25">
      <c r="A323" s="27" t="s">
        <v>2973</v>
      </c>
      <c r="B323" s="24">
        <v>11</v>
      </c>
      <c r="C323" s="26">
        <f>SUM($B$10:B323)/$B$8</f>
        <v>0.81183243994441134</v>
      </c>
      <c r="D323" s="23"/>
      <c r="E323" s="25"/>
      <c r="F323" s="17"/>
      <c r="G323" s="24">
        <v>2</v>
      </c>
      <c r="H323" s="23">
        <v>1</v>
      </c>
    </row>
    <row r="324" spans="1:8" ht="15" x14ac:dyDescent="0.25">
      <c r="A324" s="27" t="s">
        <v>2972</v>
      </c>
      <c r="B324" s="24">
        <v>11</v>
      </c>
      <c r="C324" s="26">
        <f>SUM($B$10:B324)/$B$8</f>
        <v>0.81226920786182255</v>
      </c>
      <c r="D324" s="23">
        <v>1</v>
      </c>
      <c r="E324" s="29" t="s">
        <v>293</v>
      </c>
      <c r="F324" s="28" t="s">
        <v>293</v>
      </c>
      <c r="G324" s="24">
        <v>2</v>
      </c>
      <c r="H324" s="23">
        <v>1</v>
      </c>
    </row>
    <row r="325" spans="1:8" ht="15" x14ac:dyDescent="0.25">
      <c r="A325" s="27" t="s">
        <v>2971</v>
      </c>
      <c r="B325" s="24">
        <v>11</v>
      </c>
      <c r="C325" s="26">
        <f>SUM($B$10:B325)/$B$8</f>
        <v>0.81270597577923365</v>
      </c>
      <c r="D325" s="23"/>
      <c r="E325" s="25"/>
      <c r="F325" s="17"/>
      <c r="G325" s="24">
        <v>2</v>
      </c>
      <c r="H325" s="23">
        <v>1</v>
      </c>
    </row>
    <row r="326" spans="1:8" ht="15" x14ac:dyDescent="0.25">
      <c r="A326" s="27" t="s">
        <v>2970</v>
      </c>
      <c r="B326" s="24">
        <v>11</v>
      </c>
      <c r="C326" s="26">
        <f>SUM($B$10:B326)/$B$8</f>
        <v>0.81314274369664485</v>
      </c>
      <c r="D326" s="23"/>
      <c r="E326" s="25"/>
      <c r="F326" s="17"/>
      <c r="G326" s="24">
        <v>2</v>
      </c>
      <c r="H326" s="23">
        <v>1</v>
      </c>
    </row>
    <row r="327" spans="1:8" ht="15" x14ac:dyDescent="0.25">
      <c r="A327" s="27" t="s">
        <v>2969</v>
      </c>
      <c r="B327" s="24">
        <v>11</v>
      </c>
      <c r="C327" s="26">
        <f>SUM($B$10:B327)/$B$8</f>
        <v>0.81357951161405595</v>
      </c>
      <c r="D327" s="23"/>
      <c r="E327" s="25"/>
      <c r="F327" s="17"/>
      <c r="G327" s="24">
        <v>2</v>
      </c>
      <c r="H327" s="23">
        <v>1</v>
      </c>
    </row>
    <row r="328" spans="1:8" ht="15" x14ac:dyDescent="0.25">
      <c r="A328" s="27" t="s">
        <v>2968</v>
      </c>
      <c r="B328" s="24">
        <v>11</v>
      </c>
      <c r="C328" s="26">
        <f>SUM($B$10:B328)/$B$8</f>
        <v>0.81401627953146716</v>
      </c>
      <c r="D328" s="23"/>
      <c r="E328" s="25"/>
      <c r="F328" s="17"/>
      <c r="G328" s="24">
        <v>2</v>
      </c>
      <c r="H328" s="23">
        <v>1</v>
      </c>
    </row>
    <row r="329" spans="1:8" ht="26.25" x14ac:dyDescent="0.25">
      <c r="A329" s="27" t="s">
        <v>2967</v>
      </c>
      <c r="B329" s="24">
        <v>11</v>
      </c>
      <c r="C329" s="26">
        <f>SUM($B$10:B329)/$B$8</f>
        <v>0.81445304744887825</v>
      </c>
      <c r="D329" s="23">
        <v>1</v>
      </c>
      <c r="E329" s="29" t="s">
        <v>44</v>
      </c>
      <c r="F329" s="28" t="s">
        <v>44</v>
      </c>
      <c r="G329" s="24">
        <v>2</v>
      </c>
      <c r="H329" s="23">
        <v>1</v>
      </c>
    </row>
    <row r="330" spans="1:8" ht="15" x14ac:dyDescent="0.25">
      <c r="A330" s="27" t="s">
        <v>2966</v>
      </c>
      <c r="B330" s="24">
        <v>10</v>
      </c>
      <c r="C330" s="26">
        <f>SUM($B$10:B330)/$B$8</f>
        <v>0.81485010919197931</v>
      </c>
      <c r="D330" s="23">
        <v>1</v>
      </c>
      <c r="E330" s="29" t="s">
        <v>2234</v>
      </c>
      <c r="F330" s="28" t="s">
        <v>2234</v>
      </c>
      <c r="G330" s="24">
        <v>2</v>
      </c>
      <c r="H330" s="23">
        <v>1</v>
      </c>
    </row>
    <row r="331" spans="1:8" ht="15" x14ac:dyDescent="0.25">
      <c r="A331" s="27" t="s">
        <v>2965</v>
      </c>
      <c r="B331" s="24">
        <v>10</v>
      </c>
      <c r="C331" s="26">
        <f>SUM($B$10:B331)/$B$8</f>
        <v>0.81524717093508037</v>
      </c>
      <c r="D331" s="23">
        <v>1</v>
      </c>
      <c r="E331" s="29" t="s">
        <v>2825</v>
      </c>
      <c r="F331" s="28" t="s">
        <v>192</v>
      </c>
      <c r="G331" s="24">
        <v>2</v>
      </c>
      <c r="H331" s="23">
        <v>1</v>
      </c>
    </row>
    <row r="332" spans="1:8" ht="15" x14ac:dyDescent="0.25">
      <c r="A332" s="27" t="s">
        <v>2964</v>
      </c>
      <c r="B332" s="24">
        <v>10</v>
      </c>
      <c r="C332" s="26">
        <f>SUM($B$10:B332)/$B$8</f>
        <v>0.81564423267818142</v>
      </c>
      <c r="D332" s="23"/>
      <c r="E332" s="25"/>
      <c r="F332" s="17"/>
      <c r="G332" s="24">
        <v>2</v>
      </c>
      <c r="H332" s="23">
        <v>1</v>
      </c>
    </row>
    <row r="333" spans="1:8" ht="15" x14ac:dyDescent="0.25">
      <c r="A333" s="27" t="s">
        <v>2963</v>
      </c>
      <c r="B333" s="24">
        <v>10</v>
      </c>
      <c r="C333" s="26">
        <f>SUM($B$10:B333)/$B$8</f>
        <v>0.81604129442128248</v>
      </c>
      <c r="D333" s="23"/>
      <c r="E333" s="25"/>
      <c r="F333" s="17"/>
      <c r="G333" s="24">
        <v>2</v>
      </c>
      <c r="H333" s="23">
        <v>1</v>
      </c>
    </row>
    <row r="334" spans="1:8" ht="15" x14ac:dyDescent="0.25">
      <c r="A334" s="27" t="s">
        <v>2962</v>
      </c>
      <c r="B334" s="24">
        <v>10</v>
      </c>
      <c r="C334" s="26">
        <f>SUM($B$10:B334)/$B$8</f>
        <v>0.81643835616438354</v>
      </c>
      <c r="D334" s="23"/>
      <c r="E334" s="25"/>
      <c r="F334" s="17"/>
      <c r="G334" s="24">
        <v>2</v>
      </c>
      <c r="H334" s="23">
        <v>1</v>
      </c>
    </row>
    <row r="335" spans="1:8" ht="15" x14ac:dyDescent="0.25">
      <c r="A335" s="27" t="s">
        <v>2961</v>
      </c>
      <c r="B335" s="24">
        <v>10</v>
      </c>
      <c r="C335" s="26">
        <f>SUM($B$10:B335)/$B$8</f>
        <v>0.8168354179074846</v>
      </c>
      <c r="D335" s="23">
        <v>1</v>
      </c>
      <c r="E335" s="29" t="s">
        <v>2111</v>
      </c>
      <c r="F335" s="28" t="s">
        <v>2111</v>
      </c>
      <c r="G335" s="24">
        <v>2</v>
      </c>
      <c r="H335" s="23">
        <v>1</v>
      </c>
    </row>
    <row r="336" spans="1:8" ht="15" x14ac:dyDescent="0.25">
      <c r="A336" s="27" t="s">
        <v>2960</v>
      </c>
      <c r="B336" s="24">
        <v>10</v>
      </c>
      <c r="C336" s="26">
        <f>SUM($B$10:B336)/$B$8</f>
        <v>0.81723247965058565</v>
      </c>
      <c r="D336" s="23">
        <v>1</v>
      </c>
      <c r="E336" s="29" t="s">
        <v>181</v>
      </c>
      <c r="F336" s="28" t="s">
        <v>196</v>
      </c>
      <c r="G336" s="24">
        <v>2</v>
      </c>
      <c r="H336" s="23">
        <v>1</v>
      </c>
    </row>
    <row r="337" spans="1:8" ht="26.25" x14ac:dyDescent="0.25">
      <c r="A337" s="27" t="s">
        <v>2959</v>
      </c>
      <c r="B337" s="24">
        <v>10</v>
      </c>
      <c r="C337" s="26">
        <f>SUM($B$10:B337)/$B$8</f>
        <v>0.81762954139368671</v>
      </c>
      <c r="D337" s="23">
        <v>1</v>
      </c>
      <c r="E337" s="29" t="s">
        <v>2184</v>
      </c>
      <c r="F337" s="28" t="s">
        <v>2184</v>
      </c>
      <c r="G337" s="24">
        <v>2</v>
      </c>
      <c r="H337" s="23">
        <v>1</v>
      </c>
    </row>
    <row r="338" spans="1:8" ht="15" x14ac:dyDescent="0.25">
      <c r="A338" s="27" t="s">
        <v>2958</v>
      </c>
      <c r="B338" s="24">
        <v>10</v>
      </c>
      <c r="C338" s="26">
        <f>SUM($B$10:B338)/$B$8</f>
        <v>0.81802660313678777</v>
      </c>
      <c r="D338" s="23">
        <v>1</v>
      </c>
      <c r="E338" s="29" t="s">
        <v>2176</v>
      </c>
      <c r="F338" s="28" t="s">
        <v>2176</v>
      </c>
      <c r="G338" s="24">
        <v>2</v>
      </c>
      <c r="H338" s="23">
        <v>1</v>
      </c>
    </row>
    <row r="339" spans="1:8" ht="15" x14ac:dyDescent="0.25">
      <c r="A339" s="27" t="s">
        <v>2957</v>
      </c>
      <c r="B339" s="24">
        <v>10</v>
      </c>
      <c r="C339" s="26">
        <f>SUM($B$10:B339)/$B$8</f>
        <v>0.81842366487988882</v>
      </c>
      <c r="D339" s="23"/>
      <c r="E339" s="25"/>
      <c r="F339" s="17"/>
      <c r="G339" s="24">
        <v>2</v>
      </c>
      <c r="H339" s="23">
        <v>1</v>
      </c>
    </row>
    <row r="340" spans="1:8" ht="15" x14ac:dyDescent="0.25">
      <c r="A340" s="27" t="s">
        <v>2956</v>
      </c>
      <c r="B340" s="24">
        <v>10</v>
      </c>
      <c r="C340" s="26">
        <f>SUM($B$10:B340)/$B$8</f>
        <v>0.81882072662298988</v>
      </c>
      <c r="D340" s="23"/>
      <c r="E340" s="25"/>
      <c r="F340" s="17"/>
      <c r="G340" s="24">
        <v>2</v>
      </c>
      <c r="H340" s="23">
        <v>1</v>
      </c>
    </row>
    <row r="341" spans="1:8" ht="15" x14ac:dyDescent="0.25">
      <c r="A341" s="27" t="s">
        <v>2955</v>
      </c>
      <c r="B341" s="24">
        <v>10</v>
      </c>
      <c r="C341" s="26">
        <f>SUM($B$10:B341)/$B$8</f>
        <v>0.81921778836609094</v>
      </c>
      <c r="D341" s="23"/>
      <c r="E341" s="25"/>
      <c r="F341" s="17"/>
      <c r="G341" s="24">
        <v>2</v>
      </c>
      <c r="H341" s="23">
        <v>1</v>
      </c>
    </row>
    <row r="342" spans="1:8" ht="15" x14ac:dyDescent="0.25">
      <c r="A342" s="27" t="s">
        <v>2954</v>
      </c>
      <c r="B342" s="24">
        <v>10</v>
      </c>
      <c r="C342" s="26">
        <f>SUM($B$10:B342)/$B$8</f>
        <v>0.81961485010919199</v>
      </c>
      <c r="D342" s="23"/>
      <c r="E342" s="25"/>
      <c r="F342" s="17"/>
      <c r="G342" s="24">
        <v>2</v>
      </c>
      <c r="H342" s="23">
        <v>1</v>
      </c>
    </row>
    <row r="343" spans="1:8" ht="15" x14ac:dyDescent="0.25">
      <c r="A343" s="27" t="s">
        <v>2953</v>
      </c>
      <c r="B343" s="24">
        <v>10</v>
      </c>
      <c r="C343" s="26">
        <f>SUM($B$10:B343)/$B$8</f>
        <v>0.82001191185229305</v>
      </c>
      <c r="D343" s="23">
        <v>1</v>
      </c>
      <c r="E343" s="29" t="s">
        <v>2952</v>
      </c>
      <c r="F343" s="28" t="s">
        <v>2952</v>
      </c>
      <c r="G343" s="24">
        <v>2</v>
      </c>
      <c r="H343" s="23">
        <v>1</v>
      </c>
    </row>
    <row r="344" spans="1:8" ht="15" x14ac:dyDescent="0.25">
      <c r="A344" s="27" t="s">
        <v>2951</v>
      </c>
      <c r="B344" s="24">
        <v>10</v>
      </c>
      <c r="C344" s="26">
        <f>SUM($B$10:B344)/$B$8</f>
        <v>0.82040897359539411</v>
      </c>
      <c r="D344" s="23"/>
      <c r="E344" s="25"/>
      <c r="F344" s="17"/>
      <c r="G344" s="24">
        <v>2</v>
      </c>
      <c r="H344" s="23">
        <v>1</v>
      </c>
    </row>
    <row r="345" spans="1:8" ht="15" x14ac:dyDescent="0.25">
      <c r="A345" s="27" t="s">
        <v>2950</v>
      </c>
      <c r="B345" s="24">
        <v>10</v>
      </c>
      <c r="C345" s="26">
        <f>SUM($B$10:B345)/$B$8</f>
        <v>0.82080603533849517</v>
      </c>
      <c r="D345" s="23"/>
      <c r="E345" s="25"/>
      <c r="F345" s="17"/>
      <c r="G345" s="24">
        <v>2</v>
      </c>
      <c r="H345" s="23">
        <v>1</v>
      </c>
    </row>
    <row r="346" spans="1:8" ht="15" x14ac:dyDescent="0.25">
      <c r="A346" s="27" t="s">
        <v>2949</v>
      </c>
      <c r="B346" s="24">
        <v>10</v>
      </c>
      <c r="C346" s="26">
        <f>SUM($B$10:B346)/$B$8</f>
        <v>0.82120309708159622</v>
      </c>
      <c r="D346" s="23">
        <v>1</v>
      </c>
      <c r="E346" s="29" t="s">
        <v>2247</v>
      </c>
      <c r="F346" s="28" t="s">
        <v>2247</v>
      </c>
      <c r="G346" s="24">
        <v>2</v>
      </c>
      <c r="H346" s="23">
        <v>1</v>
      </c>
    </row>
    <row r="347" spans="1:8" ht="15" x14ac:dyDescent="0.25">
      <c r="A347" s="27" t="s">
        <v>2948</v>
      </c>
      <c r="B347" s="24">
        <v>10</v>
      </c>
      <c r="C347" s="26">
        <f>SUM($B$10:B347)/$B$8</f>
        <v>0.82160015882469728</v>
      </c>
      <c r="D347" s="23">
        <v>1</v>
      </c>
      <c r="E347" s="29" t="s">
        <v>2551</v>
      </c>
      <c r="F347" s="28" t="s">
        <v>368</v>
      </c>
      <c r="G347" s="24">
        <v>2</v>
      </c>
      <c r="H347" s="23">
        <v>1</v>
      </c>
    </row>
    <row r="348" spans="1:8" ht="15" x14ac:dyDescent="0.25">
      <c r="A348" s="27" t="s">
        <v>2947</v>
      </c>
      <c r="B348" s="24">
        <v>10</v>
      </c>
      <c r="C348" s="26">
        <f>SUM($B$10:B348)/$B$8</f>
        <v>0.82199722056779834</v>
      </c>
      <c r="D348" s="23">
        <v>1</v>
      </c>
      <c r="E348" s="29" t="s">
        <v>272</v>
      </c>
      <c r="F348" s="28" t="s">
        <v>272</v>
      </c>
      <c r="G348" s="24">
        <v>2</v>
      </c>
      <c r="H348" s="23">
        <v>1</v>
      </c>
    </row>
    <row r="349" spans="1:8" ht="15" x14ac:dyDescent="0.25">
      <c r="A349" s="27" t="s">
        <v>2946</v>
      </c>
      <c r="B349" s="24">
        <v>10</v>
      </c>
      <c r="C349" s="26">
        <f>SUM($B$10:B349)/$B$8</f>
        <v>0.82239428231089939</v>
      </c>
      <c r="D349" s="23"/>
      <c r="E349" s="25"/>
      <c r="F349" s="17"/>
      <c r="G349" s="24">
        <v>2</v>
      </c>
      <c r="H349" s="23">
        <v>1</v>
      </c>
    </row>
    <row r="350" spans="1:8" ht="15" x14ac:dyDescent="0.25">
      <c r="A350" s="27" t="s">
        <v>2945</v>
      </c>
      <c r="B350" s="24">
        <v>10</v>
      </c>
      <c r="C350" s="26">
        <f>SUM($B$10:B350)/$B$8</f>
        <v>0.82279134405400045</v>
      </c>
      <c r="D350" s="23"/>
      <c r="E350" s="25"/>
      <c r="F350" s="17"/>
      <c r="G350" s="24">
        <v>2</v>
      </c>
      <c r="H350" s="23">
        <v>1</v>
      </c>
    </row>
    <row r="351" spans="1:8" ht="15" x14ac:dyDescent="0.25">
      <c r="A351" s="27" t="s">
        <v>2944</v>
      </c>
      <c r="B351" s="24">
        <v>10</v>
      </c>
      <c r="C351" s="26">
        <f>SUM($B$10:B351)/$B$8</f>
        <v>0.8231884057971014</v>
      </c>
      <c r="D351" s="23"/>
      <c r="E351" s="25"/>
      <c r="F351" s="17"/>
      <c r="G351" s="24">
        <v>2</v>
      </c>
      <c r="H351" s="23">
        <v>1</v>
      </c>
    </row>
    <row r="352" spans="1:8" ht="15" x14ac:dyDescent="0.25">
      <c r="A352" s="27" t="s">
        <v>2943</v>
      </c>
      <c r="B352" s="24">
        <v>10</v>
      </c>
      <c r="C352" s="26">
        <f>SUM($B$10:B352)/$B$8</f>
        <v>0.82358546754020245</v>
      </c>
      <c r="D352" s="23"/>
      <c r="E352" s="25"/>
      <c r="F352" s="17"/>
      <c r="G352" s="24">
        <v>2</v>
      </c>
      <c r="H352" s="23">
        <v>1</v>
      </c>
    </row>
    <row r="353" spans="1:8" ht="15" x14ac:dyDescent="0.25">
      <c r="A353" s="27" t="s">
        <v>2942</v>
      </c>
      <c r="B353" s="24">
        <v>10</v>
      </c>
      <c r="C353" s="26">
        <f>SUM($B$10:B353)/$B$8</f>
        <v>0.82398252928330351</v>
      </c>
      <c r="D353" s="23"/>
      <c r="E353" s="25"/>
      <c r="F353" s="17"/>
      <c r="G353" s="24">
        <v>2</v>
      </c>
      <c r="H353" s="23">
        <v>1</v>
      </c>
    </row>
    <row r="354" spans="1:8" ht="15" x14ac:dyDescent="0.25">
      <c r="A354" s="27" t="s">
        <v>2941</v>
      </c>
      <c r="B354" s="24">
        <v>10</v>
      </c>
      <c r="C354" s="26">
        <f>SUM($B$10:B354)/$B$8</f>
        <v>0.82437959102640457</v>
      </c>
      <c r="D354" s="23"/>
      <c r="E354" s="25"/>
      <c r="F354" s="17"/>
      <c r="G354" s="24">
        <v>2</v>
      </c>
      <c r="H354" s="23">
        <v>1</v>
      </c>
    </row>
    <row r="355" spans="1:8" ht="15" x14ac:dyDescent="0.25">
      <c r="A355" s="27" t="s">
        <v>2940</v>
      </c>
      <c r="B355" s="24">
        <v>10</v>
      </c>
      <c r="C355" s="26">
        <f>SUM($B$10:B355)/$B$8</f>
        <v>0.82477665276950562</v>
      </c>
      <c r="D355" s="23"/>
      <c r="E355" s="25"/>
      <c r="F355" s="17"/>
      <c r="G355" s="24">
        <v>2</v>
      </c>
      <c r="H355" s="23">
        <v>1</v>
      </c>
    </row>
    <row r="356" spans="1:8" ht="15" x14ac:dyDescent="0.25">
      <c r="A356" s="27" t="s">
        <v>2939</v>
      </c>
      <c r="B356" s="24">
        <v>10</v>
      </c>
      <c r="C356" s="26">
        <f>SUM($B$10:B356)/$B$8</f>
        <v>0.82517371451260668</v>
      </c>
      <c r="D356" s="23"/>
      <c r="E356" s="25"/>
      <c r="F356" s="17"/>
      <c r="G356" s="24">
        <v>2</v>
      </c>
      <c r="H356" s="23">
        <v>1</v>
      </c>
    </row>
    <row r="357" spans="1:8" ht="15" x14ac:dyDescent="0.25">
      <c r="A357" s="27" t="s">
        <v>2938</v>
      </c>
      <c r="B357" s="24">
        <v>10</v>
      </c>
      <c r="C357" s="26">
        <f>SUM($B$10:B357)/$B$8</f>
        <v>0.82557077625570774</v>
      </c>
      <c r="D357" s="23">
        <v>1</v>
      </c>
      <c r="E357" s="29" t="s">
        <v>463</v>
      </c>
      <c r="F357" s="28" t="s">
        <v>463</v>
      </c>
      <c r="G357" s="24">
        <v>2</v>
      </c>
      <c r="H357" s="23">
        <v>1</v>
      </c>
    </row>
    <row r="358" spans="1:8" ht="15" x14ac:dyDescent="0.25">
      <c r="A358" s="27" t="s">
        <v>2937</v>
      </c>
      <c r="B358" s="24">
        <v>10</v>
      </c>
      <c r="C358" s="26">
        <f>SUM($B$10:B358)/$B$8</f>
        <v>0.8259678379988088</v>
      </c>
      <c r="D358" s="23"/>
      <c r="E358" s="25"/>
      <c r="F358" s="17"/>
      <c r="G358" s="24">
        <v>2</v>
      </c>
      <c r="H358" s="23">
        <v>1</v>
      </c>
    </row>
    <row r="359" spans="1:8" ht="15" x14ac:dyDescent="0.25">
      <c r="A359" s="27" t="s">
        <v>2936</v>
      </c>
      <c r="B359" s="24">
        <v>9</v>
      </c>
      <c r="C359" s="26">
        <f>SUM($B$10:B359)/$B$8</f>
        <v>0.82632519356759981</v>
      </c>
      <c r="D359" s="23"/>
      <c r="E359" s="25"/>
      <c r="F359" s="17"/>
      <c r="G359" s="24">
        <v>2</v>
      </c>
      <c r="H359" s="23">
        <v>1</v>
      </c>
    </row>
    <row r="360" spans="1:8" ht="15" x14ac:dyDescent="0.25">
      <c r="A360" s="27" t="s">
        <v>2935</v>
      </c>
      <c r="B360" s="24">
        <v>9</v>
      </c>
      <c r="C360" s="26">
        <f>SUM($B$10:B360)/$B$8</f>
        <v>0.82668254913639072</v>
      </c>
      <c r="D360" s="23">
        <v>1</v>
      </c>
      <c r="E360" s="29" t="s">
        <v>2176</v>
      </c>
      <c r="F360" s="28" t="s">
        <v>2176</v>
      </c>
      <c r="G360" s="24">
        <v>2</v>
      </c>
      <c r="H360" s="23">
        <v>1</v>
      </c>
    </row>
    <row r="361" spans="1:8" ht="15" x14ac:dyDescent="0.25">
      <c r="A361" s="27" t="s">
        <v>2934</v>
      </c>
      <c r="B361" s="24">
        <v>9</v>
      </c>
      <c r="C361" s="26">
        <f>SUM($B$10:B361)/$B$8</f>
        <v>0.82703990470518163</v>
      </c>
      <c r="D361" s="23">
        <v>1</v>
      </c>
      <c r="E361" s="29" t="s">
        <v>320</v>
      </c>
      <c r="F361" s="28" t="s">
        <v>320</v>
      </c>
      <c r="G361" s="24">
        <v>2</v>
      </c>
      <c r="H361" s="23">
        <v>1</v>
      </c>
    </row>
    <row r="362" spans="1:8" ht="15" x14ac:dyDescent="0.25">
      <c r="A362" s="27" t="s">
        <v>2933</v>
      </c>
      <c r="B362" s="24">
        <v>9</v>
      </c>
      <c r="C362" s="26">
        <f>SUM($B$10:B362)/$B$8</f>
        <v>0.82739726027397265</v>
      </c>
      <c r="D362" s="23">
        <v>1</v>
      </c>
      <c r="E362" s="29" t="s">
        <v>2432</v>
      </c>
      <c r="F362" s="28" t="s">
        <v>2432</v>
      </c>
      <c r="G362" s="24">
        <v>2</v>
      </c>
      <c r="H362" s="23">
        <v>1</v>
      </c>
    </row>
    <row r="363" spans="1:8" ht="15" x14ac:dyDescent="0.25">
      <c r="A363" s="27" t="s">
        <v>2932</v>
      </c>
      <c r="B363" s="24">
        <v>9</v>
      </c>
      <c r="C363" s="26">
        <f>SUM($B$10:B363)/$B$8</f>
        <v>0.82775461584276355</v>
      </c>
      <c r="D363" s="23"/>
      <c r="E363" s="25"/>
      <c r="F363" s="17"/>
      <c r="G363" s="24">
        <v>2</v>
      </c>
      <c r="H363" s="23">
        <v>1</v>
      </c>
    </row>
    <row r="364" spans="1:8" ht="15" x14ac:dyDescent="0.25">
      <c r="A364" s="27" t="s">
        <v>2931</v>
      </c>
      <c r="B364" s="24">
        <v>9</v>
      </c>
      <c r="C364" s="26">
        <f>SUM($B$10:B364)/$B$8</f>
        <v>0.82811197141155446</v>
      </c>
      <c r="D364" s="23">
        <v>1</v>
      </c>
      <c r="E364" s="29" t="s">
        <v>192</v>
      </c>
      <c r="F364" s="28" t="s">
        <v>192</v>
      </c>
      <c r="G364" s="24">
        <v>2</v>
      </c>
      <c r="H364" s="23">
        <v>1</v>
      </c>
    </row>
    <row r="365" spans="1:8" ht="15" x14ac:dyDescent="0.25">
      <c r="A365" s="27" t="s">
        <v>2930</v>
      </c>
      <c r="B365" s="24">
        <v>9</v>
      </c>
      <c r="C365" s="26">
        <f>SUM($B$10:B365)/$B$8</f>
        <v>0.82846932698034548</v>
      </c>
      <c r="D365" s="23"/>
      <c r="E365" s="25"/>
      <c r="F365" s="17"/>
      <c r="G365" s="24">
        <v>2</v>
      </c>
      <c r="H365" s="23">
        <v>1</v>
      </c>
    </row>
    <row r="366" spans="1:8" ht="15" x14ac:dyDescent="0.25">
      <c r="A366" s="27" t="s">
        <v>2929</v>
      </c>
      <c r="B366" s="24">
        <v>9</v>
      </c>
      <c r="C366" s="26">
        <f>SUM($B$10:B366)/$B$8</f>
        <v>0.82882668254913638</v>
      </c>
      <c r="D366" s="23">
        <v>1</v>
      </c>
      <c r="E366" s="29" t="s">
        <v>196</v>
      </c>
      <c r="F366" s="28" t="s">
        <v>196</v>
      </c>
      <c r="G366" s="24">
        <v>2</v>
      </c>
      <c r="H366" s="23">
        <v>1</v>
      </c>
    </row>
    <row r="367" spans="1:8" ht="15" x14ac:dyDescent="0.25">
      <c r="A367" s="27" t="s">
        <v>2928</v>
      </c>
      <c r="B367" s="24">
        <v>9</v>
      </c>
      <c r="C367" s="26">
        <f>SUM($B$10:B367)/$B$8</f>
        <v>0.82918403811792729</v>
      </c>
      <c r="D367" s="23"/>
      <c r="E367" s="25"/>
      <c r="F367" s="17"/>
      <c r="G367" s="24">
        <v>2</v>
      </c>
      <c r="H367" s="23">
        <v>1</v>
      </c>
    </row>
    <row r="368" spans="1:8" ht="15" x14ac:dyDescent="0.25">
      <c r="A368" s="27" t="s">
        <v>2927</v>
      </c>
      <c r="B368" s="24">
        <v>9</v>
      </c>
      <c r="C368" s="26">
        <f>SUM($B$10:B368)/$B$8</f>
        <v>0.82954139368671831</v>
      </c>
      <c r="D368" s="23"/>
      <c r="E368" s="25"/>
      <c r="F368" s="17"/>
      <c r="G368" s="24">
        <v>2</v>
      </c>
      <c r="H368" s="23">
        <v>1</v>
      </c>
    </row>
    <row r="369" spans="1:8" ht="15" x14ac:dyDescent="0.25">
      <c r="A369" s="27" t="s">
        <v>2926</v>
      </c>
      <c r="B369" s="24">
        <v>9</v>
      </c>
      <c r="C369" s="26">
        <f>SUM($B$10:B369)/$B$8</f>
        <v>0.82989874925550922</v>
      </c>
      <c r="D369" s="23">
        <v>1</v>
      </c>
      <c r="E369" s="29" t="s">
        <v>347</v>
      </c>
      <c r="F369" s="28" t="s">
        <v>347</v>
      </c>
      <c r="G369" s="24">
        <v>2</v>
      </c>
      <c r="H369" s="23">
        <v>1</v>
      </c>
    </row>
    <row r="370" spans="1:8" ht="15" x14ac:dyDescent="0.25">
      <c r="A370" s="27" t="s">
        <v>2925</v>
      </c>
      <c r="B370" s="24">
        <v>9</v>
      </c>
      <c r="C370" s="26">
        <f>SUM($B$10:B370)/$B$8</f>
        <v>0.83025610482430023</v>
      </c>
      <c r="D370" s="23"/>
      <c r="E370" s="25"/>
      <c r="F370" s="17"/>
      <c r="G370" s="24">
        <v>2</v>
      </c>
      <c r="H370" s="23">
        <v>1</v>
      </c>
    </row>
    <row r="371" spans="1:8" ht="15" x14ac:dyDescent="0.25">
      <c r="A371" s="27" t="s">
        <v>2924</v>
      </c>
      <c r="B371" s="24">
        <v>9</v>
      </c>
      <c r="C371" s="26">
        <f>SUM($B$10:B371)/$B$8</f>
        <v>0.83061346039309114</v>
      </c>
      <c r="D371" s="23"/>
      <c r="E371" s="25"/>
      <c r="F371" s="17"/>
      <c r="G371" s="24">
        <v>2</v>
      </c>
      <c r="H371" s="23">
        <v>1</v>
      </c>
    </row>
    <row r="372" spans="1:8" ht="15" x14ac:dyDescent="0.25">
      <c r="A372" s="27" t="s">
        <v>2923</v>
      </c>
      <c r="B372" s="24">
        <v>9</v>
      </c>
      <c r="C372" s="26">
        <f>SUM($B$10:B372)/$B$8</f>
        <v>0.83097081596188205</v>
      </c>
      <c r="D372" s="23"/>
      <c r="E372" s="25"/>
      <c r="F372" s="17"/>
      <c r="G372" s="24">
        <v>2</v>
      </c>
      <c r="H372" s="23">
        <v>1</v>
      </c>
    </row>
    <row r="373" spans="1:8" ht="15" x14ac:dyDescent="0.25">
      <c r="A373" s="27" t="s">
        <v>2922</v>
      </c>
      <c r="B373" s="24">
        <v>9</v>
      </c>
      <c r="C373" s="26">
        <f>SUM($B$10:B373)/$B$8</f>
        <v>0.83132817153067307</v>
      </c>
      <c r="D373" s="23"/>
      <c r="E373" s="25"/>
      <c r="F373" s="17"/>
      <c r="G373" s="24">
        <v>2</v>
      </c>
      <c r="H373" s="23">
        <v>1</v>
      </c>
    </row>
    <row r="374" spans="1:8" ht="15" x14ac:dyDescent="0.25">
      <c r="A374" s="27" t="s">
        <v>2921</v>
      </c>
      <c r="B374" s="24">
        <v>9</v>
      </c>
      <c r="C374" s="26">
        <f>SUM($B$10:B374)/$B$8</f>
        <v>0.83168552709946397</v>
      </c>
      <c r="D374" s="23"/>
      <c r="E374" s="25"/>
      <c r="F374" s="17"/>
      <c r="G374" s="24">
        <v>2</v>
      </c>
      <c r="H374" s="23">
        <v>1</v>
      </c>
    </row>
    <row r="375" spans="1:8" ht="15" x14ac:dyDescent="0.25">
      <c r="A375" s="27" t="s">
        <v>2920</v>
      </c>
      <c r="B375" s="24">
        <v>9</v>
      </c>
      <c r="C375" s="26">
        <f>SUM($B$10:B375)/$B$8</f>
        <v>0.83204288266825488</v>
      </c>
      <c r="D375" s="23">
        <v>1</v>
      </c>
      <c r="E375" s="29" t="s">
        <v>559</v>
      </c>
      <c r="F375" s="28" t="s">
        <v>559</v>
      </c>
      <c r="G375" s="24">
        <v>2</v>
      </c>
      <c r="H375" s="23">
        <v>1</v>
      </c>
    </row>
    <row r="376" spans="1:8" ht="15" x14ac:dyDescent="0.25">
      <c r="A376" s="27" t="s">
        <v>2919</v>
      </c>
      <c r="B376" s="24">
        <v>9</v>
      </c>
      <c r="C376" s="26">
        <f>SUM($B$10:B376)/$B$8</f>
        <v>0.8324002382370459</v>
      </c>
      <c r="D376" s="23"/>
      <c r="E376" s="25"/>
      <c r="F376" s="17"/>
      <c r="G376" s="24">
        <v>2</v>
      </c>
      <c r="H376" s="23">
        <v>1</v>
      </c>
    </row>
    <row r="377" spans="1:8" ht="15" x14ac:dyDescent="0.25">
      <c r="A377" s="27" t="s">
        <v>2918</v>
      </c>
      <c r="B377" s="24">
        <v>9</v>
      </c>
      <c r="C377" s="26">
        <f>SUM($B$10:B377)/$B$8</f>
        <v>0.8327575938058368</v>
      </c>
      <c r="D377" s="23"/>
      <c r="E377" s="25"/>
      <c r="F377" s="17"/>
      <c r="G377" s="24">
        <v>2</v>
      </c>
      <c r="H377" s="23">
        <v>1</v>
      </c>
    </row>
    <row r="378" spans="1:8" ht="15" x14ac:dyDescent="0.25">
      <c r="A378" s="27" t="s">
        <v>2917</v>
      </c>
      <c r="B378" s="24">
        <v>9</v>
      </c>
      <c r="C378" s="26">
        <f>SUM($B$10:B378)/$B$8</f>
        <v>0.83311494937462771</v>
      </c>
      <c r="D378" s="23"/>
      <c r="E378" s="25"/>
      <c r="F378" s="17"/>
      <c r="G378" s="24">
        <v>2</v>
      </c>
      <c r="H378" s="23">
        <v>1</v>
      </c>
    </row>
    <row r="379" spans="1:8" ht="15" x14ac:dyDescent="0.25">
      <c r="A379" s="27" t="s">
        <v>2916</v>
      </c>
      <c r="B379" s="24">
        <v>9</v>
      </c>
      <c r="C379" s="26">
        <f>SUM($B$10:B379)/$B$8</f>
        <v>0.83347230494341873</v>
      </c>
      <c r="D379" s="23"/>
      <c r="E379" s="25"/>
      <c r="F379" s="17"/>
      <c r="G379" s="24">
        <v>2</v>
      </c>
      <c r="H379" s="23">
        <v>1</v>
      </c>
    </row>
    <row r="380" spans="1:8" ht="15" x14ac:dyDescent="0.25">
      <c r="A380" s="27" t="s">
        <v>2915</v>
      </c>
      <c r="B380" s="24">
        <v>9</v>
      </c>
      <c r="C380" s="26">
        <f>SUM($B$10:B380)/$B$8</f>
        <v>0.83382966051220964</v>
      </c>
      <c r="D380" s="23"/>
      <c r="E380" s="25"/>
      <c r="F380" s="17"/>
      <c r="G380" s="24">
        <v>2</v>
      </c>
      <c r="H380" s="23">
        <v>1</v>
      </c>
    </row>
    <row r="381" spans="1:8" ht="15" x14ac:dyDescent="0.25">
      <c r="A381" s="27" t="s">
        <v>2914</v>
      </c>
      <c r="B381" s="24">
        <v>9</v>
      </c>
      <c r="C381" s="26">
        <f>SUM($B$10:B381)/$B$8</f>
        <v>0.83418701608100054</v>
      </c>
      <c r="D381" s="23"/>
      <c r="E381" s="25"/>
      <c r="F381" s="17"/>
      <c r="G381" s="24">
        <v>2</v>
      </c>
      <c r="H381" s="23">
        <v>1</v>
      </c>
    </row>
    <row r="382" spans="1:8" ht="15" x14ac:dyDescent="0.25">
      <c r="A382" s="27" t="s">
        <v>2913</v>
      </c>
      <c r="B382" s="24">
        <v>9</v>
      </c>
      <c r="C382" s="26">
        <f>SUM($B$10:B382)/$B$8</f>
        <v>0.83454437164979156</v>
      </c>
      <c r="D382" s="23"/>
      <c r="E382" s="25"/>
      <c r="F382" s="17"/>
      <c r="G382" s="24">
        <v>2</v>
      </c>
      <c r="H382" s="23">
        <v>1</v>
      </c>
    </row>
    <row r="383" spans="1:8" ht="15" x14ac:dyDescent="0.25">
      <c r="A383" s="27" t="s">
        <v>2912</v>
      </c>
      <c r="B383" s="24">
        <v>9</v>
      </c>
      <c r="C383" s="26">
        <f>SUM($B$10:B383)/$B$8</f>
        <v>0.83490172721858247</v>
      </c>
      <c r="D383" s="23"/>
      <c r="E383" s="25"/>
      <c r="F383" s="17"/>
      <c r="G383" s="24">
        <v>2</v>
      </c>
      <c r="H383" s="23">
        <v>1</v>
      </c>
    </row>
    <row r="384" spans="1:8" ht="15" x14ac:dyDescent="0.25">
      <c r="A384" s="27" t="s">
        <v>2911</v>
      </c>
      <c r="B384" s="24">
        <v>9</v>
      </c>
      <c r="C384" s="26">
        <f>SUM($B$10:B384)/$B$8</f>
        <v>0.83525908278737349</v>
      </c>
      <c r="D384" s="23"/>
      <c r="E384" s="25"/>
      <c r="F384" s="17"/>
      <c r="G384" s="24">
        <v>2</v>
      </c>
      <c r="H384" s="23">
        <v>1</v>
      </c>
    </row>
    <row r="385" spans="1:8" ht="15" x14ac:dyDescent="0.25">
      <c r="A385" s="27" t="s">
        <v>2910</v>
      </c>
      <c r="B385" s="24">
        <v>9</v>
      </c>
      <c r="C385" s="26">
        <f>SUM($B$10:B385)/$B$8</f>
        <v>0.83561643835616439</v>
      </c>
      <c r="D385" s="23"/>
      <c r="E385" s="25"/>
      <c r="F385" s="17"/>
      <c r="G385" s="24">
        <v>2</v>
      </c>
      <c r="H385" s="23">
        <v>1</v>
      </c>
    </row>
    <row r="386" spans="1:8" ht="15" x14ac:dyDescent="0.25">
      <c r="A386" s="27" t="s">
        <v>2909</v>
      </c>
      <c r="B386" s="24">
        <v>9</v>
      </c>
      <c r="C386" s="26">
        <f>SUM($B$10:B386)/$B$8</f>
        <v>0.8359737939249553</v>
      </c>
      <c r="D386" s="23"/>
      <c r="E386" s="25"/>
      <c r="F386" s="17"/>
      <c r="G386" s="24">
        <v>2</v>
      </c>
      <c r="H386" s="23">
        <v>1</v>
      </c>
    </row>
    <row r="387" spans="1:8" ht="15" x14ac:dyDescent="0.25">
      <c r="A387" s="27" t="s">
        <v>2908</v>
      </c>
      <c r="B387" s="24">
        <v>9</v>
      </c>
      <c r="C387" s="26">
        <f>SUM($B$10:B387)/$B$8</f>
        <v>0.83633114949374632</v>
      </c>
      <c r="D387" s="23"/>
      <c r="E387" s="25"/>
      <c r="F387" s="17"/>
      <c r="G387" s="24">
        <v>2</v>
      </c>
      <c r="H387" s="23">
        <v>1</v>
      </c>
    </row>
    <row r="388" spans="1:8" ht="15" x14ac:dyDescent="0.25">
      <c r="A388" s="27" t="s">
        <v>2907</v>
      </c>
      <c r="B388" s="24">
        <v>9</v>
      </c>
      <c r="C388" s="26">
        <f>SUM($B$10:B388)/$B$8</f>
        <v>0.83668850506253722</v>
      </c>
      <c r="D388" s="23">
        <v>1</v>
      </c>
      <c r="E388" s="29" t="s">
        <v>140</v>
      </c>
      <c r="F388" s="28" t="s">
        <v>140</v>
      </c>
      <c r="G388" s="24">
        <v>2</v>
      </c>
      <c r="H388" s="23">
        <v>1</v>
      </c>
    </row>
    <row r="389" spans="1:8" ht="15" x14ac:dyDescent="0.25">
      <c r="A389" s="27" t="s">
        <v>2906</v>
      </c>
      <c r="B389" s="24">
        <v>9</v>
      </c>
      <c r="C389" s="26">
        <f>SUM($B$10:B389)/$B$8</f>
        <v>0.83704586063132813</v>
      </c>
      <c r="D389" s="23"/>
      <c r="E389" s="25"/>
      <c r="F389" s="17"/>
      <c r="G389" s="24">
        <v>2</v>
      </c>
      <c r="H389" s="23">
        <v>1</v>
      </c>
    </row>
    <row r="390" spans="1:8" ht="15" x14ac:dyDescent="0.25">
      <c r="A390" s="27" t="s">
        <v>2905</v>
      </c>
      <c r="B390" s="24">
        <v>9</v>
      </c>
      <c r="C390" s="26">
        <f>SUM($B$10:B390)/$B$8</f>
        <v>0.83740321620011915</v>
      </c>
      <c r="D390" s="23"/>
      <c r="E390" s="25"/>
      <c r="F390" s="17"/>
      <c r="G390" s="24">
        <v>2</v>
      </c>
      <c r="H390" s="23">
        <v>1</v>
      </c>
    </row>
    <row r="391" spans="1:8" ht="15" x14ac:dyDescent="0.25">
      <c r="A391" s="27" t="s">
        <v>2904</v>
      </c>
      <c r="B391" s="24">
        <v>9</v>
      </c>
      <c r="C391" s="26">
        <f>SUM($B$10:B391)/$B$8</f>
        <v>0.83776057176891006</v>
      </c>
      <c r="D391" s="23">
        <v>1</v>
      </c>
      <c r="E391" s="29" t="s">
        <v>338</v>
      </c>
      <c r="F391" s="28" t="s">
        <v>2310</v>
      </c>
      <c r="G391" s="24">
        <v>2</v>
      </c>
      <c r="H391" s="23">
        <v>1</v>
      </c>
    </row>
    <row r="392" spans="1:8" ht="15" x14ac:dyDescent="0.25">
      <c r="A392" s="27" t="s">
        <v>2903</v>
      </c>
      <c r="B392" s="24">
        <v>9</v>
      </c>
      <c r="C392" s="26">
        <f>SUM($B$10:B392)/$B$8</f>
        <v>0.83811792733770096</v>
      </c>
      <c r="D392" s="23"/>
      <c r="E392" s="25"/>
      <c r="F392" s="17"/>
      <c r="G392" s="24">
        <v>2</v>
      </c>
      <c r="H392" s="23">
        <v>1</v>
      </c>
    </row>
    <row r="393" spans="1:8" ht="15" x14ac:dyDescent="0.25">
      <c r="A393" s="27" t="s">
        <v>2902</v>
      </c>
      <c r="B393" s="24">
        <v>9</v>
      </c>
      <c r="C393" s="26">
        <f>SUM($B$10:B393)/$B$8</f>
        <v>0.83847528290649198</v>
      </c>
      <c r="D393" s="23"/>
      <c r="E393" s="25"/>
      <c r="F393" s="17"/>
      <c r="G393" s="24">
        <v>2</v>
      </c>
      <c r="H393" s="23">
        <v>1</v>
      </c>
    </row>
    <row r="394" spans="1:8" ht="15" x14ac:dyDescent="0.25">
      <c r="A394" s="27" t="s">
        <v>2901</v>
      </c>
      <c r="B394" s="24">
        <v>9</v>
      </c>
      <c r="C394" s="26">
        <f>SUM($B$10:B394)/$B$8</f>
        <v>0.83883263847528289</v>
      </c>
      <c r="D394" s="23"/>
      <c r="E394" s="25"/>
      <c r="F394" s="17"/>
      <c r="G394" s="24">
        <v>2</v>
      </c>
      <c r="H394" s="23">
        <v>1</v>
      </c>
    </row>
    <row r="395" spans="1:8" ht="15" x14ac:dyDescent="0.25">
      <c r="A395" s="27" t="s">
        <v>2900</v>
      </c>
      <c r="B395" s="24">
        <v>9</v>
      </c>
      <c r="C395" s="26">
        <f>SUM($B$10:B395)/$B$8</f>
        <v>0.83918999404407391</v>
      </c>
      <c r="D395" s="23">
        <v>1</v>
      </c>
      <c r="E395" s="29" t="s">
        <v>140</v>
      </c>
      <c r="F395" s="28" t="s">
        <v>140</v>
      </c>
      <c r="G395" s="24">
        <v>2</v>
      </c>
      <c r="H395" s="23">
        <v>1</v>
      </c>
    </row>
    <row r="396" spans="1:8" ht="15" x14ac:dyDescent="0.25">
      <c r="A396" s="27" t="s">
        <v>2899</v>
      </c>
      <c r="B396" s="24">
        <v>9</v>
      </c>
      <c r="C396" s="26">
        <f>SUM($B$10:B396)/$B$8</f>
        <v>0.83954734961286481</v>
      </c>
      <c r="D396" s="23">
        <v>1</v>
      </c>
      <c r="E396" s="29" t="s">
        <v>2275</v>
      </c>
      <c r="F396" s="28" t="s">
        <v>2275</v>
      </c>
      <c r="G396" s="24">
        <v>2</v>
      </c>
      <c r="H396" s="23">
        <v>1</v>
      </c>
    </row>
    <row r="397" spans="1:8" ht="15" x14ac:dyDescent="0.25">
      <c r="A397" s="27" t="s">
        <v>2898</v>
      </c>
      <c r="B397" s="24">
        <v>9</v>
      </c>
      <c r="C397" s="26">
        <f>SUM($B$10:B397)/$B$8</f>
        <v>0.83990470518165572</v>
      </c>
      <c r="D397" s="23">
        <v>1</v>
      </c>
      <c r="E397" s="29" t="s">
        <v>196</v>
      </c>
      <c r="F397" s="28" t="s">
        <v>196</v>
      </c>
      <c r="G397" s="24">
        <v>2</v>
      </c>
      <c r="H397" s="23">
        <v>1</v>
      </c>
    </row>
    <row r="398" spans="1:8" ht="15" x14ac:dyDescent="0.25">
      <c r="A398" s="27" t="s">
        <v>2897</v>
      </c>
      <c r="B398" s="24">
        <v>8</v>
      </c>
      <c r="C398" s="26">
        <f>SUM($B$10:B398)/$B$8</f>
        <v>0.84022235457613659</v>
      </c>
      <c r="D398" s="23">
        <v>1</v>
      </c>
      <c r="E398" s="29" t="s">
        <v>2342</v>
      </c>
      <c r="F398" s="28" t="s">
        <v>2587</v>
      </c>
      <c r="G398" s="24">
        <v>2</v>
      </c>
      <c r="H398" s="23">
        <v>1</v>
      </c>
    </row>
    <row r="399" spans="1:8" ht="15" x14ac:dyDescent="0.25">
      <c r="A399" s="27" t="s">
        <v>2896</v>
      </c>
      <c r="B399" s="24">
        <v>8</v>
      </c>
      <c r="C399" s="26">
        <f>SUM($B$10:B399)/$B$8</f>
        <v>0.84054000397061746</v>
      </c>
      <c r="D399" s="23"/>
      <c r="E399" s="25"/>
      <c r="F399" s="17"/>
      <c r="G399" s="24">
        <v>2</v>
      </c>
      <c r="H399" s="23">
        <v>1</v>
      </c>
    </row>
    <row r="400" spans="1:8" ht="15" x14ac:dyDescent="0.25">
      <c r="A400" s="27" t="s">
        <v>2895</v>
      </c>
      <c r="B400" s="24">
        <v>8</v>
      </c>
      <c r="C400" s="26">
        <f>SUM($B$10:B400)/$B$8</f>
        <v>0.84085765336509832</v>
      </c>
      <c r="D400" s="23"/>
      <c r="E400" s="25"/>
      <c r="F400" s="17"/>
      <c r="G400" s="24">
        <v>2</v>
      </c>
      <c r="H400" s="23">
        <v>1</v>
      </c>
    </row>
    <row r="401" spans="1:8" ht="15" x14ac:dyDescent="0.25">
      <c r="A401" s="27" t="s">
        <v>2894</v>
      </c>
      <c r="B401" s="24">
        <v>8</v>
      </c>
      <c r="C401" s="26">
        <f>SUM($B$10:B401)/$B$8</f>
        <v>0.84117530275957908</v>
      </c>
      <c r="D401" s="23">
        <v>1</v>
      </c>
      <c r="E401" s="29" t="s">
        <v>2320</v>
      </c>
      <c r="F401" s="28" t="s">
        <v>2320</v>
      </c>
      <c r="G401" s="24">
        <v>2</v>
      </c>
      <c r="H401" s="23">
        <v>1</v>
      </c>
    </row>
    <row r="402" spans="1:8" ht="15" x14ac:dyDescent="0.25">
      <c r="A402" s="27" t="s">
        <v>2893</v>
      </c>
      <c r="B402" s="24">
        <v>8</v>
      </c>
      <c r="C402" s="26">
        <f>SUM($B$10:B402)/$B$8</f>
        <v>0.84149295215405995</v>
      </c>
      <c r="D402" s="23"/>
      <c r="E402" s="25"/>
      <c r="F402" s="17"/>
      <c r="G402" s="24">
        <v>2</v>
      </c>
      <c r="H402" s="23">
        <v>1</v>
      </c>
    </row>
    <row r="403" spans="1:8" ht="26.25" x14ac:dyDescent="0.25">
      <c r="A403" s="27" t="s">
        <v>2892</v>
      </c>
      <c r="B403" s="24">
        <v>8</v>
      </c>
      <c r="C403" s="26">
        <f>SUM($B$10:B403)/$B$8</f>
        <v>0.84181060154854082</v>
      </c>
      <c r="D403" s="23">
        <v>1</v>
      </c>
      <c r="E403" s="29" t="s">
        <v>2867</v>
      </c>
      <c r="F403" s="28" t="s">
        <v>2867</v>
      </c>
      <c r="G403" s="24">
        <v>2</v>
      </c>
      <c r="H403" s="23">
        <v>1</v>
      </c>
    </row>
    <row r="404" spans="1:8" ht="15" x14ac:dyDescent="0.25">
      <c r="A404" s="27" t="s">
        <v>2891</v>
      </c>
      <c r="B404" s="24">
        <v>8</v>
      </c>
      <c r="C404" s="26">
        <f>SUM($B$10:B404)/$B$8</f>
        <v>0.84212825094302168</v>
      </c>
      <c r="D404" s="23"/>
      <c r="E404" s="25"/>
      <c r="F404" s="17"/>
      <c r="G404" s="24">
        <v>2</v>
      </c>
      <c r="H404" s="23">
        <v>1</v>
      </c>
    </row>
    <row r="405" spans="1:8" ht="15" x14ac:dyDescent="0.25">
      <c r="A405" s="27" t="s">
        <v>2890</v>
      </c>
      <c r="B405" s="24">
        <v>8</v>
      </c>
      <c r="C405" s="26">
        <f>SUM($B$10:B405)/$B$8</f>
        <v>0.84244590033750244</v>
      </c>
      <c r="D405" s="23"/>
      <c r="E405" s="25"/>
      <c r="F405" s="17"/>
      <c r="G405" s="24">
        <v>2</v>
      </c>
      <c r="H405" s="23">
        <v>1</v>
      </c>
    </row>
    <row r="406" spans="1:8" ht="15" x14ac:dyDescent="0.25">
      <c r="A406" s="27" t="s">
        <v>2889</v>
      </c>
      <c r="B406" s="24">
        <v>8</v>
      </c>
      <c r="C406" s="26">
        <f>SUM($B$10:B406)/$B$8</f>
        <v>0.84276354973198331</v>
      </c>
      <c r="D406" s="23"/>
      <c r="E406" s="25"/>
      <c r="F406" s="17"/>
      <c r="G406" s="24">
        <v>2</v>
      </c>
      <c r="H406" s="23">
        <v>1</v>
      </c>
    </row>
    <row r="407" spans="1:8" ht="15" x14ac:dyDescent="0.25">
      <c r="A407" s="27" t="s">
        <v>2888</v>
      </c>
      <c r="B407" s="24">
        <v>8</v>
      </c>
      <c r="C407" s="26">
        <f>SUM($B$10:B407)/$B$8</f>
        <v>0.84308119912646418</v>
      </c>
      <c r="D407" s="23"/>
      <c r="E407" s="25"/>
      <c r="F407" s="17"/>
      <c r="G407" s="21">
        <v>2</v>
      </c>
      <c r="H407" s="19">
        <v>1</v>
      </c>
    </row>
    <row r="408" spans="1:8" ht="15" x14ac:dyDescent="0.25">
      <c r="A408" s="27" t="s">
        <v>2887</v>
      </c>
      <c r="B408" s="24">
        <v>8</v>
      </c>
      <c r="C408" s="26">
        <f>SUM($B$10:B408)/$B$8</f>
        <v>0.84339884852094504</v>
      </c>
      <c r="D408" s="23">
        <v>1</v>
      </c>
      <c r="E408" s="29" t="s">
        <v>2176</v>
      </c>
      <c r="F408" s="28" t="s">
        <v>2176</v>
      </c>
      <c r="G408" s="21">
        <v>2</v>
      </c>
      <c r="H408" s="19">
        <v>1</v>
      </c>
    </row>
    <row r="409" spans="1:8" ht="15" x14ac:dyDescent="0.25">
      <c r="A409" s="27" t="s">
        <v>2886</v>
      </c>
      <c r="B409" s="24">
        <v>8</v>
      </c>
      <c r="C409" s="26">
        <f>SUM($B$10:B409)/$B$8</f>
        <v>0.8437164979154258</v>
      </c>
      <c r="D409" s="23">
        <v>1</v>
      </c>
      <c r="E409" s="29" t="s">
        <v>2176</v>
      </c>
      <c r="F409" s="28" t="s">
        <v>2176</v>
      </c>
      <c r="G409" s="21">
        <v>2</v>
      </c>
      <c r="H409" s="19">
        <v>1</v>
      </c>
    </row>
    <row r="410" spans="1:8" ht="15" x14ac:dyDescent="0.25">
      <c r="A410" s="27" t="s">
        <v>2885</v>
      </c>
      <c r="B410" s="24">
        <v>8</v>
      </c>
      <c r="C410" s="26">
        <f>SUM($B$10:B410)/$B$8</f>
        <v>0.84403414730990667</v>
      </c>
      <c r="D410" s="23"/>
      <c r="E410" s="25"/>
      <c r="F410" s="17"/>
      <c r="G410" s="21">
        <v>2</v>
      </c>
      <c r="H410" s="19">
        <v>1</v>
      </c>
    </row>
    <row r="411" spans="1:8" ht="15" x14ac:dyDescent="0.25">
      <c r="A411" s="27" t="s">
        <v>2884</v>
      </c>
      <c r="B411" s="24">
        <v>8</v>
      </c>
      <c r="C411" s="26">
        <f>SUM($B$10:B411)/$B$8</f>
        <v>0.84435179670438754</v>
      </c>
      <c r="D411" s="23"/>
      <c r="E411" s="25"/>
      <c r="F411" s="17"/>
      <c r="G411" s="21">
        <v>2</v>
      </c>
      <c r="H411" s="19">
        <v>1</v>
      </c>
    </row>
    <row r="412" spans="1:8" ht="15" x14ac:dyDescent="0.25">
      <c r="A412" s="27" t="s">
        <v>2883</v>
      </c>
      <c r="B412" s="24">
        <v>8</v>
      </c>
      <c r="C412" s="26">
        <f>SUM($B$10:B412)/$B$8</f>
        <v>0.8446694460988684</v>
      </c>
      <c r="D412" s="23"/>
      <c r="E412" s="25"/>
      <c r="F412" s="17"/>
      <c r="G412" s="21">
        <v>2</v>
      </c>
      <c r="H412" s="19">
        <v>1</v>
      </c>
    </row>
    <row r="413" spans="1:8" ht="15" x14ac:dyDescent="0.25">
      <c r="A413" s="27" t="s">
        <v>2882</v>
      </c>
      <c r="B413" s="24">
        <v>8</v>
      </c>
      <c r="C413" s="26">
        <f>SUM($B$10:B413)/$B$8</f>
        <v>0.84498709549334916</v>
      </c>
      <c r="D413" s="23"/>
      <c r="E413" s="25"/>
      <c r="F413" s="17"/>
      <c r="G413" s="21">
        <v>2</v>
      </c>
      <c r="H413" s="19">
        <v>1</v>
      </c>
    </row>
    <row r="414" spans="1:8" ht="26.25" x14ac:dyDescent="0.25">
      <c r="A414" s="27" t="s">
        <v>2881</v>
      </c>
      <c r="B414" s="24">
        <v>8</v>
      </c>
      <c r="C414" s="26">
        <f>SUM($B$10:B414)/$B$8</f>
        <v>0.84530474488783003</v>
      </c>
      <c r="D414" s="23">
        <v>1</v>
      </c>
      <c r="E414" s="29" t="s">
        <v>2184</v>
      </c>
      <c r="F414" s="28" t="s">
        <v>2184</v>
      </c>
      <c r="G414" s="21">
        <v>2</v>
      </c>
      <c r="H414" s="19">
        <v>1</v>
      </c>
    </row>
    <row r="415" spans="1:8" ht="15" x14ac:dyDescent="0.25">
      <c r="A415" s="27" t="s">
        <v>2880</v>
      </c>
      <c r="B415" s="24">
        <v>8</v>
      </c>
      <c r="C415" s="26">
        <f>SUM($B$10:B415)/$B$8</f>
        <v>0.8456223942823109</v>
      </c>
      <c r="D415" s="23"/>
      <c r="E415" s="25"/>
      <c r="F415" s="17"/>
      <c r="G415" s="21">
        <v>2</v>
      </c>
      <c r="H415" s="19">
        <v>1</v>
      </c>
    </row>
    <row r="416" spans="1:8" ht="15" x14ac:dyDescent="0.25">
      <c r="A416" s="27" t="s">
        <v>2879</v>
      </c>
      <c r="B416" s="24">
        <v>8</v>
      </c>
      <c r="C416" s="26">
        <f>SUM($B$10:B416)/$B$8</f>
        <v>0.84594004367679176</v>
      </c>
      <c r="D416" s="23">
        <v>1</v>
      </c>
      <c r="E416" s="29" t="s">
        <v>2167</v>
      </c>
      <c r="F416" s="28" t="s">
        <v>2167</v>
      </c>
      <c r="G416" s="21">
        <v>2</v>
      </c>
      <c r="H416" s="19">
        <v>1</v>
      </c>
    </row>
    <row r="417" spans="1:8" ht="15" x14ac:dyDescent="0.25">
      <c r="A417" s="27" t="s">
        <v>2878</v>
      </c>
      <c r="B417" s="24">
        <v>8</v>
      </c>
      <c r="C417" s="26">
        <f>SUM($B$10:B417)/$B$8</f>
        <v>0.84625769307127263</v>
      </c>
      <c r="D417" s="23"/>
      <c r="E417" s="25"/>
      <c r="F417" s="17"/>
      <c r="G417" s="21">
        <v>2</v>
      </c>
      <c r="H417" s="19">
        <v>1</v>
      </c>
    </row>
    <row r="418" spans="1:8" ht="15" x14ac:dyDescent="0.25">
      <c r="A418" s="27" t="s">
        <v>2877</v>
      </c>
      <c r="B418" s="24">
        <v>8</v>
      </c>
      <c r="C418" s="26">
        <f>SUM($B$10:B418)/$B$8</f>
        <v>0.84657534246575339</v>
      </c>
      <c r="D418" s="23"/>
      <c r="E418" s="25"/>
      <c r="F418" s="17"/>
      <c r="G418" s="21">
        <v>2</v>
      </c>
      <c r="H418" s="19">
        <v>1</v>
      </c>
    </row>
    <row r="419" spans="1:8" ht="15" x14ac:dyDescent="0.25">
      <c r="A419" s="27" t="s">
        <v>2876</v>
      </c>
      <c r="B419" s="24">
        <v>8</v>
      </c>
      <c r="C419" s="26">
        <f>SUM($B$10:B419)/$B$8</f>
        <v>0.84689299186023426</v>
      </c>
      <c r="D419" s="23"/>
      <c r="E419" s="25"/>
      <c r="F419" s="17"/>
      <c r="G419" s="21">
        <v>2</v>
      </c>
      <c r="H419" s="19">
        <v>1</v>
      </c>
    </row>
    <row r="420" spans="1:8" ht="15" x14ac:dyDescent="0.25">
      <c r="A420" s="27" t="s">
        <v>2875</v>
      </c>
      <c r="B420" s="24">
        <v>8</v>
      </c>
      <c r="C420" s="26">
        <f>SUM($B$10:B420)/$B$8</f>
        <v>0.84721064125471512</v>
      </c>
      <c r="D420" s="23">
        <v>1</v>
      </c>
      <c r="E420" s="29" t="s">
        <v>2136</v>
      </c>
      <c r="F420" s="28" t="s">
        <v>2136</v>
      </c>
      <c r="G420" s="21">
        <v>2</v>
      </c>
      <c r="H420" s="19">
        <v>1</v>
      </c>
    </row>
    <row r="421" spans="1:8" ht="15" x14ac:dyDescent="0.25">
      <c r="A421" s="27" t="s">
        <v>2874</v>
      </c>
      <c r="B421" s="24">
        <v>8</v>
      </c>
      <c r="C421" s="26">
        <f>SUM($B$10:B421)/$B$8</f>
        <v>0.84752829064919599</v>
      </c>
      <c r="D421" s="23">
        <v>1</v>
      </c>
      <c r="E421" s="29" t="s">
        <v>2176</v>
      </c>
      <c r="F421" s="28" t="s">
        <v>2176</v>
      </c>
      <c r="G421" s="21">
        <v>2</v>
      </c>
      <c r="H421" s="19">
        <v>1</v>
      </c>
    </row>
    <row r="422" spans="1:8" ht="26.25" x14ac:dyDescent="0.25">
      <c r="A422" s="27" t="s">
        <v>2873</v>
      </c>
      <c r="B422" s="24">
        <v>8</v>
      </c>
      <c r="C422" s="26">
        <f>SUM($B$10:B422)/$B$8</f>
        <v>0.84784594004367675</v>
      </c>
      <c r="D422" s="23">
        <v>1</v>
      </c>
      <c r="E422" s="29" t="s">
        <v>287</v>
      </c>
      <c r="F422" s="28" t="s">
        <v>287</v>
      </c>
      <c r="G422" s="21">
        <v>2</v>
      </c>
      <c r="H422" s="19">
        <v>1</v>
      </c>
    </row>
    <row r="423" spans="1:8" ht="15" x14ac:dyDescent="0.25">
      <c r="A423" s="27" t="s">
        <v>2872</v>
      </c>
      <c r="B423" s="24">
        <v>8</v>
      </c>
      <c r="C423" s="26">
        <f>SUM($B$10:B423)/$B$8</f>
        <v>0.84816358943815762</v>
      </c>
      <c r="D423" s="23"/>
      <c r="E423" s="25"/>
      <c r="F423" s="17"/>
      <c r="G423" s="21">
        <v>2</v>
      </c>
      <c r="H423" s="19">
        <v>1</v>
      </c>
    </row>
    <row r="424" spans="1:8" ht="15" x14ac:dyDescent="0.25">
      <c r="A424" s="27" t="s">
        <v>2871</v>
      </c>
      <c r="B424" s="24">
        <v>8</v>
      </c>
      <c r="C424" s="26">
        <f>SUM($B$10:B424)/$B$8</f>
        <v>0.84848123883263848</v>
      </c>
      <c r="D424" s="23"/>
      <c r="E424" s="25"/>
      <c r="F424" s="17"/>
      <c r="G424" s="21">
        <v>2</v>
      </c>
      <c r="H424" s="19">
        <v>1</v>
      </c>
    </row>
    <row r="425" spans="1:8" ht="15" x14ac:dyDescent="0.25">
      <c r="A425" s="27" t="s">
        <v>2870</v>
      </c>
      <c r="B425" s="24">
        <v>8</v>
      </c>
      <c r="C425" s="26">
        <f>SUM($B$10:B425)/$B$8</f>
        <v>0.84879888822711935</v>
      </c>
      <c r="D425" s="23">
        <v>1</v>
      </c>
      <c r="E425" s="29" t="s">
        <v>303</v>
      </c>
      <c r="F425" s="28" t="s">
        <v>320</v>
      </c>
      <c r="G425" s="21">
        <v>2</v>
      </c>
      <c r="H425" s="19">
        <v>1</v>
      </c>
    </row>
    <row r="426" spans="1:8" ht="15" x14ac:dyDescent="0.25">
      <c r="A426" s="27" t="s">
        <v>2869</v>
      </c>
      <c r="B426" s="24">
        <v>8</v>
      </c>
      <c r="C426" s="26">
        <f>SUM($B$10:B426)/$B$8</f>
        <v>0.84911653762160011</v>
      </c>
      <c r="D426" s="23">
        <v>1</v>
      </c>
      <c r="E426" s="29" t="s">
        <v>2320</v>
      </c>
      <c r="F426" s="28" t="s">
        <v>243</v>
      </c>
      <c r="G426" s="21">
        <v>2</v>
      </c>
      <c r="H426" s="19">
        <v>1</v>
      </c>
    </row>
    <row r="427" spans="1:8" ht="26.25" x14ac:dyDescent="0.25">
      <c r="A427" s="27" t="s">
        <v>2868</v>
      </c>
      <c r="B427" s="24">
        <v>8</v>
      </c>
      <c r="C427" s="26">
        <f>SUM($B$10:B427)/$B$8</f>
        <v>0.84943418701608098</v>
      </c>
      <c r="D427" s="23">
        <v>1</v>
      </c>
      <c r="E427" s="29" t="s">
        <v>27</v>
      </c>
      <c r="F427" s="28" t="s">
        <v>2867</v>
      </c>
      <c r="G427" s="21">
        <v>2</v>
      </c>
      <c r="H427" s="19">
        <v>1</v>
      </c>
    </row>
    <row r="428" spans="1:8" ht="15" x14ac:dyDescent="0.25">
      <c r="A428" s="27" t="s">
        <v>2866</v>
      </c>
      <c r="B428" s="24">
        <v>8</v>
      </c>
      <c r="C428" s="26">
        <f>SUM($B$10:B428)/$B$8</f>
        <v>0.84975183641056184</v>
      </c>
      <c r="D428" s="23"/>
      <c r="E428" s="25"/>
      <c r="F428" s="17"/>
      <c r="G428" s="21">
        <v>2</v>
      </c>
      <c r="H428" s="19">
        <v>1</v>
      </c>
    </row>
    <row r="429" spans="1:8" ht="15" x14ac:dyDescent="0.25">
      <c r="A429" s="27" t="s">
        <v>2865</v>
      </c>
      <c r="B429" s="24">
        <v>8</v>
      </c>
      <c r="C429" s="26">
        <f>SUM($B$10:B429)/$B$8</f>
        <v>0.85006948580504271</v>
      </c>
      <c r="D429" s="23"/>
      <c r="E429" s="25"/>
      <c r="F429" s="17"/>
      <c r="G429" s="21">
        <v>2</v>
      </c>
      <c r="H429" s="19">
        <v>1</v>
      </c>
    </row>
    <row r="430" spans="1:8" ht="15" x14ac:dyDescent="0.25">
      <c r="A430" s="27" t="s">
        <v>2864</v>
      </c>
      <c r="B430" s="24">
        <v>8</v>
      </c>
      <c r="C430" s="26">
        <f>SUM($B$10:B430)/$B$8</f>
        <v>0.85038713519952358</v>
      </c>
      <c r="D430" s="23"/>
      <c r="E430" s="25"/>
      <c r="F430" s="17"/>
      <c r="G430" s="21">
        <v>2</v>
      </c>
      <c r="H430" s="19">
        <v>1</v>
      </c>
    </row>
    <row r="431" spans="1:8" ht="15" x14ac:dyDescent="0.25">
      <c r="A431" s="27" t="s">
        <v>2863</v>
      </c>
      <c r="B431" s="24">
        <v>7</v>
      </c>
      <c r="C431" s="26">
        <f>SUM($B$10:B431)/$B$8</f>
        <v>0.8506650784196943</v>
      </c>
      <c r="D431" s="23">
        <v>1</v>
      </c>
      <c r="E431" s="29" t="s">
        <v>2320</v>
      </c>
      <c r="F431" s="28" t="s">
        <v>2320</v>
      </c>
      <c r="G431" s="21">
        <v>2</v>
      </c>
      <c r="H431" s="19">
        <v>1</v>
      </c>
    </row>
    <row r="432" spans="1:8" ht="15" x14ac:dyDescent="0.25">
      <c r="A432" s="27" t="s">
        <v>2862</v>
      </c>
      <c r="B432" s="24">
        <v>7</v>
      </c>
      <c r="C432" s="26">
        <f>SUM($B$10:B432)/$B$8</f>
        <v>0.85094302163986502</v>
      </c>
      <c r="D432" s="23"/>
      <c r="E432" s="25"/>
      <c r="F432" s="17"/>
      <c r="G432" s="21">
        <v>2</v>
      </c>
      <c r="H432" s="19">
        <v>1</v>
      </c>
    </row>
    <row r="433" spans="1:8" ht="15" x14ac:dyDescent="0.25">
      <c r="A433" s="27" t="s">
        <v>2861</v>
      </c>
      <c r="B433" s="24">
        <v>7</v>
      </c>
      <c r="C433" s="26">
        <f>SUM($B$10:B433)/$B$8</f>
        <v>0.85122096486003573</v>
      </c>
      <c r="D433" s="23"/>
      <c r="E433" s="25"/>
      <c r="F433" s="17"/>
      <c r="G433" s="21">
        <v>2</v>
      </c>
      <c r="H433" s="19">
        <v>1</v>
      </c>
    </row>
    <row r="434" spans="1:8" ht="15" x14ac:dyDescent="0.25">
      <c r="A434" s="27" t="s">
        <v>2860</v>
      </c>
      <c r="B434" s="24">
        <v>7</v>
      </c>
      <c r="C434" s="26">
        <f>SUM($B$10:B434)/$B$8</f>
        <v>0.85149890808020645</v>
      </c>
      <c r="D434" s="23">
        <v>1</v>
      </c>
      <c r="E434" s="29" t="s">
        <v>293</v>
      </c>
      <c r="F434" s="28" t="s">
        <v>320</v>
      </c>
      <c r="G434" s="21">
        <v>2</v>
      </c>
      <c r="H434" s="19">
        <v>1</v>
      </c>
    </row>
    <row r="435" spans="1:8" ht="15" x14ac:dyDescent="0.25">
      <c r="A435" s="27" t="s">
        <v>2859</v>
      </c>
      <c r="B435" s="24">
        <v>7</v>
      </c>
      <c r="C435" s="26">
        <f>SUM($B$10:B435)/$B$8</f>
        <v>0.85177685130037717</v>
      </c>
      <c r="D435" s="23"/>
      <c r="E435" s="25"/>
      <c r="F435" s="17"/>
      <c r="G435" s="21">
        <v>2</v>
      </c>
      <c r="H435" s="19">
        <v>1</v>
      </c>
    </row>
    <row r="436" spans="1:8" ht="15" x14ac:dyDescent="0.25">
      <c r="A436" s="27" t="s">
        <v>2858</v>
      </c>
      <c r="B436" s="24">
        <v>7</v>
      </c>
      <c r="C436" s="26">
        <f>SUM($B$10:B436)/$B$8</f>
        <v>0.852054794520548</v>
      </c>
      <c r="D436" s="23"/>
      <c r="E436" s="25"/>
      <c r="F436" s="17"/>
      <c r="G436" s="21">
        <v>1</v>
      </c>
      <c r="H436" s="19">
        <v>1</v>
      </c>
    </row>
    <row r="437" spans="1:8" ht="15" x14ac:dyDescent="0.25">
      <c r="A437" s="27" t="s">
        <v>2857</v>
      </c>
      <c r="B437" s="24">
        <v>7</v>
      </c>
      <c r="C437" s="26">
        <f>SUM($B$10:B437)/$B$8</f>
        <v>0.85233273774071872</v>
      </c>
      <c r="D437" s="23">
        <v>1</v>
      </c>
      <c r="E437" s="29" t="s">
        <v>2587</v>
      </c>
      <c r="F437" s="28" t="s">
        <v>2587</v>
      </c>
      <c r="G437" s="21">
        <v>1</v>
      </c>
      <c r="H437" s="19">
        <v>1</v>
      </c>
    </row>
    <row r="438" spans="1:8" ht="26.25" x14ac:dyDescent="0.25">
      <c r="A438" s="27" t="s">
        <v>2856</v>
      </c>
      <c r="B438" s="24">
        <v>7</v>
      </c>
      <c r="C438" s="26">
        <f>SUM($B$10:B438)/$B$8</f>
        <v>0.85261068096088943</v>
      </c>
      <c r="D438" s="23">
        <v>1</v>
      </c>
      <c r="E438" s="29" t="s">
        <v>2184</v>
      </c>
      <c r="F438" s="28" t="s">
        <v>2184</v>
      </c>
      <c r="G438" s="21">
        <v>1</v>
      </c>
      <c r="H438" s="19">
        <v>1</v>
      </c>
    </row>
    <row r="439" spans="1:8" ht="15" x14ac:dyDescent="0.25">
      <c r="A439" s="27" t="s">
        <v>2855</v>
      </c>
      <c r="B439" s="24">
        <v>7</v>
      </c>
      <c r="C439" s="26">
        <f>SUM($B$10:B439)/$B$8</f>
        <v>0.85288862418106015</v>
      </c>
      <c r="D439" s="23"/>
      <c r="E439" s="25"/>
      <c r="F439" s="17"/>
      <c r="G439" s="21">
        <v>1</v>
      </c>
      <c r="H439" s="19">
        <v>1</v>
      </c>
    </row>
    <row r="440" spans="1:8" ht="15" x14ac:dyDescent="0.25">
      <c r="A440" s="27" t="s">
        <v>2854</v>
      </c>
      <c r="B440" s="24">
        <v>7</v>
      </c>
      <c r="C440" s="26">
        <f>SUM($B$10:B440)/$B$8</f>
        <v>0.85316656740123087</v>
      </c>
      <c r="D440" s="23"/>
      <c r="E440" s="25"/>
      <c r="F440" s="17"/>
      <c r="G440" s="21">
        <v>1</v>
      </c>
      <c r="H440" s="19">
        <v>1</v>
      </c>
    </row>
    <row r="441" spans="1:8" ht="15" x14ac:dyDescent="0.25">
      <c r="A441" s="27" t="s">
        <v>2853</v>
      </c>
      <c r="B441" s="24">
        <v>7</v>
      </c>
      <c r="C441" s="26">
        <f>SUM($B$10:B441)/$B$8</f>
        <v>0.85344451062140159</v>
      </c>
      <c r="D441" s="23"/>
      <c r="E441" s="25"/>
      <c r="F441" s="17"/>
      <c r="G441" s="21">
        <v>1</v>
      </c>
      <c r="H441" s="19">
        <v>1</v>
      </c>
    </row>
    <row r="442" spans="1:8" ht="15" x14ac:dyDescent="0.25">
      <c r="A442" s="27" t="s">
        <v>2852</v>
      </c>
      <c r="B442" s="24">
        <v>7</v>
      </c>
      <c r="C442" s="26">
        <f>SUM($B$10:B442)/$B$8</f>
        <v>0.85372245384157242</v>
      </c>
      <c r="D442" s="23"/>
      <c r="E442" s="25"/>
      <c r="F442" s="17"/>
      <c r="G442" s="21">
        <v>1</v>
      </c>
      <c r="H442" s="19">
        <v>1</v>
      </c>
    </row>
    <row r="443" spans="1:8" ht="15" x14ac:dyDescent="0.25">
      <c r="A443" s="27" t="s">
        <v>2851</v>
      </c>
      <c r="B443" s="24">
        <v>7</v>
      </c>
      <c r="C443" s="26">
        <f>SUM($B$10:B443)/$B$8</f>
        <v>0.85400039706174313</v>
      </c>
      <c r="D443" s="23"/>
      <c r="E443" s="25"/>
      <c r="F443" s="17"/>
      <c r="G443" s="21">
        <v>1</v>
      </c>
      <c r="H443" s="19">
        <v>1</v>
      </c>
    </row>
    <row r="444" spans="1:8" ht="15" x14ac:dyDescent="0.25">
      <c r="A444" s="27" t="s">
        <v>2850</v>
      </c>
      <c r="B444" s="24">
        <v>7</v>
      </c>
      <c r="C444" s="26">
        <f>SUM($B$10:B444)/$B$8</f>
        <v>0.85427834028191385</v>
      </c>
      <c r="D444" s="23">
        <v>1</v>
      </c>
      <c r="E444" s="29" t="s">
        <v>2246</v>
      </c>
      <c r="F444" s="28" t="s">
        <v>2246</v>
      </c>
      <c r="G444" s="21">
        <v>1</v>
      </c>
      <c r="H444" s="19">
        <v>1</v>
      </c>
    </row>
    <row r="445" spans="1:8" ht="15" x14ac:dyDescent="0.25">
      <c r="A445" s="27" t="s">
        <v>2849</v>
      </c>
      <c r="B445" s="24">
        <v>7</v>
      </c>
      <c r="C445" s="26">
        <f>SUM($B$10:B445)/$B$8</f>
        <v>0.85455628350208457</v>
      </c>
      <c r="D445" s="23"/>
      <c r="E445" s="25"/>
      <c r="F445" s="17"/>
      <c r="G445" s="21">
        <v>1</v>
      </c>
      <c r="H445" s="19">
        <v>1</v>
      </c>
    </row>
    <row r="446" spans="1:8" ht="15" x14ac:dyDescent="0.25">
      <c r="A446" s="27" t="s">
        <v>2848</v>
      </c>
      <c r="B446" s="24">
        <v>7</v>
      </c>
      <c r="C446" s="26">
        <f>SUM($B$10:B446)/$B$8</f>
        <v>0.85483422672225529</v>
      </c>
      <c r="D446" s="23">
        <v>1</v>
      </c>
      <c r="E446" s="29" t="s">
        <v>2111</v>
      </c>
      <c r="F446" s="28" t="s">
        <v>2111</v>
      </c>
      <c r="G446" s="21">
        <v>1</v>
      </c>
      <c r="H446" s="19">
        <v>1</v>
      </c>
    </row>
    <row r="447" spans="1:8" ht="15" x14ac:dyDescent="0.25">
      <c r="A447" s="27" t="s">
        <v>2847</v>
      </c>
      <c r="B447" s="24">
        <v>7</v>
      </c>
      <c r="C447" s="26">
        <f>SUM($B$10:B447)/$B$8</f>
        <v>0.855112169942426</v>
      </c>
      <c r="D447" s="23"/>
      <c r="E447" s="25"/>
      <c r="F447" s="17"/>
      <c r="G447" s="21">
        <v>1</v>
      </c>
      <c r="H447" s="19">
        <v>1</v>
      </c>
    </row>
    <row r="448" spans="1:8" ht="15" x14ac:dyDescent="0.25">
      <c r="A448" s="27" t="s">
        <v>2846</v>
      </c>
      <c r="B448" s="24">
        <v>7</v>
      </c>
      <c r="C448" s="26">
        <f>SUM($B$10:B448)/$B$8</f>
        <v>0.85539011316259683</v>
      </c>
      <c r="D448" s="23">
        <v>1</v>
      </c>
      <c r="E448" s="29" t="s">
        <v>71</v>
      </c>
      <c r="F448" s="28" t="s">
        <v>2320</v>
      </c>
      <c r="G448" s="21">
        <v>1</v>
      </c>
      <c r="H448" s="19">
        <v>1</v>
      </c>
    </row>
    <row r="449" spans="1:8" ht="15" x14ac:dyDescent="0.25">
      <c r="A449" s="27" t="s">
        <v>2845</v>
      </c>
      <c r="B449" s="24">
        <v>7</v>
      </c>
      <c r="C449" s="26">
        <f>SUM($B$10:B449)/$B$8</f>
        <v>0.85566805638276755</v>
      </c>
      <c r="D449" s="23">
        <v>1</v>
      </c>
      <c r="E449" s="29" t="s">
        <v>2111</v>
      </c>
      <c r="F449" s="28" t="s">
        <v>2111</v>
      </c>
      <c r="G449" s="21">
        <v>1</v>
      </c>
      <c r="H449" s="19">
        <v>1</v>
      </c>
    </row>
    <row r="450" spans="1:8" ht="15" x14ac:dyDescent="0.25">
      <c r="A450" s="27" t="s">
        <v>2844</v>
      </c>
      <c r="B450" s="24">
        <v>7</v>
      </c>
      <c r="C450" s="26">
        <f>SUM($B$10:B450)/$B$8</f>
        <v>0.85594599960293827</v>
      </c>
      <c r="D450" s="23"/>
      <c r="E450" s="25"/>
      <c r="F450" s="17"/>
      <c r="G450" s="21">
        <v>1</v>
      </c>
      <c r="H450" s="19">
        <v>1</v>
      </c>
    </row>
    <row r="451" spans="1:8" ht="15" x14ac:dyDescent="0.25">
      <c r="A451" s="27" t="s">
        <v>2843</v>
      </c>
      <c r="B451" s="24">
        <v>7</v>
      </c>
      <c r="C451" s="26">
        <f>SUM($B$10:B451)/$B$8</f>
        <v>0.85622394282310899</v>
      </c>
      <c r="D451" s="23"/>
      <c r="E451" s="25"/>
      <c r="F451" s="17"/>
      <c r="G451" s="21">
        <v>1</v>
      </c>
      <c r="H451" s="19">
        <v>1</v>
      </c>
    </row>
    <row r="452" spans="1:8" ht="15" x14ac:dyDescent="0.25">
      <c r="A452" s="27" t="s">
        <v>2842</v>
      </c>
      <c r="B452" s="24">
        <v>7</v>
      </c>
      <c r="C452" s="26">
        <f>SUM($B$10:B452)/$B$8</f>
        <v>0.8565018860432797</v>
      </c>
      <c r="D452" s="23">
        <v>1</v>
      </c>
      <c r="E452" s="29" t="s">
        <v>2111</v>
      </c>
      <c r="F452" s="28" t="s">
        <v>2111</v>
      </c>
      <c r="G452" s="21">
        <v>1</v>
      </c>
      <c r="H452" s="19">
        <v>1</v>
      </c>
    </row>
    <row r="453" spans="1:8" ht="15" x14ac:dyDescent="0.25">
      <c r="A453" s="27" t="s">
        <v>2841</v>
      </c>
      <c r="B453" s="24">
        <v>7</v>
      </c>
      <c r="C453" s="26">
        <f>SUM($B$10:B453)/$B$8</f>
        <v>0.85677982926345042</v>
      </c>
      <c r="D453" s="23"/>
      <c r="E453" s="25"/>
      <c r="F453" s="17"/>
      <c r="G453" s="21">
        <v>1</v>
      </c>
      <c r="H453" s="19">
        <v>1</v>
      </c>
    </row>
    <row r="454" spans="1:8" ht="15" x14ac:dyDescent="0.25">
      <c r="A454" s="27" t="s">
        <v>2840</v>
      </c>
      <c r="B454" s="24">
        <v>7</v>
      </c>
      <c r="C454" s="26">
        <f>SUM($B$10:B454)/$B$8</f>
        <v>0.85705777248362125</v>
      </c>
      <c r="D454" s="23"/>
      <c r="E454" s="25"/>
      <c r="F454" s="17"/>
      <c r="G454" s="21">
        <v>1</v>
      </c>
      <c r="H454" s="19">
        <v>1</v>
      </c>
    </row>
    <row r="455" spans="1:8" ht="15" x14ac:dyDescent="0.25">
      <c r="A455" s="27" t="s">
        <v>2839</v>
      </c>
      <c r="B455" s="24">
        <v>7</v>
      </c>
      <c r="C455" s="26">
        <f>SUM($B$10:B455)/$B$8</f>
        <v>0.85733571570379197</v>
      </c>
      <c r="D455" s="23">
        <v>1</v>
      </c>
      <c r="E455" s="29" t="s">
        <v>2745</v>
      </c>
      <c r="F455" s="28" t="s">
        <v>2745</v>
      </c>
      <c r="G455" s="21">
        <v>1</v>
      </c>
      <c r="H455" s="19">
        <v>1</v>
      </c>
    </row>
    <row r="456" spans="1:8" ht="15" x14ac:dyDescent="0.25">
      <c r="A456" s="27" t="s">
        <v>2838</v>
      </c>
      <c r="B456" s="24">
        <v>7</v>
      </c>
      <c r="C456" s="26">
        <f>SUM($B$10:B456)/$B$8</f>
        <v>0.85761365892396269</v>
      </c>
      <c r="D456" s="23">
        <v>1</v>
      </c>
      <c r="E456" s="29" t="s">
        <v>71</v>
      </c>
      <c r="F456" s="28" t="s">
        <v>2774</v>
      </c>
      <c r="G456" s="21">
        <v>1</v>
      </c>
      <c r="H456" s="19">
        <v>1</v>
      </c>
    </row>
    <row r="457" spans="1:8" ht="15" x14ac:dyDescent="0.25">
      <c r="A457" s="27" t="s">
        <v>2837</v>
      </c>
      <c r="B457" s="24">
        <v>7</v>
      </c>
      <c r="C457" s="26">
        <f>SUM($B$10:B457)/$B$8</f>
        <v>0.8578916021441334</v>
      </c>
      <c r="D457" s="23"/>
      <c r="E457" s="25"/>
      <c r="F457" s="17"/>
      <c r="G457" s="21">
        <v>1</v>
      </c>
      <c r="H457" s="19">
        <v>1</v>
      </c>
    </row>
    <row r="458" spans="1:8" ht="15" x14ac:dyDescent="0.25">
      <c r="A458" s="27" t="s">
        <v>2836</v>
      </c>
      <c r="B458" s="24">
        <v>7</v>
      </c>
      <c r="C458" s="26">
        <f>SUM($B$10:B458)/$B$8</f>
        <v>0.85816954536430412</v>
      </c>
      <c r="D458" s="23"/>
      <c r="E458" s="25"/>
      <c r="F458" s="17"/>
      <c r="G458" s="21">
        <v>1</v>
      </c>
      <c r="H458" s="19">
        <v>1</v>
      </c>
    </row>
    <row r="459" spans="1:8" ht="15" x14ac:dyDescent="0.25">
      <c r="A459" s="27" t="s">
        <v>2835</v>
      </c>
      <c r="B459" s="24">
        <v>7</v>
      </c>
      <c r="C459" s="26">
        <f>SUM($B$10:B459)/$B$8</f>
        <v>0.85844748858447484</v>
      </c>
      <c r="D459" s="23"/>
      <c r="E459" s="25"/>
      <c r="F459" s="17"/>
      <c r="G459" s="21">
        <v>1</v>
      </c>
      <c r="H459" s="19">
        <v>1</v>
      </c>
    </row>
    <row r="460" spans="1:8" ht="15" x14ac:dyDescent="0.25">
      <c r="A460" s="27" t="s">
        <v>2834</v>
      </c>
      <c r="B460" s="24">
        <v>7</v>
      </c>
      <c r="C460" s="26">
        <f>SUM($B$10:B460)/$B$8</f>
        <v>0.85872543180464567</v>
      </c>
      <c r="D460" s="23"/>
      <c r="E460" s="25"/>
      <c r="F460" s="17"/>
      <c r="G460" s="21">
        <v>1</v>
      </c>
      <c r="H460" s="19">
        <v>1</v>
      </c>
    </row>
    <row r="461" spans="1:8" ht="15" x14ac:dyDescent="0.25">
      <c r="A461" s="27" t="s">
        <v>2833</v>
      </c>
      <c r="B461" s="24">
        <v>7</v>
      </c>
      <c r="C461" s="26">
        <f>SUM($B$10:B461)/$B$8</f>
        <v>0.85900337502481638</v>
      </c>
      <c r="D461" s="23"/>
      <c r="E461" s="25"/>
      <c r="F461" s="17"/>
      <c r="G461" s="21">
        <v>1</v>
      </c>
      <c r="H461" s="19">
        <v>1</v>
      </c>
    </row>
    <row r="462" spans="1:8" ht="15" x14ac:dyDescent="0.25">
      <c r="A462" s="27" t="s">
        <v>2832</v>
      </c>
      <c r="B462" s="24">
        <v>7</v>
      </c>
      <c r="C462" s="26">
        <f>SUM($B$10:B462)/$B$8</f>
        <v>0.8592813182449871</v>
      </c>
      <c r="D462" s="23"/>
      <c r="E462" s="25"/>
      <c r="F462" s="17"/>
      <c r="G462" s="21">
        <v>1</v>
      </c>
      <c r="H462" s="19">
        <v>1</v>
      </c>
    </row>
    <row r="463" spans="1:8" ht="15" x14ac:dyDescent="0.25">
      <c r="A463" s="27" t="s">
        <v>2831</v>
      </c>
      <c r="B463" s="24">
        <v>7</v>
      </c>
      <c r="C463" s="26">
        <f>SUM($B$10:B463)/$B$8</f>
        <v>0.85955926146515782</v>
      </c>
      <c r="D463" s="23"/>
      <c r="E463" s="25"/>
      <c r="F463" s="17"/>
      <c r="G463" s="21">
        <v>1</v>
      </c>
      <c r="H463" s="19">
        <v>1</v>
      </c>
    </row>
    <row r="464" spans="1:8" ht="15" x14ac:dyDescent="0.25">
      <c r="A464" s="27" t="s">
        <v>2830</v>
      </c>
      <c r="B464" s="24">
        <v>7</v>
      </c>
      <c r="C464" s="26">
        <f>SUM($B$10:B464)/$B$8</f>
        <v>0.85983720468532854</v>
      </c>
      <c r="D464" s="23"/>
      <c r="E464" s="25"/>
      <c r="F464" s="17"/>
      <c r="G464" s="21">
        <v>1</v>
      </c>
      <c r="H464" s="19">
        <v>1</v>
      </c>
    </row>
    <row r="465" spans="1:8" ht="15" x14ac:dyDescent="0.25">
      <c r="A465" s="27" t="s">
        <v>2829</v>
      </c>
      <c r="B465" s="24">
        <v>7</v>
      </c>
      <c r="C465" s="26">
        <f>SUM($B$10:B465)/$B$8</f>
        <v>0.86011514790549926</v>
      </c>
      <c r="D465" s="23">
        <v>1</v>
      </c>
      <c r="E465" s="29" t="s">
        <v>67</v>
      </c>
      <c r="F465" s="28" t="s">
        <v>559</v>
      </c>
      <c r="G465" s="21">
        <v>1</v>
      </c>
      <c r="H465" s="19">
        <v>1</v>
      </c>
    </row>
    <row r="466" spans="1:8" ht="15" x14ac:dyDescent="0.25">
      <c r="A466" s="27" t="s">
        <v>2828</v>
      </c>
      <c r="B466" s="24">
        <v>7</v>
      </c>
      <c r="C466" s="26">
        <f>SUM($B$10:B466)/$B$8</f>
        <v>0.86039309112567008</v>
      </c>
      <c r="D466" s="23"/>
      <c r="E466" s="25"/>
      <c r="F466" s="17"/>
      <c r="G466" s="21">
        <v>1</v>
      </c>
      <c r="H466" s="19">
        <v>1</v>
      </c>
    </row>
    <row r="467" spans="1:8" ht="15" x14ac:dyDescent="0.25">
      <c r="A467" s="27" t="s">
        <v>2827</v>
      </c>
      <c r="B467" s="24">
        <v>7</v>
      </c>
      <c r="C467" s="26">
        <f>SUM($B$10:B467)/$B$8</f>
        <v>0.8606710343458408</v>
      </c>
      <c r="D467" s="23"/>
      <c r="E467" s="25"/>
      <c r="F467" s="17"/>
      <c r="G467" s="21">
        <v>1</v>
      </c>
      <c r="H467" s="19">
        <v>1</v>
      </c>
    </row>
    <row r="468" spans="1:8" ht="15" x14ac:dyDescent="0.25">
      <c r="A468" s="27" t="s">
        <v>2826</v>
      </c>
      <c r="B468" s="24">
        <v>7</v>
      </c>
      <c r="C468" s="26">
        <f>SUM($B$10:B468)/$B$8</f>
        <v>0.86094897756601152</v>
      </c>
      <c r="D468" s="23">
        <v>1</v>
      </c>
      <c r="E468" s="29" t="s">
        <v>2825</v>
      </c>
      <c r="F468" s="28" t="s">
        <v>320</v>
      </c>
      <c r="G468" s="21">
        <v>1</v>
      </c>
      <c r="H468" s="19">
        <v>1</v>
      </c>
    </row>
    <row r="469" spans="1:8" ht="15" x14ac:dyDescent="0.25">
      <c r="A469" s="27" t="s">
        <v>2824</v>
      </c>
      <c r="B469" s="24">
        <v>7</v>
      </c>
      <c r="C469" s="26">
        <f>SUM($B$10:B469)/$B$8</f>
        <v>0.86122692078618224</v>
      </c>
      <c r="D469" s="23"/>
      <c r="E469" s="25"/>
      <c r="F469" s="17"/>
      <c r="G469" s="21">
        <v>1</v>
      </c>
      <c r="H469" s="19">
        <v>1</v>
      </c>
    </row>
    <row r="470" spans="1:8" ht="15" x14ac:dyDescent="0.25">
      <c r="A470" s="27" t="s">
        <v>2823</v>
      </c>
      <c r="B470" s="24">
        <v>7</v>
      </c>
      <c r="C470" s="26">
        <f>SUM($B$10:B470)/$B$8</f>
        <v>0.86150486400635296</v>
      </c>
      <c r="D470" s="23">
        <v>1</v>
      </c>
      <c r="E470" s="29" t="s">
        <v>71</v>
      </c>
      <c r="F470" s="28" t="s">
        <v>2136</v>
      </c>
      <c r="G470" s="21">
        <v>1</v>
      </c>
      <c r="H470" s="19">
        <v>1</v>
      </c>
    </row>
    <row r="471" spans="1:8" ht="15" x14ac:dyDescent="0.25">
      <c r="A471" s="27" t="s">
        <v>2822</v>
      </c>
      <c r="B471" s="24">
        <v>7</v>
      </c>
      <c r="C471" s="26">
        <f>SUM($B$10:B471)/$B$8</f>
        <v>0.86178280722652367</v>
      </c>
      <c r="D471" s="23"/>
      <c r="E471" s="25"/>
      <c r="F471" s="17"/>
      <c r="G471" s="21">
        <v>1</v>
      </c>
      <c r="H471" s="19">
        <v>1</v>
      </c>
    </row>
    <row r="472" spans="1:8" ht="15" x14ac:dyDescent="0.25">
      <c r="A472" s="27" t="s">
        <v>2821</v>
      </c>
      <c r="B472" s="24">
        <v>7</v>
      </c>
      <c r="C472" s="26">
        <f>SUM($B$10:B472)/$B$8</f>
        <v>0.8620607504466945</v>
      </c>
      <c r="D472" s="23"/>
      <c r="E472" s="25"/>
      <c r="F472" s="17"/>
      <c r="G472" s="21">
        <v>1</v>
      </c>
      <c r="H472" s="19">
        <v>1</v>
      </c>
    </row>
    <row r="473" spans="1:8" ht="15" x14ac:dyDescent="0.25">
      <c r="A473" s="27" t="s">
        <v>2820</v>
      </c>
      <c r="B473" s="24">
        <v>7</v>
      </c>
      <c r="C473" s="26">
        <f>SUM($B$10:B473)/$B$8</f>
        <v>0.86233869366686522</v>
      </c>
      <c r="D473" s="23"/>
      <c r="E473" s="25"/>
      <c r="F473" s="17"/>
      <c r="G473" s="21">
        <v>1</v>
      </c>
      <c r="H473" s="19">
        <v>1</v>
      </c>
    </row>
    <row r="474" spans="1:8" ht="15" x14ac:dyDescent="0.25">
      <c r="A474" s="27" t="s">
        <v>2819</v>
      </c>
      <c r="B474" s="24">
        <v>7</v>
      </c>
      <c r="C474" s="26">
        <f>SUM($B$10:B474)/$B$8</f>
        <v>0.86261663688703594</v>
      </c>
      <c r="D474" s="23"/>
      <c r="E474" s="25"/>
      <c r="F474" s="17"/>
      <c r="G474" s="21">
        <v>1</v>
      </c>
      <c r="H474" s="19">
        <v>1</v>
      </c>
    </row>
    <row r="475" spans="1:8" ht="15" x14ac:dyDescent="0.25">
      <c r="A475" s="27" t="s">
        <v>2818</v>
      </c>
      <c r="B475" s="24">
        <v>7</v>
      </c>
      <c r="C475" s="26">
        <f>SUM($B$10:B475)/$B$8</f>
        <v>0.86289458010720665</v>
      </c>
      <c r="D475" s="23"/>
      <c r="E475" s="25"/>
      <c r="F475" s="17"/>
      <c r="G475" s="21">
        <v>1</v>
      </c>
      <c r="H475" s="19">
        <v>1</v>
      </c>
    </row>
    <row r="476" spans="1:8" ht="15" x14ac:dyDescent="0.25">
      <c r="A476" s="27" t="s">
        <v>2817</v>
      </c>
      <c r="B476" s="24">
        <v>7</v>
      </c>
      <c r="C476" s="26">
        <f>SUM($B$10:B476)/$B$8</f>
        <v>0.86317252332737737</v>
      </c>
      <c r="D476" s="23">
        <v>1</v>
      </c>
      <c r="E476" s="29" t="s">
        <v>2176</v>
      </c>
      <c r="F476" s="28" t="s">
        <v>2176</v>
      </c>
      <c r="G476" s="21">
        <v>1</v>
      </c>
      <c r="H476" s="19">
        <v>1</v>
      </c>
    </row>
    <row r="477" spans="1:8" ht="15" x14ac:dyDescent="0.25">
      <c r="A477" s="27" t="s">
        <v>2816</v>
      </c>
      <c r="B477" s="24">
        <v>7</v>
      </c>
      <c r="C477" s="26">
        <f>SUM($B$10:B477)/$B$8</f>
        <v>0.86345046654754809</v>
      </c>
      <c r="D477" s="23"/>
      <c r="E477" s="25"/>
      <c r="F477" s="17"/>
      <c r="G477" s="21">
        <v>1</v>
      </c>
      <c r="H477" s="19">
        <v>1</v>
      </c>
    </row>
    <row r="478" spans="1:8" ht="15" x14ac:dyDescent="0.25">
      <c r="A478" s="27" t="s">
        <v>2815</v>
      </c>
      <c r="B478" s="24">
        <v>7</v>
      </c>
      <c r="C478" s="26">
        <f>SUM($B$10:B478)/$B$8</f>
        <v>0.86372840976771892</v>
      </c>
      <c r="D478" s="23"/>
      <c r="E478" s="25"/>
      <c r="F478" s="17"/>
      <c r="G478" s="21">
        <v>1</v>
      </c>
      <c r="H478" s="19">
        <v>1</v>
      </c>
    </row>
    <row r="479" spans="1:8" ht="15" x14ac:dyDescent="0.25">
      <c r="A479" s="27" t="s">
        <v>2814</v>
      </c>
      <c r="B479" s="24">
        <v>7</v>
      </c>
      <c r="C479" s="26">
        <f>SUM($B$10:B479)/$B$8</f>
        <v>0.86400635298788964</v>
      </c>
      <c r="D479" s="23"/>
      <c r="E479" s="25"/>
      <c r="F479" s="17"/>
      <c r="G479" s="21">
        <v>1</v>
      </c>
      <c r="H479" s="19">
        <v>1</v>
      </c>
    </row>
    <row r="480" spans="1:8" ht="15" x14ac:dyDescent="0.25">
      <c r="A480" s="27" t="s">
        <v>2813</v>
      </c>
      <c r="B480" s="24">
        <v>7</v>
      </c>
      <c r="C480" s="26">
        <f>SUM($B$10:B480)/$B$8</f>
        <v>0.86428429620806035</v>
      </c>
      <c r="D480" s="23">
        <v>1</v>
      </c>
      <c r="E480" s="29" t="s">
        <v>2310</v>
      </c>
      <c r="F480" s="28" t="s">
        <v>2310</v>
      </c>
      <c r="G480" s="21">
        <v>1</v>
      </c>
      <c r="H480" s="19">
        <v>1</v>
      </c>
    </row>
    <row r="481" spans="1:8" ht="15" x14ac:dyDescent="0.25">
      <c r="A481" s="27" t="s">
        <v>2812</v>
      </c>
      <c r="B481" s="24">
        <v>6</v>
      </c>
      <c r="C481" s="26">
        <f>SUM($B$10:B481)/$B$8</f>
        <v>0.86452253325392103</v>
      </c>
      <c r="D481" s="23"/>
      <c r="E481" s="25"/>
      <c r="F481" s="17"/>
      <c r="G481" s="21">
        <v>1</v>
      </c>
      <c r="H481" s="19">
        <v>1</v>
      </c>
    </row>
    <row r="482" spans="1:8" ht="15" x14ac:dyDescent="0.25">
      <c r="A482" s="27" t="s">
        <v>2811</v>
      </c>
      <c r="B482" s="24">
        <v>6</v>
      </c>
      <c r="C482" s="26">
        <f>SUM($B$10:B482)/$B$8</f>
        <v>0.8647607702997816</v>
      </c>
      <c r="D482" s="23"/>
      <c r="E482" s="25"/>
      <c r="F482" s="17"/>
      <c r="G482" s="21">
        <v>1</v>
      </c>
      <c r="H482" s="19">
        <v>1</v>
      </c>
    </row>
    <row r="483" spans="1:8" ht="15" x14ac:dyDescent="0.25">
      <c r="A483" s="27" t="s">
        <v>2810</v>
      </c>
      <c r="B483" s="24">
        <v>6</v>
      </c>
      <c r="C483" s="26">
        <f>SUM($B$10:B483)/$B$8</f>
        <v>0.86499900734564228</v>
      </c>
      <c r="D483" s="23"/>
      <c r="E483" s="25"/>
      <c r="F483" s="17"/>
      <c r="G483" s="21">
        <v>1</v>
      </c>
      <c r="H483" s="19">
        <v>1</v>
      </c>
    </row>
    <row r="484" spans="1:8" ht="15" x14ac:dyDescent="0.25">
      <c r="A484" s="27" t="s">
        <v>2809</v>
      </c>
      <c r="B484" s="24">
        <v>6</v>
      </c>
      <c r="C484" s="26">
        <f>SUM($B$10:B484)/$B$8</f>
        <v>0.86523724439150285</v>
      </c>
      <c r="D484" s="23">
        <v>1</v>
      </c>
      <c r="E484" s="29" t="s">
        <v>2327</v>
      </c>
      <c r="F484" s="28" t="s">
        <v>2246</v>
      </c>
      <c r="G484" s="21">
        <v>1</v>
      </c>
      <c r="H484" s="19">
        <v>1</v>
      </c>
    </row>
    <row r="485" spans="1:8" ht="15" x14ac:dyDescent="0.25">
      <c r="A485" s="27" t="s">
        <v>2808</v>
      </c>
      <c r="B485" s="24">
        <v>6</v>
      </c>
      <c r="C485" s="26">
        <f>SUM($B$10:B485)/$B$8</f>
        <v>0.86547548143736353</v>
      </c>
      <c r="D485" s="23"/>
      <c r="E485" s="25"/>
      <c r="F485" s="17"/>
      <c r="G485" s="21">
        <v>1</v>
      </c>
      <c r="H485" s="19">
        <v>1</v>
      </c>
    </row>
    <row r="486" spans="1:8" ht="15" x14ac:dyDescent="0.25">
      <c r="A486" s="27" t="s">
        <v>2807</v>
      </c>
      <c r="B486" s="24">
        <v>6</v>
      </c>
      <c r="C486" s="26">
        <f>SUM($B$10:B486)/$B$8</f>
        <v>0.86571371848322409</v>
      </c>
      <c r="D486" s="23"/>
      <c r="E486" s="25"/>
      <c r="F486" s="17"/>
      <c r="G486" s="21">
        <v>1</v>
      </c>
      <c r="H486" s="19">
        <v>1</v>
      </c>
    </row>
    <row r="487" spans="1:8" ht="15" x14ac:dyDescent="0.25">
      <c r="A487" s="27" t="s">
        <v>2806</v>
      </c>
      <c r="B487" s="24">
        <v>6</v>
      </c>
      <c r="C487" s="26">
        <f>SUM($B$10:B487)/$B$8</f>
        <v>0.86595195552908477</v>
      </c>
      <c r="D487" s="23">
        <v>1</v>
      </c>
      <c r="E487" s="29" t="s">
        <v>2805</v>
      </c>
      <c r="F487" s="28" t="s">
        <v>2805</v>
      </c>
      <c r="G487" s="21">
        <v>1</v>
      </c>
      <c r="H487" s="19">
        <v>1</v>
      </c>
    </row>
    <row r="488" spans="1:8" ht="15" x14ac:dyDescent="0.25">
      <c r="A488" s="27" t="s">
        <v>2804</v>
      </c>
      <c r="B488" s="24">
        <v>6</v>
      </c>
      <c r="C488" s="26">
        <f>SUM($B$10:B488)/$B$8</f>
        <v>0.86619019257494545</v>
      </c>
      <c r="D488" s="23"/>
      <c r="E488" s="25"/>
      <c r="F488" s="17"/>
      <c r="G488" s="21">
        <v>1</v>
      </c>
      <c r="H488" s="19">
        <v>1</v>
      </c>
    </row>
    <row r="489" spans="1:8" ht="15" x14ac:dyDescent="0.25">
      <c r="A489" s="27" t="s">
        <v>2803</v>
      </c>
      <c r="B489" s="24">
        <v>6</v>
      </c>
      <c r="C489" s="26">
        <f>SUM($B$10:B489)/$B$8</f>
        <v>0.86642842962080602</v>
      </c>
      <c r="D489" s="23"/>
      <c r="E489" s="25"/>
      <c r="F489" s="17"/>
      <c r="G489" s="21">
        <v>1</v>
      </c>
      <c r="H489" s="19">
        <v>1</v>
      </c>
    </row>
    <row r="490" spans="1:8" ht="15" x14ac:dyDescent="0.25">
      <c r="A490" s="27" t="s">
        <v>2802</v>
      </c>
      <c r="B490" s="24">
        <v>6</v>
      </c>
      <c r="C490" s="26">
        <f>SUM($B$10:B490)/$B$8</f>
        <v>0.8666666666666667</v>
      </c>
      <c r="D490" s="23">
        <v>1</v>
      </c>
      <c r="E490" s="29" t="s">
        <v>140</v>
      </c>
      <c r="F490" s="28" t="s">
        <v>140</v>
      </c>
      <c r="G490" s="21">
        <v>1</v>
      </c>
      <c r="H490" s="19">
        <v>1</v>
      </c>
    </row>
    <row r="491" spans="1:8" ht="15" x14ac:dyDescent="0.25">
      <c r="A491" s="27" t="s">
        <v>2801</v>
      </c>
      <c r="B491" s="24">
        <v>6</v>
      </c>
      <c r="C491" s="26">
        <f>SUM($B$10:B491)/$B$8</f>
        <v>0.86690490371252726</v>
      </c>
      <c r="D491" s="23"/>
      <c r="E491" s="25"/>
      <c r="F491" s="17"/>
      <c r="G491" s="21">
        <v>1</v>
      </c>
      <c r="H491" s="19">
        <v>1</v>
      </c>
    </row>
    <row r="492" spans="1:8" ht="15" x14ac:dyDescent="0.25">
      <c r="A492" s="27" t="s">
        <v>2800</v>
      </c>
      <c r="B492" s="24">
        <v>6</v>
      </c>
      <c r="C492" s="26">
        <f>SUM($B$10:B492)/$B$8</f>
        <v>0.86714314075838794</v>
      </c>
      <c r="D492" s="23"/>
      <c r="E492" s="25"/>
      <c r="F492" s="17"/>
      <c r="G492" s="21">
        <v>1</v>
      </c>
      <c r="H492" s="19">
        <v>1</v>
      </c>
    </row>
    <row r="493" spans="1:8" ht="15" x14ac:dyDescent="0.25">
      <c r="A493" s="27" t="s">
        <v>2799</v>
      </c>
      <c r="B493" s="24">
        <v>6</v>
      </c>
      <c r="C493" s="26">
        <f>SUM($B$10:B493)/$B$8</f>
        <v>0.86738137780424851</v>
      </c>
      <c r="D493" s="23"/>
      <c r="E493" s="25"/>
      <c r="F493" s="17"/>
      <c r="G493" s="21">
        <v>1</v>
      </c>
      <c r="H493" s="19">
        <v>1</v>
      </c>
    </row>
    <row r="494" spans="1:8" ht="15" x14ac:dyDescent="0.25">
      <c r="A494" s="27" t="s">
        <v>2798</v>
      </c>
      <c r="B494" s="24">
        <v>6</v>
      </c>
      <c r="C494" s="26">
        <f>SUM($B$10:B494)/$B$8</f>
        <v>0.86761961485010919</v>
      </c>
      <c r="D494" s="23">
        <v>1</v>
      </c>
      <c r="E494" s="29" t="s">
        <v>432</v>
      </c>
      <c r="F494" s="28" t="s">
        <v>432</v>
      </c>
      <c r="G494" s="21">
        <v>1</v>
      </c>
      <c r="H494" s="19">
        <v>1</v>
      </c>
    </row>
    <row r="495" spans="1:8" ht="15" x14ac:dyDescent="0.25">
      <c r="A495" s="27" t="s">
        <v>2797</v>
      </c>
      <c r="B495" s="24">
        <v>6</v>
      </c>
      <c r="C495" s="26">
        <f>SUM($B$10:B495)/$B$8</f>
        <v>0.86785785189596987</v>
      </c>
      <c r="D495" s="23"/>
      <c r="E495" s="25"/>
      <c r="F495" s="17"/>
      <c r="G495" s="21">
        <v>1</v>
      </c>
      <c r="H495" s="19">
        <v>1</v>
      </c>
    </row>
    <row r="496" spans="1:8" ht="15" x14ac:dyDescent="0.25">
      <c r="A496" s="27" t="s">
        <v>2796</v>
      </c>
      <c r="B496" s="24">
        <v>6</v>
      </c>
      <c r="C496" s="26">
        <f>SUM($B$10:B496)/$B$8</f>
        <v>0.86809608894183043</v>
      </c>
      <c r="D496" s="23"/>
      <c r="E496" s="25"/>
      <c r="F496" s="17"/>
      <c r="G496" s="21">
        <v>1</v>
      </c>
      <c r="H496" s="19">
        <v>1</v>
      </c>
    </row>
    <row r="497" spans="1:8" ht="15" x14ac:dyDescent="0.25">
      <c r="A497" s="27" t="s">
        <v>2795</v>
      </c>
      <c r="B497" s="24">
        <v>6</v>
      </c>
      <c r="C497" s="26">
        <f>SUM($B$10:B497)/$B$8</f>
        <v>0.86833432598769111</v>
      </c>
      <c r="D497" s="23"/>
      <c r="E497" s="25"/>
      <c r="F497" s="17"/>
      <c r="G497" s="21">
        <v>1</v>
      </c>
      <c r="H497" s="19">
        <v>1</v>
      </c>
    </row>
    <row r="498" spans="1:8" ht="15" x14ac:dyDescent="0.25">
      <c r="A498" s="27" t="s">
        <v>2794</v>
      </c>
      <c r="B498" s="24">
        <v>6</v>
      </c>
      <c r="C498" s="26">
        <f>SUM($B$10:B498)/$B$8</f>
        <v>0.86857256303355168</v>
      </c>
      <c r="D498" s="23">
        <v>1</v>
      </c>
      <c r="E498" s="29" t="s">
        <v>67</v>
      </c>
      <c r="F498" s="30" t="s">
        <v>2141</v>
      </c>
      <c r="G498" s="21">
        <v>1</v>
      </c>
      <c r="H498" s="19">
        <v>1</v>
      </c>
    </row>
    <row r="499" spans="1:8" ht="15" x14ac:dyDescent="0.25">
      <c r="A499" s="27" t="s">
        <v>2793</v>
      </c>
      <c r="B499" s="24">
        <v>6</v>
      </c>
      <c r="C499" s="26">
        <f>SUM($B$10:B499)/$B$8</f>
        <v>0.86881080007941236</v>
      </c>
      <c r="D499" s="23"/>
      <c r="E499" s="25"/>
      <c r="F499" s="17"/>
      <c r="G499" s="21">
        <v>1</v>
      </c>
      <c r="H499" s="19">
        <v>1</v>
      </c>
    </row>
    <row r="500" spans="1:8" ht="15" x14ac:dyDescent="0.25">
      <c r="A500" s="27" t="s">
        <v>2792</v>
      </c>
      <c r="B500" s="24">
        <v>6</v>
      </c>
      <c r="C500" s="26">
        <f>SUM($B$10:B500)/$B$8</f>
        <v>0.86904903712527293</v>
      </c>
      <c r="D500" s="23"/>
      <c r="E500" s="25"/>
      <c r="F500" s="17"/>
      <c r="G500" s="21">
        <v>1</v>
      </c>
      <c r="H500" s="19">
        <v>1</v>
      </c>
    </row>
    <row r="501" spans="1:8" ht="15" x14ac:dyDescent="0.25">
      <c r="A501" s="27" t="s">
        <v>2791</v>
      </c>
      <c r="B501" s="24">
        <v>6</v>
      </c>
      <c r="C501" s="26">
        <f>SUM($B$10:B501)/$B$8</f>
        <v>0.86928727417113361</v>
      </c>
      <c r="D501" s="23"/>
      <c r="E501" s="25"/>
      <c r="F501" s="17"/>
      <c r="G501" s="21">
        <v>1</v>
      </c>
      <c r="H501" s="19">
        <v>1</v>
      </c>
    </row>
    <row r="502" spans="1:8" ht="15" x14ac:dyDescent="0.25">
      <c r="A502" s="27" t="s">
        <v>2790</v>
      </c>
      <c r="B502" s="24">
        <v>6</v>
      </c>
      <c r="C502" s="26">
        <f>SUM($B$10:B502)/$B$8</f>
        <v>0.86952551121699428</v>
      </c>
      <c r="D502" s="23"/>
      <c r="E502" s="25"/>
      <c r="F502" s="17"/>
      <c r="G502" s="21">
        <v>1</v>
      </c>
      <c r="H502" s="19">
        <v>1</v>
      </c>
    </row>
    <row r="503" spans="1:8" ht="15" x14ac:dyDescent="0.25">
      <c r="A503" s="27" t="s">
        <v>2789</v>
      </c>
      <c r="B503" s="24">
        <v>6</v>
      </c>
      <c r="C503" s="26">
        <f>SUM($B$10:B503)/$B$8</f>
        <v>0.86976374826285485</v>
      </c>
      <c r="D503" s="23"/>
      <c r="E503" s="25"/>
      <c r="F503" s="17"/>
      <c r="G503" s="21">
        <v>1</v>
      </c>
      <c r="H503" s="19">
        <v>1</v>
      </c>
    </row>
    <row r="504" spans="1:8" ht="15" x14ac:dyDescent="0.25">
      <c r="A504" s="27" t="s">
        <v>2788</v>
      </c>
      <c r="B504" s="24">
        <v>6</v>
      </c>
      <c r="C504" s="26">
        <f>SUM($B$10:B504)/$B$8</f>
        <v>0.87000198530871553</v>
      </c>
      <c r="D504" s="23"/>
      <c r="E504" s="25"/>
      <c r="F504" s="17"/>
      <c r="G504" s="21">
        <v>1</v>
      </c>
      <c r="H504" s="19">
        <v>1</v>
      </c>
    </row>
    <row r="505" spans="1:8" ht="15" x14ac:dyDescent="0.25">
      <c r="A505" s="27" t="s">
        <v>2787</v>
      </c>
      <c r="B505" s="24">
        <v>6</v>
      </c>
      <c r="C505" s="26">
        <f>SUM($B$10:B505)/$B$8</f>
        <v>0.8702402223545761</v>
      </c>
      <c r="D505" s="23"/>
      <c r="E505" s="25"/>
      <c r="F505" s="17"/>
      <c r="G505" s="21">
        <v>1</v>
      </c>
      <c r="H505" s="19">
        <v>1</v>
      </c>
    </row>
    <row r="506" spans="1:8" ht="15" x14ac:dyDescent="0.25">
      <c r="A506" s="27" t="s">
        <v>2786</v>
      </c>
      <c r="B506" s="24">
        <v>6</v>
      </c>
      <c r="C506" s="26">
        <f>SUM($B$10:B506)/$B$8</f>
        <v>0.87047845940043678</v>
      </c>
      <c r="D506" s="23"/>
      <c r="E506" s="25"/>
      <c r="F506" s="17"/>
      <c r="G506" s="21">
        <v>1</v>
      </c>
      <c r="H506" s="19">
        <v>1</v>
      </c>
    </row>
    <row r="507" spans="1:8" ht="15" x14ac:dyDescent="0.25">
      <c r="A507" s="27" t="s">
        <v>2785</v>
      </c>
      <c r="B507" s="24">
        <v>6</v>
      </c>
      <c r="C507" s="26">
        <f>SUM($B$10:B507)/$B$8</f>
        <v>0.87071669644629734</v>
      </c>
      <c r="D507" s="23">
        <v>1</v>
      </c>
      <c r="E507" s="29" t="s">
        <v>2247</v>
      </c>
      <c r="F507" s="28" t="s">
        <v>2247</v>
      </c>
      <c r="G507" s="21">
        <v>1</v>
      </c>
      <c r="H507" s="19">
        <v>1</v>
      </c>
    </row>
    <row r="508" spans="1:8" ht="15" x14ac:dyDescent="0.25">
      <c r="A508" s="27" t="s">
        <v>2784</v>
      </c>
      <c r="B508" s="24">
        <v>6</v>
      </c>
      <c r="C508" s="26">
        <f>SUM($B$10:B508)/$B$8</f>
        <v>0.87095493349215802</v>
      </c>
      <c r="D508" s="23"/>
      <c r="E508" s="25"/>
      <c r="F508" s="17"/>
      <c r="G508" s="21">
        <v>1</v>
      </c>
      <c r="H508" s="19">
        <v>1</v>
      </c>
    </row>
    <row r="509" spans="1:8" ht="15" x14ac:dyDescent="0.25">
      <c r="A509" s="27" t="s">
        <v>2783</v>
      </c>
      <c r="B509" s="24">
        <v>6</v>
      </c>
      <c r="C509" s="26">
        <f>SUM($B$10:B509)/$B$8</f>
        <v>0.8711931705380187</v>
      </c>
      <c r="D509" s="23">
        <v>1</v>
      </c>
      <c r="E509" s="29" t="s">
        <v>2432</v>
      </c>
      <c r="F509" s="28" t="s">
        <v>2432</v>
      </c>
      <c r="G509" s="21">
        <v>1</v>
      </c>
      <c r="H509" s="19">
        <v>1</v>
      </c>
    </row>
    <row r="510" spans="1:8" ht="15" x14ac:dyDescent="0.25">
      <c r="A510" s="27" t="s">
        <v>2782</v>
      </c>
      <c r="B510" s="24">
        <v>6</v>
      </c>
      <c r="C510" s="26">
        <f>SUM($B$10:B510)/$B$8</f>
        <v>0.87143140758387927</v>
      </c>
      <c r="D510" s="23"/>
      <c r="E510" s="25"/>
      <c r="F510" s="17"/>
      <c r="G510" s="21">
        <v>1</v>
      </c>
      <c r="H510" s="19">
        <v>1</v>
      </c>
    </row>
    <row r="511" spans="1:8" ht="15" x14ac:dyDescent="0.25">
      <c r="A511" s="27" t="s">
        <v>2781</v>
      </c>
      <c r="B511" s="24">
        <v>6</v>
      </c>
      <c r="C511" s="26">
        <f>SUM($B$10:B511)/$B$8</f>
        <v>0.87166964462973995</v>
      </c>
      <c r="D511" s="23"/>
      <c r="E511" s="25"/>
      <c r="F511" s="17"/>
      <c r="G511" s="21">
        <v>1</v>
      </c>
      <c r="H511" s="19">
        <v>1</v>
      </c>
    </row>
    <row r="512" spans="1:8" ht="15" x14ac:dyDescent="0.25">
      <c r="A512" s="27" t="s">
        <v>2780</v>
      </c>
      <c r="B512" s="24">
        <v>6</v>
      </c>
      <c r="C512" s="26">
        <f>SUM($B$10:B512)/$B$8</f>
        <v>0.87190788167560052</v>
      </c>
      <c r="D512" s="23">
        <v>1</v>
      </c>
      <c r="E512" s="29" t="s">
        <v>186</v>
      </c>
      <c r="F512" s="28" t="s">
        <v>186</v>
      </c>
      <c r="G512" s="21">
        <v>1</v>
      </c>
      <c r="H512" s="19">
        <v>1</v>
      </c>
    </row>
    <row r="513" spans="1:8" ht="15" x14ac:dyDescent="0.25">
      <c r="A513" s="27" t="s">
        <v>2779</v>
      </c>
      <c r="B513" s="24">
        <v>6</v>
      </c>
      <c r="C513" s="26">
        <f>SUM($B$10:B513)/$B$8</f>
        <v>0.87214611872146119</v>
      </c>
      <c r="D513" s="23"/>
      <c r="E513" s="25"/>
      <c r="F513" s="17"/>
      <c r="G513" s="21">
        <v>1</v>
      </c>
      <c r="H513" s="19">
        <v>1</v>
      </c>
    </row>
    <row r="514" spans="1:8" ht="15" x14ac:dyDescent="0.25">
      <c r="A514" s="27" t="s">
        <v>2778</v>
      </c>
      <c r="B514" s="24">
        <v>6</v>
      </c>
      <c r="C514" s="26">
        <f>SUM($B$10:B514)/$B$8</f>
        <v>0.87238435576732187</v>
      </c>
      <c r="D514" s="23"/>
      <c r="E514" s="25"/>
      <c r="F514" s="17"/>
      <c r="G514" s="21">
        <v>1</v>
      </c>
      <c r="H514" s="19">
        <v>1</v>
      </c>
    </row>
    <row r="515" spans="1:8" ht="15" x14ac:dyDescent="0.25">
      <c r="A515" s="27" t="s">
        <v>2777</v>
      </c>
      <c r="B515" s="24">
        <v>6</v>
      </c>
      <c r="C515" s="26">
        <f>SUM($B$10:B515)/$B$8</f>
        <v>0.87262259281318244</v>
      </c>
      <c r="D515" s="23">
        <v>1</v>
      </c>
      <c r="E515" s="29" t="s">
        <v>2247</v>
      </c>
      <c r="F515" s="28" t="s">
        <v>2247</v>
      </c>
      <c r="G515" s="21">
        <v>1</v>
      </c>
      <c r="H515" s="19">
        <v>1</v>
      </c>
    </row>
    <row r="516" spans="1:8" ht="15" x14ac:dyDescent="0.25">
      <c r="A516" s="27" t="s">
        <v>2776</v>
      </c>
      <c r="B516" s="24">
        <v>6</v>
      </c>
      <c r="C516" s="26">
        <f>SUM($B$10:B516)/$B$8</f>
        <v>0.87286082985904312</v>
      </c>
      <c r="D516" s="23"/>
      <c r="E516" s="25"/>
      <c r="F516" s="17"/>
      <c r="G516" s="21">
        <v>1</v>
      </c>
      <c r="H516" s="19">
        <v>1</v>
      </c>
    </row>
    <row r="517" spans="1:8" ht="15" x14ac:dyDescent="0.25">
      <c r="A517" s="27" t="s">
        <v>2775</v>
      </c>
      <c r="B517" s="24">
        <v>6</v>
      </c>
      <c r="C517" s="26">
        <f>SUM($B$10:B517)/$B$8</f>
        <v>0.87309906690490369</v>
      </c>
      <c r="D517" s="23">
        <v>1</v>
      </c>
      <c r="E517" s="29" t="s">
        <v>2774</v>
      </c>
      <c r="F517" s="28" t="s">
        <v>343</v>
      </c>
      <c r="G517" s="21">
        <v>1</v>
      </c>
      <c r="H517" s="19">
        <v>1</v>
      </c>
    </row>
    <row r="518" spans="1:8" ht="15" x14ac:dyDescent="0.25">
      <c r="A518" s="27" t="s">
        <v>2773</v>
      </c>
      <c r="B518" s="24">
        <v>6</v>
      </c>
      <c r="C518" s="26">
        <f>SUM($B$10:B518)/$B$8</f>
        <v>0.87333730395076437</v>
      </c>
      <c r="D518" s="23"/>
      <c r="E518" s="25"/>
      <c r="F518" s="17"/>
      <c r="G518" s="21">
        <v>1</v>
      </c>
      <c r="H518" s="19">
        <v>1</v>
      </c>
    </row>
    <row r="519" spans="1:8" ht="15" x14ac:dyDescent="0.25">
      <c r="A519" s="27" t="s">
        <v>2772</v>
      </c>
      <c r="B519" s="24">
        <v>6</v>
      </c>
      <c r="C519" s="26">
        <f>SUM($B$10:B519)/$B$8</f>
        <v>0.87357554099662493</v>
      </c>
      <c r="D519" s="23"/>
      <c r="E519" s="25"/>
      <c r="F519" s="17"/>
      <c r="G519" s="21">
        <v>1</v>
      </c>
      <c r="H519" s="19">
        <v>1</v>
      </c>
    </row>
    <row r="520" spans="1:8" ht="15" x14ac:dyDescent="0.25">
      <c r="A520" s="27" t="s">
        <v>2771</v>
      </c>
      <c r="B520" s="24">
        <v>6</v>
      </c>
      <c r="C520" s="26">
        <f>SUM($B$10:B520)/$B$8</f>
        <v>0.87381377804248561</v>
      </c>
      <c r="D520" s="23"/>
      <c r="E520" s="25"/>
      <c r="F520" s="17"/>
      <c r="G520" s="21">
        <v>1</v>
      </c>
      <c r="H520" s="19">
        <v>1</v>
      </c>
    </row>
    <row r="521" spans="1:8" ht="15" x14ac:dyDescent="0.25">
      <c r="A521" s="27" t="s">
        <v>2770</v>
      </c>
      <c r="B521" s="24">
        <v>6</v>
      </c>
      <c r="C521" s="26">
        <f>SUM($B$10:B521)/$B$8</f>
        <v>0.87405201508834629</v>
      </c>
      <c r="D521" s="23"/>
      <c r="E521" s="25"/>
      <c r="F521" s="17"/>
      <c r="G521" s="21">
        <v>1</v>
      </c>
      <c r="H521" s="19">
        <v>1</v>
      </c>
    </row>
    <row r="522" spans="1:8" ht="15" x14ac:dyDescent="0.25">
      <c r="A522" s="27" t="s">
        <v>2769</v>
      </c>
      <c r="B522" s="24">
        <v>6</v>
      </c>
      <c r="C522" s="26">
        <f>SUM($B$10:B522)/$B$8</f>
        <v>0.87429025213420686</v>
      </c>
      <c r="D522" s="23"/>
      <c r="E522" s="25"/>
      <c r="F522" s="17"/>
      <c r="G522" s="21">
        <v>1</v>
      </c>
      <c r="H522" s="19">
        <v>1</v>
      </c>
    </row>
    <row r="523" spans="1:8" ht="26.25" x14ac:dyDescent="0.25">
      <c r="A523" s="27" t="s">
        <v>2768</v>
      </c>
      <c r="B523" s="24">
        <v>5</v>
      </c>
      <c r="C523" s="26">
        <f>SUM($B$10:B523)/$B$8</f>
        <v>0.87448878300575739</v>
      </c>
      <c r="D523" s="23">
        <v>1</v>
      </c>
      <c r="E523" s="29" t="s">
        <v>481</v>
      </c>
      <c r="F523" s="28" t="s">
        <v>2188</v>
      </c>
      <c r="G523" s="21">
        <v>1</v>
      </c>
      <c r="H523" s="19">
        <v>1</v>
      </c>
    </row>
    <row r="524" spans="1:8" ht="15" x14ac:dyDescent="0.25">
      <c r="A524" s="27" t="s">
        <v>2767</v>
      </c>
      <c r="B524" s="24">
        <v>5</v>
      </c>
      <c r="C524" s="26">
        <f>SUM($B$10:B524)/$B$8</f>
        <v>0.87468731387730791</v>
      </c>
      <c r="D524" s="23"/>
      <c r="E524" s="25"/>
      <c r="F524" s="17"/>
      <c r="G524" s="21">
        <v>1</v>
      </c>
      <c r="H524" s="19">
        <v>1</v>
      </c>
    </row>
    <row r="525" spans="1:8" ht="15" x14ac:dyDescent="0.25">
      <c r="A525" s="27" t="s">
        <v>2766</v>
      </c>
      <c r="B525" s="24">
        <v>5</v>
      </c>
      <c r="C525" s="26">
        <f>SUM($B$10:B525)/$B$8</f>
        <v>0.87488584474885844</v>
      </c>
      <c r="D525" s="23"/>
      <c r="E525" s="25"/>
      <c r="F525" s="17"/>
      <c r="G525" s="21">
        <v>1</v>
      </c>
      <c r="H525" s="19">
        <v>1</v>
      </c>
    </row>
    <row r="526" spans="1:8" ht="15" x14ac:dyDescent="0.25">
      <c r="A526" s="27" t="s">
        <v>2765</v>
      </c>
      <c r="B526" s="24">
        <v>5</v>
      </c>
      <c r="C526" s="26">
        <f>SUM($B$10:B526)/$B$8</f>
        <v>0.87508437562040897</v>
      </c>
      <c r="D526" s="23"/>
      <c r="E526" s="25"/>
      <c r="F526" s="17"/>
      <c r="G526" s="21">
        <v>1</v>
      </c>
      <c r="H526" s="19">
        <v>1</v>
      </c>
    </row>
    <row r="527" spans="1:8" ht="15" x14ac:dyDescent="0.25">
      <c r="A527" s="27" t="s">
        <v>2764</v>
      </c>
      <c r="B527" s="24">
        <v>5</v>
      </c>
      <c r="C527" s="26">
        <f>SUM($B$10:B527)/$B$8</f>
        <v>0.8752829064919595</v>
      </c>
      <c r="D527" s="23">
        <v>1</v>
      </c>
      <c r="E527" s="29" t="s">
        <v>2285</v>
      </c>
      <c r="F527" s="28" t="s">
        <v>2285</v>
      </c>
      <c r="G527" s="21">
        <v>1</v>
      </c>
      <c r="H527" s="19">
        <v>1</v>
      </c>
    </row>
    <row r="528" spans="1:8" ht="15" x14ac:dyDescent="0.25">
      <c r="A528" s="27" t="s">
        <v>2763</v>
      </c>
      <c r="B528" s="24">
        <v>5</v>
      </c>
      <c r="C528" s="26">
        <f>SUM($B$10:B528)/$B$8</f>
        <v>0.87548143736351003</v>
      </c>
      <c r="D528" s="23">
        <v>1</v>
      </c>
      <c r="E528" s="29" t="s">
        <v>2176</v>
      </c>
      <c r="F528" s="28" t="s">
        <v>2176</v>
      </c>
      <c r="G528" s="21">
        <v>1</v>
      </c>
      <c r="H528" s="19">
        <v>1</v>
      </c>
    </row>
    <row r="529" spans="1:8" ht="15" x14ac:dyDescent="0.25">
      <c r="A529" s="27" t="s">
        <v>2762</v>
      </c>
      <c r="B529" s="24">
        <v>5</v>
      </c>
      <c r="C529" s="26">
        <f>SUM($B$10:B529)/$B$8</f>
        <v>0.87567996823506056</v>
      </c>
      <c r="D529" s="23"/>
      <c r="E529" s="25"/>
      <c r="F529" s="17"/>
      <c r="G529" s="21">
        <v>1</v>
      </c>
      <c r="H529" s="19">
        <v>1</v>
      </c>
    </row>
    <row r="530" spans="1:8" ht="15" x14ac:dyDescent="0.25">
      <c r="A530" s="27" t="s">
        <v>2761</v>
      </c>
      <c r="B530" s="24">
        <v>5</v>
      </c>
      <c r="C530" s="26">
        <f>SUM($B$10:B530)/$B$8</f>
        <v>0.87587849910661109</v>
      </c>
      <c r="D530" s="23"/>
      <c r="E530" s="25"/>
      <c r="F530" s="17"/>
      <c r="G530" s="21">
        <v>1</v>
      </c>
      <c r="H530" s="19">
        <v>1</v>
      </c>
    </row>
    <row r="531" spans="1:8" ht="15" x14ac:dyDescent="0.25">
      <c r="A531" s="27" t="s">
        <v>2760</v>
      </c>
      <c r="B531" s="24">
        <v>5</v>
      </c>
      <c r="C531" s="26">
        <f>SUM($B$10:B531)/$B$8</f>
        <v>0.87607702997816161</v>
      </c>
      <c r="D531" s="23"/>
      <c r="E531" s="25"/>
      <c r="F531" s="17"/>
      <c r="G531" s="21">
        <v>1</v>
      </c>
      <c r="H531" s="19">
        <v>1</v>
      </c>
    </row>
    <row r="532" spans="1:8" ht="15" x14ac:dyDescent="0.25">
      <c r="A532" s="27" t="s">
        <v>2759</v>
      </c>
      <c r="B532" s="24">
        <v>5</v>
      </c>
      <c r="C532" s="26">
        <f>SUM($B$10:B532)/$B$8</f>
        <v>0.87627556084971214</v>
      </c>
      <c r="D532" s="23"/>
      <c r="E532" s="25"/>
      <c r="F532" s="17"/>
      <c r="G532" s="21">
        <v>1</v>
      </c>
      <c r="H532" s="19">
        <v>1</v>
      </c>
    </row>
    <row r="533" spans="1:8" ht="15" x14ac:dyDescent="0.25">
      <c r="A533" s="27" t="s">
        <v>2758</v>
      </c>
      <c r="B533" s="24">
        <v>5</v>
      </c>
      <c r="C533" s="26">
        <f>SUM($B$10:B533)/$B$8</f>
        <v>0.87647409172126267</v>
      </c>
      <c r="D533" s="23"/>
      <c r="E533" s="25"/>
      <c r="F533" s="17"/>
      <c r="G533" s="21">
        <v>1</v>
      </c>
      <c r="H533" s="19">
        <v>1</v>
      </c>
    </row>
    <row r="534" spans="1:8" ht="15" x14ac:dyDescent="0.25">
      <c r="A534" s="27" t="s">
        <v>2757</v>
      </c>
      <c r="B534" s="24">
        <v>5</v>
      </c>
      <c r="C534" s="26">
        <f>SUM($B$10:B534)/$B$8</f>
        <v>0.8766726225928132</v>
      </c>
      <c r="D534" s="23"/>
      <c r="E534" s="25"/>
      <c r="F534" s="17"/>
      <c r="G534" s="21">
        <v>1</v>
      </c>
      <c r="H534" s="19">
        <v>1</v>
      </c>
    </row>
    <row r="535" spans="1:8" ht="15" x14ac:dyDescent="0.25">
      <c r="A535" s="27" t="s">
        <v>2756</v>
      </c>
      <c r="B535" s="24">
        <v>5</v>
      </c>
      <c r="C535" s="26">
        <f>SUM($B$10:B535)/$B$8</f>
        <v>0.87687115346436373</v>
      </c>
      <c r="D535" s="23">
        <v>1</v>
      </c>
      <c r="E535" s="29" t="s">
        <v>2176</v>
      </c>
      <c r="F535" s="28" t="s">
        <v>2176</v>
      </c>
      <c r="G535" s="21">
        <v>1</v>
      </c>
      <c r="H535" s="19">
        <v>1</v>
      </c>
    </row>
    <row r="536" spans="1:8" ht="15" x14ac:dyDescent="0.25">
      <c r="A536" s="27" t="s">
        <v>2755</v>
      </c>
      <c r="B536" s="24">
        <v>5</v>
      </c>
      <c r="C536" s="26">
        <f>SUM($B$10:B536)/$B$8</f>
        <v>0.87706968433591426</v>
      </c>
      <c r="D536" s="23"/>
      <c r="E536" s="25"/>
      <c r="F536" s="17"/>
      <c r="G536" s="21">
        <v>1</v>
      </c>
      <c r="H536" s="19">
        <v>1</v>
      </c>
    </row>
    <row r="537" spans="1:8" ht="15" x14ac:dyDescent="0.25">
      <c r="A537" s="27" t="s">
        <v>2754</v>
      </c>
      <c r="B537" s="24">
        <v>5</v>
      </c>
      <c r="C537" s="26">
        <f>SUM($B$10:B537)/$B$8</f>
        <v>0.87726821520746479</v>
      </c>
      <c r="D537" s="23"/>
      <c r="E537" s="25"/>
      <c r="F537" s="17"/>
      <c r="G537" s="21">
        <v>1</v>
      </c>
      <c r="H537" s="19">
        <v>1</v>
      </c>
    </row>
    <row r="538" spans="1:8" ht="15" x14ac:dyDescent="0.25">
      <c r="A538" s="27" t="s">
        <v>2753</v>
      </c>
      <c r="B538" s="24">
        <v>5</v>
      </c>
      <c r="C538" s="26">
        <f>SUM($B$10:B538)/$B$8</f>
        <v>0.87746674607901531</v>
      </c>
      <c r="D538" s="23">
        <v>1</v>
      </c>
      <c r="E538" s="29" t="s">
        <v>272</v>
      </c>
      <c r="F538" s="28" t="s">
        <v>272</v>
      </c>
      <c r="G538" s="21">
        <v>1</v>
      </c>
      <c r="H538" s="19">
        <v>1</v>
      </c>
    </row>
    <row r="539" spans="1:8" ht="15" x14ac:dyDescent="0.25">
      <c r="A539" s="27" t="s">
        <v>2752</v>
      </c>
      <c r="B539" s="24">
        <v>5</v>
      </c>
      <c r="C539" s="26">
        <f>SUM($B$10:B539)/$B$8</f>
        <v>0.87766527695056584</v>
      </c>
      <c r="D539" s="23"/>
      <c r="E539" s="25"/>
      <c r="F539" s="17"/>
      <c r="G539" s="21">
        <v>1</v>
      </c>
      <c r="H539" s="19">
        <v>1</v>
      </c>
    </row>
    <row r="540" spans="1:8" ht="15" x14ac:dyDescent="0.25">
      <c r="A540" s="27" t="s">
        <v>2751</v>
      </c>
      <c r="B540" s="24">
        <v>5</v>
      </c>
      <c r="C540" s="26">
        <f>SUM($B$10:B540)/$B$8</f>
        <v>0.87786380782211637</v>
      </c>
      <c r="D540" s="23"/>
      <c r="E540" s="25"/>
      <c r="F540" s="17"/>
      <c r="G540" s="21">
        <v>1</v>
      </c>
      <c r="H540" s="19">
        <v>1</v>
      </c>
    </row>
    <row r="541" spans="1:8" ht="15" x14ac:dyDescent="0.25">
      <c r="A541" s="27" t="s">
        <v>2750</v>
      </c>
      <c r="B541" s="24">
        <v>5</v>
      </c>
      <c r="C541" s="26">
        <f>SUM($B$10:B541)/$B$8</f>
        <v>0.8780623386936669</v>
      </c>
      <c r="D541" s="23"/>
      <c r="E541" s="25"/>
      <c r="F541" s="17"/>
      <c r="G541" s="21">
        <v>1</v>
      </c>
      <c r="H541" s="19">
        <v>1</v>
      </c>
    </row>
    <row r="542" spans="1:8" ht="15" x14ac:dyDescent="0.25">
      <c r="A542" s="27" t="s">
        <v>2749</v>
      </c>
      <c r="B542" s="24">
        <v>5</v>
      </c>
      <c r="C542" s="26">
        <f>SUM($B$10:B542)/$B$8</f>
        <v>0.87826086956521743</v>
      </c>
      <c r="D542" s="23">
        <v>1</v>
      </c>
      <c r="E542" s="29" t="s">
        <v>559</v>
      </c>
      <c r="F542" s="28" t="s">
        <v>559</v>
      </c>
      <c r="G542" s="21">
        <v>1</v>
      </c>
      <c r="H542" s="19">
        <v>1</v>
      </c>
    </row>
    <row r="543" spans="1:8" ht="15" x14ac:dyDescent="0.25">
      <c r="A543" s="27" t="s">
        <v>2748</v>
      </c>
      <c r="B543" s="24">
        <v>5</v>
      </c>
      <c r="C543" s="26">
        <f>SUM($B$10:B543)/$B$8</f>
        <v>0.87845940043676796</v>
      </c>
      <c r="D543" s="23"/>
      <c r="E543" s="25"/>
      <c r="F543" s="17"/>
      <c r="G543" s="21">
        <v>1</v>
      </c>
      <c r="H543" s="19">
        <v>1</v>
      </c>
    </row>
    <row r="544" spans="1:8" ht="15" x14ac:dyDescent="0.25">
      <c r="A544" s="27" t="s">
        <v>2747</v>
      </c>
      <c r="B544" s="24">
        <v>5</v>
      </c>
      <c r="C544" s="26">
        <f>SUM($B$10:B544)/$B$8</f>
        <v>0.87865793130831849</v>
      </c>
      <c r="D544" s="23"/>
      <c r="E544" s="25"/>
      <c r="F544" s="17"/>
      <c r="G544" s="21">
        <v>1</v>
      </c>
      <c r="H544" s="19">
        <v>1</v>
      </c>
    </row>
    <row r="545" spans="1:8" ht="15" x14ac:dyDescent="0.25">
      <c r="A545" s="27" t="s">
        <v>2746</v>
      </c>
      <c r="B545" s="24">
        <v>5</v>
      </c>
      <c r="C545" s="26">
        <f>SUM($B$10:B545)/$B$8</f>
        <v>0.87885646217986901</v>
      </c>
      <c r="D545" s="23">
        <v>1</v>
      </c>
      <c r="E545" s="29" t="s">
        <v>2745</v>
      </c>
      <c r="F545" s="28" t="s">
        <v>2745</v>
      </c>
      <c r="G545" s="21">
        <v>1</v>
      </c>
      <c r="H545" s="19">
        <v>1</v>
      </c>
    </row>
    <row r="546" spans="1:8" ht="15" x14ac:dyDescent="0.25">
      <c r="A546" s="27" t="s">
        <v>2744</v>
      </c>
      <c r="B546" s="24">
        <v>5</v>
      </c>
      <c r="C546" s="26">
        <f>SUM($B$10:B546)/$B$8</f>
        <v>0.87905499305141954</v>
      </c>
      <c r="D546" s="23">
        <v>1</v>
      </c>
      <c r="E546" s="29" t="s">
        <v>303</v>
      </c>
      <c r="F546" s="28" t="s">
        <v>272</v>
      </c>
      <c r="G546" s="21">
        <v>1</v>
      </c>
      <c r="H546" s="19">
        <v>1</v>
      </c>
    </row>
    <row r="547" spans="1:8" ht="15" x14ac:dyDescent="0.25">
      <c r="A547" s="27" t="s">
        <v>2743</v>
      </c>
      <c r="B547" s="24">
        <v>5</v>
      </c>
      <c r="C547" s="26">
        <f>SUM($B$10:B547)/$B$8</f>
        <v>0.87925352392297007</v>
      </c>
      <c r="D547" s="23"/>
      <c r="E547" s="25"/>
      <c r="F547" s="17"/>
      <c r="G547" s="21">
        <v>1</v>
      </c>
      <c r="H547" s="19">
        <v>1</v>
      </c>
    </row>
    <row r="548" spans="1:8" ht="15" x14ac:dyDescent="0.25">
      <c r="A548" s="27" t="s">
        <v>2742</v>
      </c>
      <c r="B548" s="24">
        <v>5</v>
      </c>
      <c r="C548" s="26">
        <f>SUM($B$10:B548)/$B$8</f>
        <v>0.8794520547945206</v>
      </c>
      <c r="D548" s="23"/>
      <c r="E548" s="25"/>
      <c r="F548" s="17"/>
      <c r="G548" s="21">
        <v>1</v>
      </c>
      <c r="H548" s="19">
        <v>1</v>
      </c>
    </row>
    <row r="549" spans="1:8" ht="15" x14ac:dyDescent="0.25">
      <c r="A549" s="27" t="s">
        <v>2741</v>
      </c>
      <c r="B549" s="24">
        <v>5</v>
      </c>
      <c r="C549" s="26">
        <f>SUM($B$10:B549)/$B$8</f>
        <v>0.87965058566607113</v>
      </c>
      <c r="D549" s="23"/>
      <c r="E549" s="25"/>
      <c r="F549" s="17"/>
      <c r="G549" s="21">
        <v>1</v>
      </c>
      <c r="H549" s="19">
        <v>1</v>
      </c>
    </row>
    <row r="550" spans="1:8" ht="15" x14ac:dyDescent="0.25">
      <c r="A550" s="27" t="s">
        <v>2740</v>
      </c>
      <c r="B550" s="24">
        <v>5</v>
      </c>
      <c r="C550" s="26">
        <f>SUM($B$10:B550)/$B$8</f>
        <v>0.87984911653762155</v>
      </c>
      <c r="D550" s="23"/>
      <c r="E550" s="25"/>
      <c r="F550" s="17"/>
      <c r="G550" s="21">
        <v>1</v>
      </c>
      <c r="H550" s="19">
        <v>1</v>
      </c>
    </row>
    <row r="551" spans="1:8" ht="26.25" x14ac:dyDescent="0.25">
      <c r="A551" s="27" t="s">
        <v>2739</v>
      </c>
      <c r="B551" s="24">
        <v>5</v>
      </c>
      <c r="C551" s="26">
        <f>SUM($B$10:B551)/$B$8</f>
        <v>0.88004764740917207</v>
      </c>
      <c r="D551" s="23">
        <v>1</v>
      </c>
      <c r="E551" s="29" t="s">
        <v>481</v>
      </c>
      <c r="F551" s="28" t="s">
        <v>481</v>
      </c>
      <c r="G551" s="21">
        <v>1</v>
      </c>
      <c r="H551" s="19">
        <v>1</v>
      </c>
    </row>
    <row r="552" spans="1:8" ht="15" x14ac:dyDescent="0.25">
      <c r="A552" s="27" t="s">
        <v>2738</v>
      </c>
      <c r="B552" s="24">
        <v>5</v>
      </c>
      <c r="C552" s="26">
        <f>SUM($B$10:B552)/$B$8</f>
        <v>0.8802461782807226</v>
      </c>
      <c r="D552" s="23">
        <v>1</v>
      </c>
      <c r="E552" s="29" t="s">
        <v>196</v>
      </c>
      <c r="F552" s="28" t="s">
        <v>196</v>
      </c>
      <c r="G552" s="21">
        <v>1</v>
      </c>
      <c r="H552" s="19">
        <v>1</v>
      </c>
    </row>
    <row r="553" spans="1:8" ht="15" x14ac:dyDescent="0.25">
      <c r="A553" s="27" t="s">
        <v>2737</v>
      </c>
      <c r="B553" s="24">
        <v>5</v>
      </c>
      <c r="C553" s="26">
        <f>SUM($B$10:B553)/$B$8</f>
        <v>0.88044470915227313</v>
      </c>
      <c r="D553" s="23"/>
      <c r="E553" s="25"/>
      <c r="F553" s="17"/>
      <c r="G553" s="21">
        <v>1</v>
      </c>
      <c r="H553" s="19">
        <v>1</v>
      </c>
    </row>
    <row r="554" spans="1:8" ht="15" x14ac:dyDescent="0.25">
      <c r="A554" s="27" t="s">
        <v>2736</v>
      </c>
      <c r="B554" s="24">
        <v>5</v>
      </c>
      <c r="C554" s="26">
        <f>SUM($B$10:B554)/$B$8</f>
        <v>0.88064324002382366</v>
      </c>
      <c r="D554" s="23"/>
      <c r="E554" s="25"/>
      <c r="F554" s="17"/>
      <c r="G554" s="21">
        <v>1</v>
      </c>
      <c r="H554" s="19">
        <v>1</v>
      </c>
    </row>
    <row r="555" spans="1:8" ht="15" x14ac:dyDescent="0.25">
      <c r="A555" s="27" t="s">
        <v>2735</v>
      </c>
      <c r="B555" s="24">
        <v>5</v>
      </c>
      <c r="C555" s="26">
        <f>SUM($B$10:B555)/$B$8</f>
        <v>0.88084177089537419</v>
      </c>
      <c r="D555" s="23"/>
      <c r="E555" s="25"/>
      <c r="F555" s="17"/>
      <c r="G555" s="21">
        <v>1</v>
      </c>
      <c r="H555" s="19">
        <v>1</v>
      </c>
    </row>
    <row r="556" spans="1:8" ht="15" x14ac:dyDescent="0.25">
      <c r="A556" s="27" t="s">
        <v>2734</v>
      </c>
      <c r="B556" s="24">
        <v>5</v>
      </c>
      <c r="C556" s="26">
        <f>SUM($B$10:B556)/$B$8</f>
        <v>0.88104030176692472</v>
      </c>
      <c r="D556" s="23">
        <v>1</v>
      </c>
      <c r="E556" s="29" t="s">
        <v>293</v>
      </c>
      <c r="F556" s="28" t="s">
        <v>293</v>
      </c>
      <c r="G556" s="21">
        <v>1</v>
      </c>
      <c r="H556" s="19">
        <v>1</v>
      </c>
    </row>
    <row r="557" spans="1:8" ht="15" x14ac:dyDescent="0.25">
      <c r="A557" s="27" t="s">
        <v>2733</v>
      </c>
      <c r="B557" s="24">
        <v>5</v>
      </c>
      <c r="C557" s="26">
        <f>SUM($B$10:B557)/$B$8</f>
        <v>0.88123883263847524</v>
      </c>
      <c r="D557" s="23"/>
      <c r="E557" s="25"/>
      <c r="F557" s="17"/>
      <c r="G557" s="21">
        <v>1</v>
      </c>
      <c r="H557" s="19">
        <v>1</v>
      </c>
    </row>
    <row r="558" spans="1:8" ht="15" x14ac:dyDescent="0.25">
      <c r="A558" s="27" t="s">
        <v>2732</v>
      </c>
      <c r="B558" s="24">
        <v>5</v>
      </c>
      <c r="C558" s="26">
        <f>SUM($B$10:B558)/$B$8</f>
        <v>0.88143736351002577</v>
      </c>
      <c r="D558" s="23"/>
      <c r="E558" s="25"/>
      <c r="F558" s="17"/>
      <c r="G558" s="21">
        <v>1</v>
      </c>
      <c r="H558" s="19">
        <v>1</v>
      </c>
    </row>
    <row r="559" spans="1:8" ht="15" x14ac:dyDescent="0.25">
      <c r="A559" s="27" t="s">
        <v>2731</v>
      </c>
      <c r="B559" s="24">
        <v>5</v>
      </c>
      <c r="C559" s="26">
        <f>SUM($B$10:B559)/$B$8</f>
        <v>0.8816358943815763</v>
      </c>
      <c r="D559" s="23"/>
      <c r="E559" s="25"/>
      <c r="F559" s="17"/>
      <c r="G559" s="21">
        <v>1</v>
      </c>
      <c r="H559" s="19">
        <v>1</v>
      </c>
    </row>
    <row r="560" spans="1:8" ht="15" x14ac:dyDescent="0.25">
      <c r="A560" s="27" t="s">
        <v>2730</v>
      </c>
      <c r="B560" s="24">
        <v>5</v>
      </c>
      <c r="C560" s="26">
        <f>SUM($B$10:B560)/$B$8</f>
        <v>0.88183442525312683</v>
      </c>
      <c r="D560" s="23"/>
      <c r="E560" s="25"/>
      <c r="F560" s="17"/>
      <c r="G560" s="21">
        <v>1</v>
      </c>
      <c r="H560" s="19">
        <v>1</v>
      </c>
    </row>
    <row r="561" spans="1:8" ht="26.25" x14ac:dyDescent="0.25">
      <c r="A561" s="27" t="s">
        <v>2729</v>
      </c>
      <c r="B561" s="24">
        <v>5</v>
      </c>
      <c r="C561" s="26">
        <f>SUM($B$10:B561)/$B$8</f>
        <v>0.88203295612467736</v>
      </c>
      <c r="D561" s="23">
        <v>1</v>
      </c>
      <c r="E561" s="29" t="s">
        <v>287</v>
      </c>
      <c r="F561" s="28" t="s">
        <v>287</v>
      </c>
      <c r="G561" s="21">
        <v>1</v>
      </c>
      <c r="H561" s="19">
        <v>1</v>
      </c>
    </row>
    <row r="562" spans="1:8" ht="26.25" x14ac:dyDescent="0.25">
      <c r="A562" s="27" t="s">
        <v>2728</v>
      </c>
      <c r="B562" s="24">
        <v>5</v>
      </c>
      <c r="C562" s="26">
        <f>SUM($B$10:B562)/$B$8</f>
        <v>0.88223148699622789</v>
      </c>
      <c r="D562" s="23">
        <v>1</v>
      </c>
      <c r="E562" s="29" t="s">
        <v>481</v>
      </c>
      <c r="F562" s="28" t="s">
        <v>2188</v>
      </c>
      <c r="G562" s="21">
        <v>1</v>
      </c>
      <c r="H562" s="19">
        <v>1</v>
      </c>
    </row>
    <row r="563" spans="1:8" ht="15" x14ac:dyDescent="0.25">
      <c r="A563" s="27" t="s">
        <v>2727</v>
      </c>
      <c r="B563" s="24">
        <v>5</v>
      </c>
      <c r="C563" s="26">
        <f>SUM($B$10:B563)/$B$8</f>
        <v>0.88243001786777842</v>
      </c>
      <c r="D563" s="23"/>
      <c r="E563" s="25"/>
      <c r="F563" s="17"/>
      <c r="G563" s="21">
        <v>1</v>
      </c>
      <c r="H563" s="19">
        <v>1</v>
      </c>
    </row>
    <row r="564" spans="1:8" ht="15" x14ac:dyDescent="0.25">
      <c r="A564" s="27" t="s">
        <v>2726</v>
      </c>
      <c r="B564" s="24">
        <v>5</v>
      </c>
      <c r="C564" s="26">
        <f>SUM($B$10:B564)/$B$8</f>
        <v>0.88262854873932894</v>
      </c>
      <c r="D564" s="23"/>
      <c r="E564" s="25"/>
      <c r="F564" s="17"/>
      <c r="G564" s="21">
        <v>1</v>
      </c>
      <c r="H564" s="19">
        <v>1</v>
      </c>
    </row>
    <row r="565" spans="1:8" ht="15" x14ac:dyDescent="0.25">
      <c r="A565" s="27" t="s">
        <v>2725</v>
      </c>
      <c r="B565" s="24">
        <v>5</v>
      </c>
      <c r="C565" s="26">
        <f>SUM($B$10:B565)/$B$8</f>
        <v>0.88282707961087947</v>
      </c>
      <c r="D565" s="23"/>
      <c r="E565" s="25"/>
      <c r="F565" s="17"/>
      <c r="G565" s="21">
        <v>1</v>
      </c>
      <c r="H565" s="19">
        <v>1</v>
      </c>
    </row>
    <row r="566" spans="1:8" ht="15" x14ac:dyDescent="0.25">
      <c r="A566" s="27" t="s">
        <v>2724</v>
      </c>
      <c r="B566" s="24">
        <v>5</v>
      </c>
      <c r="C566" s="26">
        <f>SUM($B$10:B566)/$B$8</f>
        <v>0.88302561048243</v>
      </c>
      <c r="D566" s="23">
        <v>1</v>
      </c>
      <c r="E566" s="29" t="s">
        <v>2111</v>
      </c>
      <c r="F566" s="28" t="s">
        <v>2111</v>
      </c>
      <c r="G566" s="21">
        <v>1</v>
      </c>
      <c r="H566" s="19">
        <v>1</v>
      </c>
    </row>
    <row r="567" spans="1:8" ht="15" x14ac:dyDescent="0.25">
      <c r="A567" s="27" t="s">
        <v>2723</v>
      </c>
      <c r="B567" s="24">
        <v>5</v>
      </c>
      <c r="C567" s="26">
        <f>SUM($B$10:B567)/$B$8</f>
        <v>0.88322414135398053</v>
      </c>
      <c r="D567" s="23">
        <v>1</v>
      </c>
      <c r="E567" s="29" t="s">
        <v>140</v>
      </c>
      <c r="F567" s="28" t="s">
        <v>347</v>
      </c>
      <c r="G567" s="21">
        <v>1</v>
      </c>
      <c r="H567" s="19">
        <v>1</v>
      </c>
    </row>
    <row r="568" spans="1:8" ht="15" x14ac:dyDescent="0.25">
      <c r="A568" s="27" t="s">
        <v>2722</v>
      </c>
      <c r="B568" s="24">
        <v>5</v>
      </c>
      <c r="C568" s="26">
        <f>SUM($B$10:B568)/$B$8</f>
        <v>0.88342267222553106</v>
      </c>
      <c r="D568" s="23"/>
      <c r="E568" s="25"/>
      <c r="F568" s="17"/>
      <c r="G568" s="21">
        <v>1</v>
      </c>
      <c r="H568" s="19">
        <v>1</v>
      </c>
    </row>
    <row r="569" spans="1:8" ht="15" x14ac:dyDescent="0.25">
      <c r="A569" s="27" t="s">
        <v>2721</v>
      </c>
      <c r="B569" s="24">
        <v>5</v>
      </c>
      <c r="C569" s="26">
        <f>SUM($B$10:B569)/$B$8</f>
        <v>0.88362120309708159</v>
      </c>
      <c r="D569" s="23"/>
      <c r="E569" s="25"/>
      <c r="F569" s="17"/>
      <c r="G569" s="21">
        <v>1</v>
      </c>
      <c r="H569" s="19">
        <v>1</v>
      </c>
    </row>
    <row r="570" spans="1:8" ht="15" x14ac:dyDescent="0.25">
      <c r="A570" s="27" t="s">
        <v>2720</v>
      </c>
      <c r="B570" s="24">
        <v>5</v>
      </c>
      <c r="C570" s="26">
        <f>SUM($B$10:B570)/$B$8</f>
        <v>0.88381973396863212</v>
      </c>
      <c r="D570" s="23"/>
      <c r="E570" s="25"/>
      <c r="F570" s="17"/>
      <c r="G570" s="21">
        <v>1</v>
      </c>
      <c r="H570" s="19">
        <v>1</v>
      </c>
    </row>
    <row r="571" spans="1:8" ht="15" x14ac:dyDescent="0.25">
      <c r="A571" s="27" t="s">
        <v>2719</v>
      </c>
      <c r="B571" s="24">
        <v>5</v>
      </c>
      <c r="C571" s="26">
        <f>SUM($B$10:B571)/$B$8</f>
        <v>0.88401826484018264</v>
      </c>
      <c r="D571" s="23">
        <v>1</v>
      </c>
      <c r="E571" s="29" t="s">
        <v>2247</v>
      </c>
      <c r="F571" s="28" t="s">
        <v>2247</v>
      </c>
      <c r="G571" s="21">
        <v>1</v>
      </c>
      <c r="H571" s="19">
        <v>1</v>
      </c>
    </row>
    <row r="572" spans="1:8" ht="15" x14ac:dyDescent="0.25">
      <c r="A572" s="27" t="s">
        <v>2718</v>
      </c>
      <c r="B572" s="24">
        <v>5</v>
      </c>
      <c r="C572" s="26">
        <f>SUM($B$10:B572)/$B$8</f>
        <v>0.88421679571173317</v>
      </c>
      <c r="D572" s="23"/>
      <c r="E572" s="25"/>
      <c r="F572" s="17"/>
      <c r="G572" s="21">
        <v>1</v>
      </c>
      <c r="H572" s="19">
        <v>1</v>
      </c>
    </row>
    <row r="573" spans="1:8" ht="15" x14ac:dyDescent="0.25">
      <c r="A573" s="27" t="s">
        <v>2717</v>
      </c>
      <c r="B573" s="24">
        <v>5</v>
      </c>
      <c r="C573" s="26">
        <f>SUM($B$10:B573)/$B$8</f>
        <v>0.8844153265832837</v>
      </c>
      <c r="D573" s="23"/>
      <c r="E573" s="25"/>
      <c r="F573" s="17"/>
      <c r="G573" s="21">
        <v>1</v>
      </c>
      <c r="H573" s="19">
        <v>1</v>
      </c>
    </row>
    <row r="574" spans="1:8" ht="15" x14ac:dyDescent="0.25">
      <c r="A574" s="27" t="s">
        <v>2716</v>
      </c>
      <c r="B574" s="24">
        <v>5</v>
      </c>
      <c r="C574" s="26">
        <f>SUM($B$10:B574)/$B$8</f>
        <v>0.88461385745483423</v>
      </c>
      <c r="D574" s="23"/>
      <c r="E574" s="25"/>
      <c r="F574" s="17"/>
      <c r="G574" s="21">
        <v>1</v>
      </c>
      <c r="H574" s="19">
        <v>1</v>
      </c>
    </row>
    <row r="575" spans="1:8" ht="15" x14ac:dyDescent="0.25">
      <c r="A575" s="27" t="s">
        <v>2715</v>
      </c>
      <c r="B575" s="24">
        <v>5</v>
      </c>
      <c r="C575" s="26">
        <f>SUM($B$10:B575)/$B$8</f>
        <v>0.88481238832638476</v>
      </c>
      <c r="D575" s="23">
        <v>1</v>
      </c>
      <c r="E575" s="29" t="s">
        <v>2342</v>
      </c>
      <c r="F575" s="28" t="s">
        <v>2342</v>
      </c>
      <c r="G575" s="21">
        <v>1</v>
      </c>
      <c r="H575" s="19">
        <v>1</v>
      </c>
    </row>
    <row r="576" spans="1:8" ht="15" x14ac:dyDescent="0.25">
      <c r="A576" s="27" t="s">
        <v>2714</v>
      </c>
      <c r="B576" s="24">
        <v>5</v>
      </c>
      <c r="C576" s="26">
        <f>SUM($B$10:B576)/$B$8</f>
        <v>0.88501091919793529</v>
      </c>
      <c r="D576" s="23"/>
      <c r="E576" s="25"/>
      <c r="F576" s="17"/>
      <c r="G576" s="21">
        <v>1</v>
      </c>
      <c r="H576" s="19">
        <v>1</v>
      </c>
    </row>
    <row r="577" spans="1:8" ht="15" x14ac:dyDescent="0.25">
      <c r="A577" s="27" t="s">
        <v>2713</v>
      </c>
      <c r="B577" s="24">
        <v>5</v>
      </c>
      <c r="C577" s="26">
        <f>SUM($B$10:B577)/$B$8</f>
        <v>0.88520945006948581</v>
      </c>
      <c r="D577" s="23"/>
      <c r="E577" s="25"/>
      <c r="F577" s="17"/>
      <c r="G577" s="21">
        <v>1</v>
      </c>
      <c r="H577" s="19">
        <v>1</v>
      </c>
    </row>
    <row r="578" spans="1:8" ht="15" x14ac:dyDescent="0.25">
      <c r="A578" s="27" t="s">
        <v>2712</v>
      </c>
      <c r="B578" s="24">
        <v>5</v>
      </c>
      <c r="C578" s="26">
        <f>SUM($B$10:B578)/$B$8</f>
        <v>0.88540798094103634</v>
      </c>
      <c r="D578" s="23">
        <v>1</v>
      </c>
      <c r="E578" s="29" t="s">
        <v>196</v>
      </c>
      <c r="F578" s="28" t="s">
        <v>196</v>
      </c>
      <c r="G578" s="21">
        <v>1</v>
      </c>
      <c r="H578" s="19">
        <v>1</v>
      </c>
    </row>
    <row r="579" spans="1:8" ht="15" x14ac:dyDescent="0.25">
      <c r="A579" s="27" t="s">
        <v>2711</v>
      </c>
      <c r="B579" s="24">
        <v>5</v>
      </c>
      <c r="C579" s="26">
        <f>SUM($B$10:B579)/$B$8</f>
        <v>0.88560651181258687</v>
      </c>
      <c r="D579" s="23"/>
      <c r="E579" s="25"/>
      <c r="F579" s="17"/>
      <c r="G579" s="21">
        <v>1</v>
      </c>
      <c r="H579" s="19">
        <v>1</v>
      </c>
    </row>
    <row r="580" spans="1:8" ht="15" x14ac:dyDescent="0.25">
      <c r="A580" s="27" t="s">
        <v>2710</v>
      </c>
      <c r="B580" s="24">
        <v>5</v>
      </c>
      <c r="C580" s="26">
        <f>SUM($B$10:B580)/$B$8</f>
        <v>0.8858050426841374</v>
      </c>
      <c r="D580" s="23"/>
      <c r="E580" s="25"/>
      <c r="F580" s="17"/>
      <c r="G580" s="21">
        <v>1</v>
      </c>
      <c r="H580" s="19">
        <v>1</v>
      </c>
    </row>
    <row r="581" spans="1:8" ht="15" x14ac:dyDescent="0.25">
      <c r="A581" s="27" t="s">
        <v>2709</v>
      </c>
      <c r="B581" s="24">
        <v>5</v>
      </c>
      <c r="C581" s="26">
        <f>SUM($B$10:B581)/$B$8</f>
        <v>0.88600357355568793</v>
      </c>
      <c r="D581" s="23"/>
      <c r="E581" s="25"/>
      <c r="F581" s="17"/>
      <c r="G581" s="21">
        <v>1</v>
      </c>
      <c r="H581" s="19">
        <v>1</v>
      </c>
    </row>
    <row r="582" spans="1:8" ht="15" x14ac:dyDescent="0.25">
      <c r="A582" s="27" t="s">
        <v>2708</v>
      </c>
      <c r="B582" s="24">
        <v>5</v>
      </c>
      <c r="C582" s="26">
        <f>SUM($B$10:B582)/$B$8</f>
        <v>0.88620210442723846</v>
      </c>
      <c r="D582" s="23">
        <v>1</v>
      </c>
      <c r="E582" s="29" t="s">
        <v>2203</v>
      </c>
      <c r="F582" s="28" t="s">
        <v>439</v>
      </c>
      <c r="G582" s="21">
        <v>1</v>
      </c>
      <c r="H582" s="19">
        <v>1</v>
      </c>
    </row>
    <row r="583" spans="1:8" ht="15" x14ac:dyDescent="0.25">
      <c r="A583" s="27" t="s">
        <v>2707</v>
      </c>
      <c r="B583" s="24">
        <v>5</v>
      </c>
      <c r="C583" s="26">
        <f>SUM($B$10:B583)/$B$8</f>
        <v>0.88640063529878899</v>
      </c>
      <c r="D583" s="23">
        <v>1</v>
      </c>
      <c r="E583" s="29" t="s">
        <v>196</v>
      </c>
      <c r="F583" s="28" t="s">
        <v>196</v>
      </c>
      <c r="G583" s="21">
        <v>1</v>
      </c>
      <c r="H583" s="19">
        <v>1</v>
      </c>
    </row>
    <row r="584" spans="1:8" ht="15" x14ac:dyDescent="0.25">
      <c r="A584" s="27" t="s">
        <v>2706</v>
      </c>
      <c r="B584" s="24">
        <v>5</v>
      </c>
      <c r="C584" s="26">
        <f>SUM($B$10:B584)/$B$8</f>
        <v>0.88659916617033951</v>
      </c>
      <c r="D584" s="23"/>
      <c r="E584" s="25"/>
      <c r="F584" s="17"/>
      <c r="G584" s="21">
        <v>1</v>
      </c>
      <c r="H584" s="19">
        <v>1</v>
      </c>
    </row>
    <row r="585" spans="1:8" ht="15" x14ac:dyDescent="0.25">
      <c r="A585" s="27" t="s">
        <v>2705</v>
      </c>
      <c r="B585" s="24">
        <v>5</v>
      </c>
      <c r="C585" s="26">
        <f>SUM($B$10:B585)/$B$8</f>
        <v>0.88679769704189004</v>
      </c>
      <c r="D585" s="23"/>
      <c r="E585" s="25"/>
      <c r="F585" s="17"/>
      <c r="G585" s="21">
        <v>1</v>
      </c>
      <c r="H585" s="19">
        <v>1</v>
      </c>
    </row>
    <row r="586" spans="1:8" ht="15" x14ac:dyDescent="0.25">
      <c r="A586" s="27" t="s">
        <v>2704</v>
      </c>
      <c r="B586" s="24">
        <v>5</v>
      </c>
      <c r="C586" s="26">
        <f>SUM($B$10:B586)/$B$8</f>
        <v>0.88699622791344057</v>
      </c>
      <c r="D586" s="23"/>
      <c r="E586" s="25"/>
      <c r="F586" s="17"/>
      <c r="G586" s="21">
        <v>1</v>
      </c>
      <c r="H586" s="19">
        <v>1</v>
      </c>
    </row>
    <row r="587" spans="1:8" ht="15" x14ac:dyDescent="0.25">
      <c r="A587" s="27" t="s">
        <v>2703</v>
      </c>
      <c r="B587" s="24">
        <v>5</v>
      </c>
      <c r="C587" s="26">
        <f>SUM($B$10:B587)/$B$8</f>
        <v>0.8871947587849911</v>
      </c>
      <c r="D587" s="23"/>
      <c r="E587" s="25"/>
      <c r="F587" s="17"/>
      <c r="G587" s="21">
        <v>1</v>
      </c>
      <c r="H587" s="19">
        <v>1</v>
      </c>
    </row>
    <row r="588" spans="1:8" ht="15" x14ac:dyDescent="0.25">
      <c r="A588" s="27" t="s">
        <v>2702</v>
      </c>
      <c r="B588" s="24">
        <v>5</v>
      </c>
      <c r="C588" s="26">
        <f>SUM($B$10:B588)/$B$8</f>
        <v>0.88739328965654163</v>
      </c>
      <c r="D588" s="23"/>
      <c r="E588" s="25"/>
      <c r="F588" s="17"/>
      <c r="G588" s="21">
        <v>1</v>
      </c>
      <c r="H588" s="19">
        <v>1</v>
      </c>
    </row>
    <row r="589" spans="1:8" ht="15" x14ac:dyDescent="0.25">
      <c r="A589" s="27" t="s">
        <v>2701</v>
      </c>
      <c r="B589" s="24">
        <v>5</v>
      </c>
      <c r="C589" s="26">
        <f>SUM($B$10:B589)/$B$8</f>
        <v>0.88759182052809216</v>
      </c>
      <c r="D589" s="23"/>
      <c r="E589" s="25"/>
      <c r="F589" s="17"/>
      <c r="G589" s="21">
        <v>1</v>
      </c>
      <c r="H589" s="19">
        <v>1</v>
      </c>
    </row>
    <row r="590" spans="1:8" ht="15" x14ac:dyDescent="0.25">
      <c r="A590" s="27" t="s">
        <v>2700</v>
      </c>
      <c r="B590" s="24">
        <v>5</v>
      </c>
      <c r="C590" s="26">
        <f>SUM($B$10:B590)/$B$8</f>
        <v>0.88779035139964269</v>
      </c>
      <c r="D590" s="23"/>
      <c r="E590" s="25"/>
      <c r="F590" s="17"/>
      <c r="G590" s="21">
        <v>1</v>
      </c>
      <c r="H590" s="19">
        <v>1</v>
      </c>
    </row>
    <row r="591" spans="1:8" ht="15" x14ac:dyDescent="0.25">
      <c r="A591" s="27" t="s">
        <v>2699</v>
      </c>
      <c r="B591" s="24">
        <v>5</v>
      </c>
      <c r="C591" s="26">
        <f>SUM($B$10:B591)/$B$8</f>
        <v>0.88798888227119321</v>
      </c>
      <c r="D591" s="23"/>
      <c r="E591" s="25"/>
      <c r="F591" s="17"/>
      <c r="G591" s="21">
        <v>1</v>
      </c>
      <c r="H591" s="19">
        <v>1</v>
      </c>
    </row>
    <row r="592" spans="1:8" ht="15" x14ac:dyDescent="0.25">
      <c r="A592" s="27" t="s">
        <v>2698</v>
      </c>
      <c r="B592" s="24">
        <v>5</v>
      </c>
      <c r="C592" s="26">
        <f>SUM($B$10:B592)/$B$8</f>
        <v>0.88818741314274374</v>
      </c>
      <c r="D592" s="23">
        <v>1</v>
      </c>
      <c r="E592" s="29" t="s">
        <v>2145</v>
      </c>
      <c r="F592" s="28" t="s">
        <v>2285</v>
      </c>
      <c r="G592" s="21">
        <v>1</v>
      </c>
      <c r="H592" s="19">
        <v>1</v>
      </c>
    </row>
    <row r="593" spans="1:8" ht="15" x14ac:dyDescent="0.25">
      <c r="A593" s="27" t="s">
        <v>2697</v>
      </c>
      <c r="B593" s="24">
        <v>5</v>
      </c>
      <c r="C593" s="26">
        <f>SUM($B$10:B593)/$B$8</f>
        <v>0.88838594401429427</v>
      </c>
      <c r="D593" s="23"/>
      <c r="E593" s="25"/>
      <c r="F593" s="17"/>
      <c r="G593" s="21">
        <v>1</v>
      </c>
      <c r="H593" s="19">
        <v>1</v>
      </c>
    </row>
    <row r="594" spans="1:8" ht="15" x14ac:dyDescent="0.25">
      <c r="A594" s="27" t="s">
        <v>2696</v>
      </c>
      <c r="B594" s="24">
        <v>5</v>
      </c>
      <c r="C594" s="26">
        <f>SUM($B$10:B594)/$B$8</f>
        <v>0.8885844748858448</v>
      </c>
      <c r="D594" s="23"/>
      <c r="E594" s="25"/>
      <c r="F594" s="17"/>
      <c r="G594" s="21">
        <v>1</v>
      </c>
      <c r="H594" s="19">
        <v>1</v>
      </c>
    </row>
    <row r="595" spans="1:8" ht="15" x14ac:dyDescent="0.25">
      <c r="A595" s="27" t="s">
        <v>2695</v>
      </c>
      <c r="B595" s="24">
        <v>5</v>
      </c>
      <c r="C595" s="26">
        <f>SUM($B$10:B595)/$B$8</f>
        <v>0.88878300575739533</v>
      </c>
      <c r="D595" s="23"/>
      <c r="E595" s="25"/>
      <c r="F595" s="17"/>
      <c r="G595" s="21">
        <v>1</v>
      </c>
      <c r="H595" s="19">
        <v>1</v>
      </c>
    </row>
    <row r="596" spans="1:8" ht="15" x14ac:dyDescent="0.25">
      <c r="A596" s="27" t="s">
        <v>2694</v>
      </c>
      <c r="B596" s="24">
        <v>5</v>
      </c>
      <c r="C596" s="26">
        <f>SUM($B$10:B596)/$B$8</f>
        <v>0.88898153662894586</v>
      </c>
      <c r="D596" s="23"/>
      <c r="E596" s="25"/>
      <c r="F596" s="17"/>
      <c r="G596" s="21">
        <v>1</v>
      </c>
      <c r="H596" s="19">
        <v>1</v>
      </c>
    </row>
    <row r="597" spans="1:8" ht="15" x14ac:dyDescent="0.25">
      <c r="A597" s="27" t="s">
        <v>2693</v>
      </c>
      <c r="B597" s="24">
        <v>5</v>
      </c>
      <c r="C597" s="26">
        <f>SUM($B$10:B597)/$B$8</f>
        <v>0.88918006750049627</v>
      </c>
      <c r="D597" s="23"/>
      <c r="E597" s="25"/>
      <c r="F597" s="17"/>
      <c r="G597" s="21">
        <v>1</v>
      </c>
      <c r="H597" s="19">
        <v>1</v>
      </c>
    </row>
    <row r="598" spans="1:8" ht="15" x14ac:dyDescent="0.25">
      <c r="A598" s="27" t="s">
        <v>2692</v>
      </c>
      <c r="B598" s="24">
        <v>5</v>
      </c>
      <c r="C598" s="26">
        <f>SUM($B$10:B598)/$B$8</f>
        <v>0.8893785983720468</v>
      </c>
      <c r="D598" s="23">
        <v>1</v>
      </c>
      <c r="E598" s="29" t="s">
        <v>186</v>
      </c>
      <c r="F598" s="28" t="s">
        <v>186</v>
      </c>
      <c r="G598" s="21">
        <v>1</v>
      </c>
      <c r="H598" s="19">
        <v>1</v>
      </c>
    </row>
    <row r="599" spans="1:8" ht="15" x14ac:dyDescent="0.25">
      <c r="A599" s="27" t="s">
        <v>2691</v>
      </c>
      <c r="B599" s="24">
        <v>5</v>
      </c>
      <c r="C599" s="26">
        <f>SUM($B$10:B599)/$B$8</f>
        <v>0.88957712924359733</v>
      </c>
      <c r="D599" s="23"/>
      <c r="E599" s="25"/>
      <c r="F599" s="17"/>
      <c r="G599" s="21">
        <v>1</v>
      </c>
      <c r="H599" s="19">
        <v>1</v>
      </c>
    </row>
    <row r="600" spans="1:8" ht="15" x14ac:dyDescent="0.25">
      <c r="A600" s="27" t="s">
        <v>2690</v>
      </c>
      <c r="B600" s="24">
        <v>5</v>
      </c>
      <c r="C600" s="26">
        <f>SUM($B$10:B600)/$B$8</f>
        <v>0.88977566011514786</v>
      </c>
      <c r="D600" s="23">
        <v>1</v>
      </c>
      <c r="E600" s="29" t="s">
        <v>343</v>
      </c>
      <c r="F600" s="28" t="s">
        <v>343</v>
      </c>
      <c r="G600" s="21">
        <v>1</v>
      </c>
      <c r="H600" s="19">
        <v>1</v>
      </c>
    </row>
    <row r="601" spans="1:8" ht="15" x14ac:dyDescent="0.25">
      <c r="A601" s="27" t="s">
        <v>2689</v>
      </c>
      <c r="B601" s="24">
        <v>5</v>
      </c>
      <c r="C601" s="26">
        <f>SUM($B$10:B601)/$B$8</f>
        <v>0.88997419098669839</v>
      </c>
      <c r="D601" s="23"/>
      <c r="E601" s="25"/>
      <c r="F601" s="17"/>
      <c r="G601" s="21">
        <v>1</v>
      </c>
      <c r="H601" s="19">
        <v>1</v>
      </c>
    </row>
    <row r="602" spans="1:8" ht="15" x14ac:dyDescent="0.25">
      <c r="A602" s="27" t="s">
        <v>2688</v>
      </c>
      <c r="B602" s="24">
        <v>5</v>
      </c>
      <c r="C602" s="26">
        <f>SUM($B$10:B602)/$B$8</f>
        <v>0.89017272185824892</v>
      </c>
      <c r="D602" s="23">
        <v>1</v>
      </c>
      <c r="E602" s="29" t="s">
        <v>2093</v>
      </c>
      <c r="F602" s="28" t="s">
        <v>2093</v>
      </c>
      <c r="G602" s="21">
        <v>1</v>
      </c>
      <c r="H602" s="19">
        <v>1</v>
      </c>
    </row>
    <row r="603" spans="1:8" ht="15" x14ac:dyDescent="0.25">
      <c r="A603" s="27" t="s">
        <v>2687</v>
      </c>
      <c r="B603" s="24">
        <v>5</v>
      </c>
      <c r="C603" s="26">
        <f>SUM($B$10:B603)/$B$8</f>
        <v>0.89037125272979945</v>
      </c>
      <c r="D603" s="23"/>
      <c r="E603" s="25"/>
      <c r="F603" s="17"/>
      <c r="G603" s="21">
        <v>1</v>
      </c>
      <c r="H603" s="19">
        <v>1</v>
      </c>
    </row>
    <row r="604" spans="1:8" ht="15" x14ac:dyDescent="0.25">
      <c r="A604" s="27" t="s">
        <v>2686</v>
      </c>
      <c r="B604" s="24">
        <v>5</v>
      </c>
      <c r="C604" s="26">
        <f>SUM($B$10:B604)/$B$8</f>
        <v>0.89056978360134997</v>
      </c>
      <c r="D604" s="23">
        <v>1</v>
      </c>
      <c r="E604" s="29" t="s">
        <v>71</v>
      </c>
      <c r="F604" s="28" t="s">
        <v>71</v>
      </c>
      <c r="G604" s="21">
        <v>1</v>
      </c>
      <c r="H604" s="19">
        <v>1</v>
      </c>
    </row>
    <row r="605" spans="1:8" ht="15" x14ac:dyDescent="0.25">
      <c r="A605" s="27" t="s">
        <v>2685</v>
      </c>
      <c r="B605" s="24">
        <v>5</v>
      </c>
      <c r="C605" s="26">
        <f>SUM($B$10:B605)/$B$8</f>
        <v>0.8907683144729005</v>
      </c>
      <c r="D605" s="23"/>
      <c r="E605" s="25"/>
      <c r="F605" s="17"/>
      <c r="G605" s="21">
        <v>1</v>
      </c>
      <c r="H605" s="19">
        <v>1</v>
      </c>
    </row>
    <row r="606" spans="1:8" ht="15" x14ac:dyDescent="0.25">
      <c r="A606" s="27" t="s">
        <v>2684</v>
      </c>
      <c r="B606" s="24">
        <v>5</v>
      </c>
      <c r="C606" s="26">
        <f>SUM($B$10:B606)/$B$8</f>
        <v>0.89096684534445103</v>
      </c>
      <c r="D606" s="23"/>
      <c r="E606" s="25"/>
      <c r="F606" s="17"/>
      <c r="G606" s="21">
        <v>1</v>
      </c>
      <c r="H606" s="19">
        <v>1</v>
      </c>
    </row>
    <row r="607" spans="1:8" ht="15" x14ac:dyDescent="0.25">
      <c r="A607" s="27" t="s">
        <v>2683</v>
      </c>
      <c r="B607" s="24">
        <v>5</v>
      </c>
      <c r="C607" s="26">
        <f>SUM($B$10:B607)/$B$8</f>
        <v>0.89116537621600156</v>
      </c>
      <c r="D607" s="23"/>
      <c r="E607" s="25"/>
      <c r="F607" s="17"/>
      <c r="G607" s="21">
        <v>1</v>
      </c>
      <c r="H607" s="19">
        <v>1</v>
      </c>
    </row>
    <row r="608" spans="1:8" ht="15" x14ac:dyDescent="0.25">
      <c r="A608" s="27" t="s">
        <v>2682</v>
      </c>
      <c r="B608" s="24">
        <v>5</v>
      </c>
      <c r="C608" s="26">
        <f>SUM($B$10:B608)/$B$8</f>
        <v>0.89136390708755209</v>
      </c>
      <c r="D608" s="23"/>
      <c r="E608" s="25"/>
      <c r="F608" s="17"/>
      <c r="G608" s="21">
        <v>1</v>
      </c>
      <c r="H608" s="19">
        <v>1</v>
      </c>
    </row>
    <row r="609" spans="1:8" ht="15" x14ac:dyDescent="0.25">
      <c r="A609" s="27" t="s">
        <v>2681</v>
      </c>
      <c r="B609" s="24">
        <v>5</v>
      </c>
      <c r="C609" s="26">
        <f>SUM($B$10:B609)/$B$8</f>
        <v>0.89156243795910262</v>
      </c>
      <c r="D609" s="23"/>
      <c r="E609" s="25"/>
      <c r="F609" s="17"/>
      <c r="G609" s="21">
        <v>1</v>
      </c>
      <c r="H609" s="19">
        <v>1</v>
      </c>
    </row>
    <row r="610" spans="1:8" ht="15" x14ac:dyDescent="0.25">
      <c r="A610" s="27" t="s">
        <v>2680</v>
      </c>
      <c r="B610" s="24">
        <v>5</v>
      </c>
      <c r="C610" s="26">
        <f>SUM($B$10:B610)/$B$8</f>
        <v>0.89176096883065314</v>
      </c>
      <c r="D610" s="23">
        <v>1</v>
      </c>
      <c r="E610" s="29" t="s">
        <v>2587</v>
      </c>
      <c r="F610" s="28" t="s">
        <v>2587</v>
      </c>
      <c r="G610" s="21">
        <v>1</v>
      </c>
      <c r="H610" s="19">
        <v>1</v>
      </c>
    </row>
    <row r="611" spans="1:8" ht="15" x14ac:dyDescent="0.25">
      <c r="A611" s="27" t="s">
        <v>2679</v>
      </c>
      <c r="B611" s="24">
        <v>4</v>
      </c>
      <c r="C611" s="26">
        <f>SUM($B$10:B611)/$B$8</f>
        <v>0.89191979352789363</v>
      </c>
      <c r="D611" s="23">
        <v>1</v>
      </c>
      <c r="E611" s="29" t="s">
        <v>272</v>
      </c>
      <c r="F611" s="28" t="s">
        <v>272</v>
      </c>
      <c r="G611" s="21">
        <v>1</v>
      </c>
      <c r="H611" s="19">
        <v>1</v>
      </c>
    </row>
    <row r="612" spans="1:8" ht="15" x14ac:dyDescent="0.25">
      <c r="A612" s="27" t="s">
        <v>2678</v>
      </c>
      <c r="B612" s="24">
        <v>4</v>
      </c>
      <c r="C612" s="26">
        <f>SUM($B$10:B612)/$B$8</f>
        <v>0.89207861822513401</v>
      </c>
      <c r="D612" s="23">
        <v>1</v>
      </c>
      <c r="E612" s="29" t="s">
        <v>243</v>
      </c>
      <c r="F612" s="28" t="s">
        <v>243</v>
      </c>
      <c r="G612" s="21">
        <v>1</v>
      </c>
      <c r="H612" s="19">
        <v>1</v>
      </c>
    </row>
    <row r="613" spans="1:8" ht="15" x14ac:dyDescent="0.25">
      <c r="A613" s="27" t="s">
        <v>2677</v>
      </c>
      <c r="B613" s="24">
        <v>4</v>
      </c>
      <c r="C613" s="26">
        <f>SUM($B$10:B613)/$B$8</f>
        <v>0.89223744292237439</v>
      </c>
      <c r="D613" s="23"/>
      <c r="E613" s="25"/>
      <c r="F613" s="17"/>
      <c r="G613" s="21">
        <v>1</v>
      </c>
      <c r="H613" s="19">
        <v>1</v>
      </c>
    </row>
    <row r="614" spans="1:8" ht="15" x14ac:dyDescent="0.25">
      <c r="A614" s="27" t="s">
        <v>2676</v>
      </c>
      <c r="B614" s="24">
        <v>4</v>
      </c>
      <c r="C614" s="26">
        <f>SUM($B$10:B614)/$B$8</f>
        <v>0.89239626761961488</v>
      </c>
      <c r="D614" s="23"/>
      <c r="E614" s="25"/>
      <c r="F614" s="17"/>
      <c r="G614" s="21">
        <v>1</v>
      </c>
      <c r="H614" s="19">
        <v>1</v>
      </c>
    </row>
    <row r="615" spans="1:8" ht="15" x14ac:dyDescent="0.25">
      <c r="A615" s="27" t="s">
        <v>2675</v>
      </c>
      <c r="B615" s="24">
        <v>4</v>
      </c>
      <c r="C615" s="26">
        <f>SUM($B$10:B615)/$B$8</f>
        <v>0.89255509231685526</v>
      </c>
      <c r="D615" s="23"/>
      <c r="E615" s="25"/>
      <c r="F615" s="17"/>
      <c r="G615" s="21">
        <v>1</v>
      </c>
      <c r="H615" s="19">
        <v>1</v>
      </c>
    </row>
    <row r="616" spans="1:8" ht="15" x14ac:dyDescent="0.25">
      <c r="A616" s="27" t="s">
        <v>2674</v>
      </c>
      <c r="B616" s="24">
        <v>4</v>
      </c>
      <c r="C616" s="26">
        <f>SUM($B$10:B616)/$B$8</f>
        <v>0.89271391701409564</v>
      </c>
      <c r="D616" s="23"/>
      <c r="E616" s="25"/>
      <c r="F616" s="17"/>
      <c r="G616" s="21">
        <v>1</v>
      </c>
      <c r="H616" s="19">
        <v>1</v>
      </c>
    </row>
    <row r="617" spans="1:8" ht="15" x14ac:dyDescent="0.25">
      <c r="A617" s="27" t="s">
        <v>2673</v>
      </c>
      <c r="B617" s="24">
        <v>4</v>
      </c>
      <c r="C617" s="26">
        <f>SUM($B$10:B617)/$B$8</f>
        <v>0.89287274171133613</v>
      </c>
      <c r="D617" s="23"/>
      <c r="E617" s="25"/>
      <c r="F617" s="17"/>
      <c r="G617" s="21">
        <v>1</v>
      </c>
      <c r="H617" s="19">
        <v>1</v>
      </c>
    </row>
    <row r="618" spans="1:8" ht="15" x14ac:dyDescent="0.25">
      <c r="A618" s="27" t="s">
        <v>2672</v>
      </c>
      <c r="B618" s="24">
        <v>4</v>
      </c>
      <c r="C618" s="26">
        <f>SUM($B$10:B618)/$B$8</f>
        <v>0.8930315664085765</v>
      </c>
      <c r="D618" s="23"/>
      <c r="E618" s="25"/>
      <c r="F618" s="17"/>
      <c r="G618" s="21">
        <v>1</v>
      </c>
      <c r="H618" s="19">
        <v>1</v>
      </c>
    </row>
    <row r="619" spans="1:8" ht="15" x14ac:dyDescent="0.25">
      <c r="A619" s="27" t="s">
        <v>2671</v>
      </c>
      <c r="B619" s="24">
        <v>4</v>
      </c>
      <c r="C619" s="26">
        <f>SUM($B$10:B619)/$B$8</f>
        <v>0.89319039110581699</v>
      </c>
      <c r="D619" s="23">
        <v>1</v>
      </c>
      <c r="E619" s="29" t="s">
        <v>385</v>
      </c>
      <c r="F619" s="28" t="s">
        <v>385</v>
      </c>
      <c r="G619" s="21">
        <v>1</v>
      </c>
      <c r="H619" s="19">
        <v>1</v>
      </c>
    </row>
    <row r="620" spans="1:8" ht="15" x14ac:dyDescent="0.25">
      <c r="A620" s="27" t="s">
        <v>2670</v>
      </c>
      <c r="B620" s="24">
        <v>4</v>
      </c>
      <c r="C620" s="26">
        <f>SUM($B$10:B620)/$B$8</f>
        <v>0.89334921580305737</v>
      </c>
      <c r="D620" s="23">
        <v>1</v>
      </c>
      <c r="E620" s="29" t="s">
        <v>2111</v>
      </c>
      <c r="F620" s="28" t="s">
        <v>2111</v>
      </c>
      <c r="G620" s="21">
        <v>1</v>
      </c>
      <c r="H620" s="19">
        <v>1</v>
      </c>
    </row>
    <row r="621" spans="1:8" ht="26.25" x14ac:dyDescent="0.25">
      <c r="A621" s="27" t="s">
        <v>2669</v>
      </c>
      <c r="B621" s="24">
        <v>4</v>
      </c>
      <c r="C621" s="26">
        <f>SUM($B$10:B621)/$B$8</f>
        <v>0.89350804050029775</v>
      </c>
      <c r="D621" s="23">
        <v>1</v>
      </c>
      <c r="E621" s="29" t="s">
        <v>287</v>
      </c>
      <c r="F621" s="28" t="s">
        <v>287</v>
      </c>
      <c r="G621" s="21">
        <v>1</v>
      </c>
      <c r="H621" s="19">
        <v>1</v>
      </c>
    </row>
    <row r="622" spans="1:8" ht="15" x14ac:dyDescent="0.25">
      <c r="A622" s="27" t="s">
        <v>2668</v>
      </c>
      <c r="B622" s="24">
        <v>4</v>
      </c>
      <c r="C622" s="26">
        <f>SUM($B$10:B622)/$B$8</f>
        <v>0.89366686519753824</v>
      </c>
      <c r="D622" s="23">
        <v>1</v>
      </c>
      <c r="E622" s="29" t="s">
        <v>2247</v>
      </c>
      <c r="F622" s="28" t="s">
        <v>2247</v>
      </c>
      <c r="G622" s="21">
        <v>1</v>
      </c>
      <c r="H622" s="19">
        <v>1</v>
      </c>
    </row>
    <row r="623" spans="1:8" ht="15" x14ac:dyDescent="0.25">
      <c r="A623" s="27" t="s">
        <v>2667</v>
      </c>
      <c r="B623" s="24">
        <v>4</v>
      </c>
      <c r="C623" s="26">
        <f>SUM($B$10:B623)/$B$8</f>
        <v>0.89382568989477862</v>
      </c>
      <c r="D623" s="23">
        <v>1</v>
      </c>
      <c r="E623" s="29" t="s">
        <v>2432</v>
      </c>
      <c r="F623" s="28" t="s">
        <v>2432</v>
      </c>
      <c r="G623" s="21">
        <v>1</v>
      </c>
      <c r="H623" s="19">
        <v>1</v>
      </c>
    </row>
    <row r="624" spans="1:8" ht="15" x14ac:dyDescent="0.25">
      <c r="A624" s="27" t="s">
        <v>2666</v>
      </c>
      <c r="B624" s="24">
        <v>4</v>
      </c>
      <c r="C624" s="26">
        <f>SUM($B$10:B624)/$B$8</f>
        <v>0.89398451459201911</v>
      </c>
      <c r="D624" s="23"/>
      <c r="E624" s="25"/>
      <c r="F624" s="17"/>
      <c r="G624" s="21">
        <v>1</v>
      </c>
      <c r="H624" s="19">
        <v>1</v>
      </c>
    </row>
    <row r="625" spans="1:8" ht="15" x14ac:dyDescent="0.25">
      <c r="A625" s="27" t="s">
        <v>2665</v>
      </c>
      <c r="B625" s="24">
        <v>4</v>
      </c>
      <c r="C625" s="26">
        <f>SUM($B$10:B625)/$B$8</f>
        <v>0.89414333928925949</v>
      </c>
      <c r="D625" s="23">
        <v>1</v>
      </c>
      <c r="E625" s="31" t="s">
        <v>129</v>
      </c>
      <c r="F625" s="30" t="s">
        <v>129</v>
      </c>
      <c r="G625" s="21">
        <v>1</v>
      </c>
      <c r="H625" s="19">
        <v>1</v>
      </c>
    </row>
    <row r="626" spans="1:8" ht="15" x14ac:dyDescent="0.25">
      <c r="A626" s="27" t="s">
        <v>2664</v>
      </c>
      <c r="B626" s="24">
        <v>4</v>
      </c>
      <c r="C626" s="26">
        <f>SUM($B$10:B626)/$B$8</f>
        <v>0.89430216398649987</v>
      </c>
      <c r="D626" s="23"/>
      <c r="E626" s="25"/>
      <c r="F626" s="17"/>
      <c r="G626" s="21">
        <v>1</v>
      </c>
      <c r="H626" s="19">
        <v>1</v>
      </c>
    </row>
    <row r="627" spans="1:8" ht="15" x14ac:dyDescent="0.25">
      <c r="A627" s="27" t="s">
        <v>2663</v>
      </c>
      <c r="B627" s="24">
        <v>4</v>
      </c>
      <c r="C627" s="26">
        <f>SUM($B$10:B627)/$B$8</f>
        <v>0.89446098868374035</v>
      </c>
      <c r="D627" s="23"/>
      <c r="E627" s="25"/>
      <c r="F627" s="17"/>
      <c r="G627" s="21">
        <v>1</v>
      </c>
      <c r="H627" s="19">
        <v>1</v>
      </c>
    </row>
    <row r="628" spans="1:8" ht="15" x14ac:dyDescent="0.25">
      <c r="A628" s="27" t="s">
        <v>2662</v>
      </c>
      <c r="B628" s="24">
        <v>4</v>
      </c>
      <c r="C628" s="26">
        <f>SUM($B$10:B628)/$B$8</f>
        <v>0.89461981338098073</v>
      </c>
      <c r="D628" s="23"/>
      <c r="E628" s="25"/>
      <c r="F628" s="17"/>
      <c r="G628" s="21">
        <v>1</v>
      </c>
      <c r="H628" s="19">
        <v>1</v>
      </c>
    </row>
    <row r="629" spans="1:8" ht="15" x14ac:dyDescent="0.25">
      <c r="A629" s="27" t="s">
        <v>2661</v>
      </c>
      <c r="B629" s="24">
        <v>4</v>
      </c>
      <c r="C629" s="26">
        <f>SUM($B$10:B629)/$B$8</f>
        <v>0.89477863807822111</v>
      </c>
      <c r="D629" s="23"/>
      <c r="E629" s="25"/>
      <c r="F629" s="17"/>
      <c r="G629" s="21">
        <v>1</v>
      </c>
      <c r="H629" s="19">
        <v>1</v>
      </c>
    </row>
    <row r="630" spans="1:8" ht="15" x14ac:dyDescent="0.25">
      <c r="A630" s="27" t="s">
        <v>2660</v>
      </c>
      <c r="B630" s="24">
        <v>4</v>
      </c>
      <c r="C630" s="26">
        <f>SUM($B$10:B630)/$B$8</f>
        <v>0.8949374627754616</v>
      </c>
      <c r="D630" s="23"/>
      <c r="E630" s="25"/>
      <c r="F630" s="17"/>
      <c r="G630" s="21">
        <v>1</v>
      </c>
      <c r="H630" s="19">
        <v>1</v>
      </c>
    </row>
    <row r="631" spans="1:8" ht="15" x14ac:dyDescent="0.25">
      <c r="A631" s="27" t="s">
        <v>2659</v>
      </c>
      <c r="B631" s="24">
        <v>4</v>
      </c>
      <c r="C631" s="26">
        <f>SUM($B$10:B631)/$B$8</f>
        <v>0.89509628747270198</v>
      </c>
      <c r="D631" s="23"/>
      <c r="E631" s="25"/>
      <c r="F631" s="17"/>
      <c r="G631" s="21">
        <v>1</v>
      </c>
      <c r="H631" s="19">
        <v>1</v>
      </c>
    </row>
    <row r="632" spans="1:8" ht="15" x14ac:dyDescent="0.25">
      <c r="A632" s="27" t="s">
        <v>2658</v>
      </c>
      <c r="B632" s="24">
        <v>4</v>
      </c>
      <c r="C632" s="26">
        <f>SUM($B$10:B632)/$B$8</f>
        <v>0.89525511216994247</v>
      </c>
      <c r="D632" s="23"/>
      <c r="E632" s="25"/>
      <c r="F632" s="17"/>
      <c r="G632" s="21">
        <v>1</v>
      </c>
      <c r="H632" s="19">
        <v>1</v>
      </c>
    </row>
    <row r="633" spans="1:8" ht="15" x14ac:dyDescent="0.25">
      <c r="A633" s="27" t="s">
        <v>2657</v>
      </c>
      <c r="B633" s="24">
        <v>4</v>
      </c>
      <c r="C633" s="26">
        <f>SUM($B$10:B633)/$B$8</f>
        <v>0.89541393686718285</v>
      </c>
      <c r="D633" s="23">
        <v>1</v>
      </c>
      <c r="E633" s="31" t="s">
        <v>2656</v>
      </c>
      <c r="F633" s="30" t="s">
        <v>2656</v>
      </c>
      <c r="G633" s="21">
        <v>1</v>
      </c>
      <c r="H633" s="19">
        <v>1</v>
      </c>
    </row>
    <row r="634" spans="1:8" ht="15" x14ac:dyDescent="0.25">
      <c r="A634" s="27" t="s">
        <v>2655</v>
      </c>
      <c r="B634" s="24">
        <v>4</v>
      </c>
      <c r="C634" s="26">
        <f>SUM($B$10:B634)/$B$8</f>
        <v>0.89557276156442323</v>
      </c>
      <c r="D634" s="23">
        <v>1</v>
      </c>
      <c r="E634" s="29" t="s">
        <v>559</v>
      </c>
      <c r="F634" s="28" t="s">
        <v>559</v>
      </c>
      <c r="G634" s="21">
        <v>1</v>
      </c>
      <c r="H634" s="19">
        <v>1</v>
      </c>
    </row>
    <row r="635" spans="1:8" ht="26.25" x14ac:dyDescent="0.25">
      <c r="A635" s="27" t="s">
        <v>2654</v>
      </c>
      <c r="B635" s="24">
        <v>4</v>
      </c>
      <c r="C635" s="26">
        <f>SUM($B$10:B635)/$B$8</f>
        <v>0.89573158626166371</v>
      </c>
      <c r="D635" s="23">
        <v>1</v>
      </c>
      <c r="E635" s="29" t="s">
        <v>2458</v>
      </c>
      <c r="F635" s="28" t="s">
        <v>2458</v>
      </c>
      <c r="G635" s="21">
        <v>1</v>
      </c>
      <c r="H635" s="19">
        <v>1</v>
      </c>
    </row>
    <row r="636" spans="1:8" ht="15" x14ac:dyDescent="0.25">
      <c r="A636" s="27" t="s">
        <v>2653</v>
      </c>
      <c r="B636" s="24">
        <v>4</v>
      </c>
      <c r="C636" s="26">
        <f>SUM($B$10:B636)/$B$8</f>
        <v>0.89589041095890409</v>
      </c>
      <c r="D636" s="23"/>
      <c r="E636" s="25"/>
      <c r="F636" s="17"/>
      <c r="G636" s="21">
        <v>1</v>
      </c>
      <c r="H636" s="19">
        <v>1</v>
      </c>
    </row>
    <row r="637" spans="1:8" ht="15" x14ac:dyDescent="0.25">
      <c r="A637" s="27" t="s">
        <v>2652</v>
      </c>
      <c r="B637" s="24">
        <v>4</v>
      </c>
      <c r="C637" s="26">
        <f>SUM($B$10:B637)/$B$8</f>
        <v>0.89604923565614458</v>
      </c>
      <c r="D637" s="23"/>
      <c r="E637" s="25"/>
      <c r="F637" s="17"/>
      <c r="G637" s="21">
        <v>1</v>
      </c>
      <c r="H637" s="19">
        <v>1</v>
      </c>
    </row>
    <row r="638" spans="1:8" ht="15" x14ac:dyDescent="0.25">
      <c r="A638" s="27" t="s">
        <v>2651</v>
      </c>
      <c r="B638" s="24">
        <v>4</v>
      </c>
      <c r="C638" s="26">
        <f>SUM($B$10:B638)/$B$8</f>
        <v>0.89620806035338496</v>
      </c>
      <c r="D638" s="23"/>
      <c r="E638" s="25"/>
      <c r="F638" s="17"/>
      <c r="G638" s="21">
        <v>1</v>
      </c>
      <c r="H638" s="19">
        <v>1</v>
      </c>
    </row>
    <row r="639" spans="1:8" ht="15" x14ac:dyDescent="0.25">
      <c r="A639" s="27" t="s">
        <v>2650</v>
      </c>
      <c r="B639" s="24">
        <v>4</v>
      </c>
      <c r="C639" s="26">
        <f>SUM($B$10:B639)/$B$8</f>
        <v>0.89636688505062534</v>
      </c>
      <c r="D639" s="23"/>
      <c r="E639" s="25"/>
      <c r="F639" s="17"/>
      <c r="G639" s="21">
        <v>1</v>
      </c>
      <c r="H639" s="19">
        <v>1</v>
      </c>
    </row>
    <row r="640" spans="1:8" ht="15" x14ac:dyDescent="0.25">
      <c r="A640" s="27" t="s">
        <v>2649</v>
      </c>
      <c r="B640" s="24">
        <v>4</v>
      </c>
      <c r="C640" s="26">
        <f>SUM($B$10:B640)/$B$8</f>
        <v>0.89652570974786583</v>
      </c>
      <c r="D640" s="23">
        <v>1</v>
      </c>
      <c r="E640" s="29" t="s">
        <v>343</v>
      </c>
      <c r="F640" s="28" t="s">
        <v>343</v>
      </c>
      <c r="G640" s="21">
        <v>1</v>
      </c>
      <c r="H640" s="19">
        <v>1</v>
      </c>
    </row>
    <row r="641" spans="1:8" ht="15" x14ac:dyDescent="0.25">
      <c r="A641" s="27" t="s">
        <v>2648</v>
      </c>
      <c r="B641" s="24">
        <v>4</v>
      </c>
      <c r="C641" s="26">
        <f>SUM($B$10:B641)/$B$8</f>
        <v>0.89668453444510621</v>
      </c>
      <c r="D641" s="23"/>
      <c r="E641" s="25"/>
      <c r="F641" s="17"/>
      <c r="G641" s="21">
        <v>1</v>
      </c>
      <c r="H641" s="19">
        <v>1</v>
      </c>
    </row>
    <row r="642" spans="1:8" ht="15" x14ac:dyDescent="0.25">
      <c r="A642" s="27" t="s">
        <v>2647</v>
      </c>
      <c r="B642" s="24">
        <v>4</v>
      </c>
      <c r="C642" s="26">
        <f>SUM($B$10:B642)/$B$8</f>
        <v>0.89684335914234659</v>
      </c>
      <c r="D642" s="23">
        <v>1</v>
      </c>
      <c r="E642" s="29" t="s">
        <v>2158</v>
      </c>
      <c r="F642" s="28" t="s">
        <v>559</v>
      </c>
      <c r="G642" s="21">
        <v>1</v>
      </c>
      <c r="H642" s="19">
        <v>1</v>
      </c>
    </row>
    <row r="643" spans="1:8" ht="15" x14ac:dyDescent="0.25">
      <c r="A643" s="27" t="s">
        <v>2646</v>
      </c>
      <c r="B643" s="24">
        <v>4</v>
      </c>
      <c r="C643" s="26">
        <f>SUM($B$10:B643)/$B$8</f>
        <v>0.89700218383958708</v>
      </c>
      <c r="D643" s="23"/>
      <c r="E643" s="25"/>
      <c r="F643" s="17"/>
      <c r="G643" s="21">
        <v>1</v>
      </c>
      <c r="H643" s="19">
        <v>1</v>
      </c>
    </row>
    <row r="644" spans="1:8" ht="15" x14ac:dyDescent="0.25">
      <c r="A644" s="27" t="s">
        <v>2645</v>
      </c>
      <c r="B644" s="24">
        <v>4</v>
      </c>
      <c r="C644" s="26">
        <f>SUM($B$10:B644)/$B$8</f>
        <v>0.89716100853682745</v>
      </c>
      <c r="D644" s="23"/>
      <c r="E644" s="25"/>
      <c r="F644" s="17"/>
      <c r="G644" s="21">
        <v>1</v>
      </c>
      <c r="H644" s="19">
        <v>1</v>
      </c>
    </row>
    <row r="645" spans="1:8" ht="15" x14ac:dyDescent="0.25">
      <c r="A645" s="27" t="s">
        <v>2644</v>
      </c>
      <c r="B645" s="24">
        <v>4</v>
      </c>
      <c r="C645" s="26">
        <f>SUM($B$10:B645)/$B$8</f>
        <v>0.89731983323406794</v>
      </c>
      <c r="D645" s="23"/>
      <c r="E645" s="25"/>
      <c r="F645" s="17"/>
      <c r="G645" s="21">
        <v>1</v>
      </c>
      <c r="H645" s="19">
        <v>1</v>
      </c>
    </row>
    <row r="646" spans="1:8" ht="15" x14ac:dyDescent="0.25">
      <c r="A646" s="27" t="s">
        <v>2643</v>
      </c>
      <c r="B646" s="24">
        <v>4</v>
      </c>
      <c r="C646" s="26">
        <f>SUM($B$10:B646)/$B$8</f>
        <v>0.89747865793130832</v>
      </c>
      <c r="D646" s="23"/>
      <c r="E646" s="25"/>
      <c r="F646" s="17"/>
      <c r="G646" s="21">
        <v>1</v>
      </c>
      <c r="H646" s="19">
        <v>1</v>
      </c>
    </row>
    <row r="647" spans="1:8" ht="15" x14ac:dyDescent="0.25">
      <c r="A647" s="27" t="s">
        <v>2642</v>
      </c>
      <c r="B647" s="24">
        <v>4</v>
      </c>
      <c r="C647" s="26">
        <f>SUM($B$10:B647)/$B$8</f>
        <v>0.8976374826285487</v>
      </c>
      <c r="D647" s="23"/>
      <c r="E647" s="25"/>
      <c r="F647" s="17"/>
      <c r="G647" s="21">
        <v>1</v>
      </c>
      <c r="H647" s="19">
        <v>1</v>
      </c>
    </row>
    <row r="648" spans="1:8" ht="15" x14ac:dyDescent="0.25">
      <c r="A648" s="27" t="s">
        <v>2641</v>
      </c>
      <c r="B648" s="24">
        <v>4</v>
      </c>
      <c r="C648" s="26">
        <f>SUM($B$10:B648)/$B$8</f>
        <v>0.89779630732578919</v>
      </c>
      <c r="D648" s="23"/>
      <c r="E648" s="25"/>
      <c r="F648" s="17"/>
      <c r="G648" s="21">
        <v>1</v>
      </c>
      <c r="H648" s="19">
        <v>1</v>
      </c>
    </row>
    <row r="649" spans="1:8" ht="15" x14ac:dyDescent="0.25">
      <c r="A649" s="27" t="s">
        <v>2640</v>
      </c>
      <c r="B649" s="24">
        <v>4</v>
      </c>
      <c r="C649" s="26">
        <f>SUM($B$10:B649)/$B$8</f>
        <v>0.89795513202302957</v>
      </c>
      <c r="D649" s="23">
        <v>1</v>
      </c>
      <c r="E649" s="29" t="s">
        <v>2176</v>
      </c>
      <c r="F649" s="28" t="s">
        <v>2176</v>
      </c>
      <c r="G649" s="21">
        <v>1</v>
      </c>
      <c r="H649" s="19">
        <v>1</v>
      </c>
    </row>
    <row r="650" spans="1:8" ht="15" x14ac:dyDescent="0.25">
      <c r="A650" s="27" t="s">
        <v>2639</v>
      </c>
      <c r="B650" s="24">
        <v>4</v>
      </c>
      <c r="C650" s="26">
        <f>SUM($B$10:B650)/$B$8</f>
        <v>0.89811395672027006</v>
      </c>
      <c r="D650" s="23">
        <v>1</v>
      </c>
      <c r="E650" s="29" t="s">
        <v>293</v>
      </c>
      <c r="F650" s="28" t="s">
        <v>293</v>
      </c>
      <c r="G650" s="21">
        <v>1</v>
      </c>
      <c r="H650" s="19">
        <v>1</v>
      </c>
    </row>
    <row r="651" spans="1:8" ht="15" x14ac:dyDescent="0.25">
      <c r="A651" s="27" t="s">
        <v>2638</v>
      </c>
      <c r="B651" s="24">
        <v>4</v>
      </c>
      <c r="C651" s="26">
        <f>SUM($B$10:B651)/$B$8</f>
        <v>0.89827278141751044</v>
      </c>
      <c r="D651" s="23"/>
      <c r="E651" s="25"/>
      <c r="F651" s="17"/>
      <c r="G651" s="21">
        <v>1</v>
      </c>
      <c r="H651" s="19">
        <v>1</v>
      </c>
    </row>
    <row r="652" spans="1:8" ht="15" x14ac:dyDescent="0.25">
      <c r="A652" s="27" t="s">
        <v>2637</v>
      </c>
      <c r="B652" s="24">
        <v>4</v>
      </c>
      <c r="C652" s="26">
        <f>SUM($B$10:B652)/$B$8</f>
        <v>0.89843160611475081</v>
      </c>
      <c r="D652" s="23"/>
      <c r="E652" s="25"/>
      <c r="F652" s="17"/>
      <c r="G652" s="21">
        <v>1</v>
      </c>
      <c r="H652" s="19">
        <v>1</v>
      </c>
    </row>
    <row r="653" spans="1:8" ht="15" x14ac:dyDescent="0.25">
      <c r="A653" s="27" t="s">
        <v>2636</v>
      </c>
      <c r="B653" s="24">
        <v>4</v>
      </c>
      <c r="C653" s="26">
        <f>SUM($B$10:B653)/$B$8</f>
        <v>0.8985904308119913</v>
      </c>
      <c r="D653" s="23"/>
      <c r="E653" s="25"/>
      <c r="F653" s="17"/>
      <c r="G653" s="21">
        <v>1</v>
      </c>
      <c r="H653" s="19">
        <v>1</v>
      </c>
    </row>
    <row r="654" spans="1:8" ht="15" x14ac:dyDescent="0.25">
      <c r="A654" s="27" t="s">
        <v>2635</v>
      </c>
      <c r="B654" s="24">
        <v>4</v>
      </c>
      <c r="C654" s="26">
        <f>SUM($B$10:B654)/$B$8</f>
        <v>0.89874925550923168</v>
      </c>
      <c r="D654" s="23"/>
      <c r="E654" s="25"/>
      <c r="F654" s="17"/>
      <c r="G654" s="21">
        <v>1</v>
      </c>
      <c r="H654" s="19">
        <v>1</v>
      </c>
    </row>
    <row r="655" spans="1:8" ht="15" x14ac:dyDescent="0.25">
      <c r="A655" s="27" t="s">
        <v>2634</v>
      </c>
      <c r="B655" s="24">
        <v>4</v>
      </c>
      <c r="C655" s="26">
        <f>SUM($B$10:B655)/$B$8</f>
        <v>0.89890808020647206</v>
      </c>
      <c r="D655" s="23">
        <v>1</v>
      </c>
      <c r="E655" s="29" t="s">
        <v>140</v>
      </c>
      <c r="F655" s="28" t="s">
        <v>140</v>
      </c>
      <c r="G655" s="21">
        <v>1</v>
      </c>
      <c r="H655" s="19">
        <v>1</v>
      </c>
    </row>
    <row r="656" spans="1:8" ht="15" x14ac:dyDescent="0.25">
      <c r="A656" s="27" t="s">
        <v>2633</v>
      </c>
      <c r="B656" s="24">
        <v>4</v>
      </c>
      <c r="C656" s="26">
        <f>SUM($B$10:B656)/$B$8</f>
        <v>0.89906690490371255</v>
      </c>
      <c r="D656" s="23">
        <v>1</v>
      </c>
      <c r="E656" s="29" t="s">
        <v>2632</v>
      </c>
      <c r="F656" s="28" t="s">
        <v>347</v>
      </c>
      <c r="G656" s="21">
        <v>1</v>
      </c>
      <c r="H656" s="19">
        <v>1</v>
      </c>
    </row>
    <row r="657" spans="1:8" ht="15" x14ac:dyDescent="0.25">
      <c r="A657" s="27" t="s">
        <v>2631</v>
      </c>
      <c r="B657" s="24">
        <v>4</v>
      </c>
      <c r="C657" s="26">
        <f>SUM($B$10:B657)/$B$8</f>
        <v>0.89922572960095293</v>
      </c>
      <c r="D657" s="23"/>
      <c r="E657" s="25"/>
      <c r="F657" s="17"/>
      <c r="G657" s="21">
        <v>1</v>
      </c>
      <c r="H657" s="19">
        <v>1</v>
      </c>
    </row>
    <row r="658" spans="1:8" ht="15" x14ac:dyDescent="0.25">
      <c r="A658" s="27" t="s">
        <v>2630</v>
      </c>
      <c r="B658" s="24">
        <v>4</v>
      </c>
      <c r="C658" s="26">
        <f>SUM($B$10:B658)/$B$8</f>
        <v>0.89938455429819342</v>
      </c>
      <c r="D658" s="23"/>
      <c r="E658" s="25"/>
      <c r="F658" s="17"/>
      <c r="G658" s="21">
        <v>1</v>
      </c>
      <c r="H658" s="19">
        <v>1</v>
      </c>
    </row>
    <row r="659" spans="1:8" ht="15" x14ac:dyDescent="0.25">
      <c r="A659" s="27" t="s">
        <v>2629</v>
      </c>
      <c r="B659" s="24">
        <v>4</v>
      </c>
      <c r="C659" s="26">
        <f>SUM($B$10:B659)/$B$8</f>
        <v>0.8995433789954338</v>
      </c>
      <c r="D659" s="23">
        <v>1</v>
      </c>
      <c r="E659" s="29" t="s">
        <v>2176</v>
      </c>
      <c r="F659" s="28" t="s">
        <v>2176</v>
      </c>
      <c r="G659" s="21">
        <v>1</v>
      </c>
      <c r="H659" s="19">
        <v>1</v>
      </c>
    </row>
    <row r="660" spans="1:8" ht="15" x14ac:dyDescent="0.25">
      <c r="A660" s="27" t="s">
        <v>2628</v>
      </c>
      <c r="B660" s="24">
        <v>4</v>
      </c>
      <c r="C660" s="26">
        <f>SUM($B$10:B660)/$B$8</f>
        <v>0.89970220369267417</v>
      </c>
      <c r="D660" s="23"/>
      <c r="E660" s="25"/>
      <c r="F660" s="17"/>
      <c r="G660" s="21">
        <v>1</v>
      </c>
      <c r="H660" s="19">
        <v>1</v>
      </c>
    </row>
    <row r="661" spans="1:8" ht="15" x14ac:dyDescent="0.25">
      <c r="A661" s="27" t="s">
        <v>2627</v>
      </c>
      <c r="B661" s="24">
        <v>4</v>
      </c>
      <c r="C661" s="26">
        <f>SUM($B$10:B661)/$B$8</f>
        <v>0.89986102838991466</v>
      </c>
      <c r="D661" s="23"/>
      <c r="E661" s="25"/>
      <c r="F661" s="17"/>
      <c r="G661" s="21">
        <v>1</v>
      </c>
      <c r="H661" s="19">
        <v>1</v>
      </c>
    </row>
    <row r="662" spans="1:8" ht="15" x14ac:dyDescent="0.25">
      <c r="A662" s="27" t="s">
        <v>2626</v>
      </c>
      <c r="B662" s="24">
        <v>4</v>
      </c>
      <c r="C662" s="26">
        <f>SUM($B$10:B662)/$B$8</f>
        <v>0.90001985308715504</v>
      </c>
      <c r="D662" s="23"/>
      <c r="E662" s="25"/>
      <c r="F662" s="17"/>
      <c r="G662" s="21">
        <v>1</v>
      </c>
      <c r="H662" s="19">
        <v>1</v>
      </c>
    </row>
    <row r="663" spans="1:8" ht="15" x14ac:dyDescent="0.25">
      <c r="A663" s="27" t="s">
        <v>2625</v>
      </c>
      <c r="B663" s="24">
        <v>4</v>
      </c>
      <c r="C663" s="26">
        <f>SUM($B$10:B663)/$B$8</f>
        <v>0.90017867778439542</v>
      </c>
      <c r="D663" s="23">
        <v>1</v>
      </c>
      <c r="E663" s="29" t="s">
        <v>140</v>
      </c>
      <c r="F663" s="28" t="s">
        <v>140</v>
      </c>
      <c r="G663" s="21">
        <v>1</v>
      </c>
      <c r="H663" s="19">
        <v>1</v>
      </c>
    </row>
    <row r="664" spans="1:8" ht="15" x14ac:dyDescent="0.25">
      <c r="A664" s="27" t="s">
        <v>2624</v>
      </c>
      <c r="B664" s="24">
        <v>4</v>
      </c>
      <c r="C664" s="26">
        <f>SUM($B$10:B664)/$B$8</f>
        <v>0.90033750248163591</v>
      </c>
      <c r="D664" s="23"/>
      <c r="E664" s="25"/>
      <c r="F664" s="17"/>
      <c r="G664" s="21">
        <v>1</v>
      </c>
      <c r="H664" s="19">
        <v>1</v>
      </c>
    </row>
    <row r="665" spans="1:8" ht="15" x14ac:dyDescent="0.25">
      <c r="A665" s="27" t="s">
        <v>2623</v>
      </c>
      <c r="B665" s="24">
        <v>4</v>
      </c>
      <c r="C665" s="26">
        <f>SUM($B$10:B665)/$B$8</f>
        <v>0.90049632717887629</v>
      </c>
      <c r="D665" s="23">
        <v>1</v>
      </c>
      <c r="E665" s="29" t="s">
        <v>102</v>
      </c>
      <c r="F665" s="28" t="s">
        <v>102</v>
      </c>
      <c r="G665" s="21">
        <v>1</v>
      </c>
      <c r="H665" s="19">
        <v>1</v>
      </c>
    </row>
    <row r="666" spans="1:8" ht="15" x14ac:dyDescent="0.25">
      <c r="A666" s="27" t="s">
        <v>2622</v>
      </c>
      <c r="B666" s="24">
        <v>4</v>
      </c>
      <c r="C666" s="26">
        <f>SUM($B$10:B666)/$B$8</f>
        <v>0.90065515187611678</v>
      </c>
      <c r="D666" s="23"/>
      <c r="E666" s="25"/>
      <c r="F666" s="17"/>
      <c r="G666" s="21">
        <v>1</v>
      </c>
      <c r="H666" s="19">
        <v>1</v>
      </c>
    </row>
    <row r="667" spans="1:8" ht="15" x14ac:dyDescent="0.25">
      <c r="A667" s="27" t="s">
        <v>2621</v>
      </c>
      <c r="B667" s="24">
        <v>4</v>
      </c>
      <c r="C667" s="26">
        <f>SUM($B$10:B667)/$B$8</f>
        <v>0.90081397657335716</v>
      </c>
      <c r="D667" s="23">
        <v>1</v>
      </c>
      <c r="E667" s="29" t="s">
        <v>2093</v>
      </c>
      <c r="F667" s="28" t="s">
        <v>2093</v>
      </c>
      <c r="G667" s="21">
        <v>1</v>
      </c>
      <c r="H667" s="19">
        <v>1</v>
      </c>
    </row>
    <row r="668" spans="1:8" ht="26.25" x14ac:dyDescent="0.25">
      <c r="A668" s="27" t="s">
        <v>2620</v>
      </c>
      <c r="B668" s="24">
        <v>4</v>
      </c>
      <c r="C668" s="26">
        <f>SUM($B$10:B668)/$B$8</f>
        <v>0.90097280127059753</v>
      </c>
      <c r="D668" s="23">
        <v>1</v>
      </c>
      <c r="E668" s="29" t="s">
        <v>2176</v>
      </c>
      <c r="F668" s="28" t="s">
        <v>44</v>
      </c>
      <c r="G668" s="21">
        <v>1</v>
      </c>
      <c r="H668" s="19">
        <v>1</v>
      </c>
    </row>
    <row r="669" spans="1:8" ht="15" x14ac:dyDescent="0.25">
      <c r="A669" s="27" t="s">
        <v>2619</v>
      </c>
      <c r="B669" s="24">
        <v>4</v>
      </c>
      <c r="C669" s="26">
        <f>SUM($B$10:B669)/$B$8</f>
        <v>0.90113162596783802</v>
      </c>
      <c r="D669" s="23"/>
      <c r="E669" s="25"/>
      <c r="F669" s="17"/>
      <c r="G669" s="21">
        <v>1</v>
      </c>
      <c r="H669" s="19">
        <v>1</v>
      </c>
    </row>
    <row r="670" spans="1:8" ht="15" x14ac:dyDescent="0.25">
      <c r="A670" s="27" t="s">
        <v>2618</v>
      </c>
      <c r="B670" s="24">
        <v>4</v>
      </c>
      <c r="C670" s="26">
        <f>SUM($B$10:B670)/$B$8</f>
        <v>0.9012904506650784</v>
      </c>
      <c r="D670" s="23">
        <v>1</v>
      </c>
      <c r="E670" s="29" t="s">
        <v>347</v>
      </c>
      <c r="F670" s="28" t="s">
        <v>347</v>
      </c>
      <c r="G670" s="21">
        <v>1</v>
      </c>
      <c r="H670" s="19">
        <v>1</v>
      </c>
    </row>
    <row r="671" spans="1:8" ht="15" x14ac:dyDescent="0.25">
      <c r="A671" s="27" t="s">
        <v>2617</v>
      </c>
      <c r="B671" s="24">
        <v>4</v>
      </c>
      <c r="C671" s="26">
        <f>SUM($B$10:B671)/$B$8</f>
        <v>0.90144927536231889</v>
      </c>
      <c r="D671" s="23"/>
      <c r="E671" s="25"/>
      <c r="F671" s="17"/>
      <c r="G671" s="21">
        <v>1</v>
      </c>
      <c r="H671" s="19">
        <v>1</v>
      </c>
    </row>
    <row r="672" spans="1:8" ht="15" x14ac:dyDescent="0.25">
      <c r="A672" s="27" t="s">
        <v>2616</v>
      </c>
      <c r="B672" s="24">
        <v>4</v>
      </c>
      <c r="C672" s="26">
        <f>SUM($B$10:B672)/$B$8</f>
        <v>0.90160810005955927</v>
      </c>
      <c r="D672" s="23"/>
      <c r="E672" s="25"/>
      <c r="F672" s="17"/>
      <c r="G672" s="21">
        <v>1</v>
      </c>
      <c r="H672" s="19">
        <v>1</v>
      </c>
    </row>
    <row r="673" spans="1:8" ht="15" x14ac:dyDescent="0.25">
      <c r="A673" s="27" t="s">
        <v>2615</v>
      </c>
      <c r="B673" s="24">
        <v>4</v>
      </c>
      <c r="C673" s="26">
        <f>SUM($B$10:B673)/$B$8</f>
        <v>0.90176692475679965</v>
      </c>
      <c r="D673" s="23">
        <v>1</v>
      </c>
      <c r="E673" s="29" t="s">
        <v>186</v>
      </c>
      <c r="F673" s="28" t="s">
        <v>186</v>
      </c>
      <c r="G673" s="21">
        <v>1</v>
      </c>
      <c r="H673" s="19">
        <v>1</v>
      </c>
    </row>
    <row r="674" spans="1:8" ht="15" x14ac:dyDescent="0.25">
      <c r="A674" s="27" t="s">
        <v>2614</v>
      </c>
      <c r="B674" s="24">
        <v>4</v>
      </c>
      <c r="C674" s="26">
        <f>SUM($B$10:B674)/$B$8</f>
        <v>0.90192574945404014</v>
      </c>
      <c r="D674" s="23">
        <v>1</v>
      </c>
      <c r="E674" s="29" t="s">
        <v>243</v>
      </c>
      <c r="F674" s="28" t="s">
        <v>243</v>
      </c>
      <c r="G674" s="21">
        <v>1</v>
      </c>
      <c r="H674" s="19">
        <v>1</v>
      </c>
    </row>
    <row r="675" spans="1:8" ht="15" x14ac:dyDescent="0.25">
      <c r="A675" s="27" t="s">
        <v>2613</v>
      </c>
      <c r="B675" s="24">
        <v>4</v>
      </c>
      <c r="C675" s="26">
        <f>SUM($B$10:B675)/$B$8</f>
        <v>0.90208457415128052</v>
      </c>
      <c r="D675" s="23"/>
      <c r="E675" s="25"/>
      <c r="F675" s="17"/>
      <c r="G675" s="21">
        <v>1</v>
      </c>
      <c r="H675" s="19">
        <v>1</v>
      </c>
    </row>
    <row r="676" spans="1:8" ht="15" x14ac:dyDescent="0.25">
      <c r="A676" s="27" t="s">
        <v>2612</v>
      </c>
      <c r="B676" s="24">
        <v>4</v>
      </c>
      <c r="C676" s="26">
        <f>SUM($B$10:B676)/$B$8</f>
        <v>0.90224339884852089</v>
      </c>
      <c r="D676" s="23"/>
      <c r="E676" s="25"/>
      <c r="F676" s="17"/>
      <c r="G676" s="21">
        <v>1</v>
      </c>
      <c r="H676" s="19">
        <v>1</v>
      </c>
    </row>
    <row r="677" spans="1:8" ht="15" x14ac:dyDescent="0.25">
      <c r="A677" s="27" t="s">
        <v>2611</v>
      </c>
      <c r="B677" s="24">
        <v>4</v>
      </c>
      <c r="C677" s="26">
        <f>SUM($B$10:B677)/$B$8</f>
        <v>0.90240222354576138</v>
      </c>
      <c r="D677" s="23">
        <v>1</v>
      </c>
      <c r="E677" s="29" t="s">
        <v>2158</v>
      </c>
      <c r="F677" s="28" t="s">
        <v>559</v>
      </c>
      <c r="G677" s="21">
        <v>1</v>
      </c>
      <c r="H677" s="19">
        <v>1</v>
      </c>
    </row>
    <row r="678" spans="1:8" ht="15" x14ac:dyDescent="0.25">
      <c r="A678" s="27" t="s">
        <v>2610</v>
      </c>
      <c r="B678" s="24">
        <v>4</v>
      </c>
      <c r="C678" s="26">
        <f>SUM($B$10:B678)/$B$8</f>
        <v>0.90256104824300176</v>
      </c>
      <c r="D678" s="23"/>
      <c r="E678" s="25"/>
      <c r="F678" s="17"/>
      <c r="G678" s="21">
        <v>1</v>
      </c>
      <c r="H678" s="19">
        <v>1</v>
      </c>
    </row>
    <row r="679" spans="1:8" ht="15" x14ac:dyDescent="0.25">
      <c r="A679" s="27" t="s">
        <v>2609</v>
      </c>
      <c r="B679" s="24">
        <v>4</v>
      </c>
      <c r="C679" s="26">
        <f>SUM($B$10:B679)/$B$8</f>
        <v>0.90271987294024225</v>
      </c>
      <c r="D679" s="23"/>
      <c r="E679" s="25"/>
      <c r="F679" s="17"/>
      <c r="G679" s="21">
        <v>1</v>
      </c>
      <c r="H679" s="19">
        <v>1</v>
      </c>
    </row>
    <row r="680" spans="1:8" ht="15" x14ac:dyDescent="0.25">
      <c r="A680" s="27" t="s">
        <v>2608</v>
      </c>
      <c r="B680" s="24">
        <v>4</v>
      </c>
      <c r="C680" s="26">
        <f>SUM($B$10:B680)/$B$8</f>
        <v>0.90287869763748263</v>
      </c>
      <c r="D680" s="23"/>
      <c r="E680" s="25"/>
      <c r="F680" s="17"/>
      <c r="G680" s="21">
        <v>1</v>
      </c>
      <c r="H680" s="19">
        <v>1</v>
      </c>
    </row>
    <row r="681" spans="1:8" ht="15" x14ac:dyDescent="0.25">
      <c r="A681" s="27" t="s">
        <v>2607</v>
      </c>
      <c r="B681" s="24">
        <v>4</v>
      </c>
      <c r="C681" s="26">
        <f>SUM($B$10:B681)/$B$8</f>
        <v>0.90303752233472301</v>
      </c>
      <c r="D681" s="23"/>
      <c r="E681" s="25"/>
      <c r="F681" s="17"/>
      <c r="G681" s="21">
        <v>1</v>
      </c>
      <c r="H681" s="19">
        <v>1</v>
      </c>
    </row>
    <row r="682" spans="1:8" ht="15" x14ac:dyDescent="0.25">
      <c r="A682" s="27" t="s">
        <v>2606</v>
      </c>
      <c r="B682" s="24">
        <v>4</v>
      </c>
      <c r="C682" s="26">
        <f>SUM($B$10:B682)/$B$8</f>
        <v>0.9031963470319635</v>
      </c>
      <c r="D682" s="23"/>
      <c r="E682" s="25"/>
      <c r="F682" s="17"/>
      <c r="G682" s="21">
        <v>1</v>
      </c>
      <c r="H682" s="19">
        <v>1</v>
      </c>
    </row>
    <row r="683" spans="1:8" ht="15" x14ac:dyDescent="0.25">
      <c r="A683" s="27" t="s">
        <v>2605</v>
      </c>
      <c r="B683" s="24">
        <v>4</v>
      </c>
      <c r="C683" s="26">
        <f>SUM($B$10:B683)/$B$8</f>
        <v>0.90335517172920388</v>
      </c>
      <c r="D683" s="23"/>
      <c r="E683" s="25"/>
      <c r="F683" s="17"/>
      <c r="G683" s="21">
        <v>1</v>
      </c>
      <c r="H683" s="19">
        <v>1</v>
      </c>
    </row>
    <row r="684" spans="1:8" ht="15" x14ac:dyDescent="0.25">
      <c r="A684" s="27" t="s">
        <v>2604</v>
      </c>
      <c r="B684" s="24">
        <v>4</v>
      </c>
      <c r="C684" s="26">
        <f>SUM($B$10:B684)/$B$8</f>
        <v>0.90351399642644437</v>
      </c>
      <c r="D684" s="23"/>
      <c r="E684" s="25"/>
      <c r="F684" s="17"/>
      <c r="G684" s="21">
        <v>1</v>
      </c>
      <c r="H684" s="19">
        <v>1</v>
      </c>
    </row>
    <row r="685" spans="1:8" ht="26.25" x14ac:dyDescent="0.25">
      <c r="A685" s="27" t="s">
        <v>2603</v>
      </c>
      <c r="B685" s="24">
        <v>4</v>
      </c>
      <c r="C685" s="26">
        <f>SUM($B$10:B685)/$B$8</f>
        <v>0.90367282112368474</v>
      </c>
      <c r="D685" s="23">
        <v>1</v>
      </c>
      <c r="E685" s="29" t="s">
        <v>481</v>
      </c>
      <c r="F685" s="28" t="s">
        <v>481</v>
      </c>
      <c r="G685" s="21">
        <v>1</v>
      </c>
      <c r="H685" s="19">
        <v>1</v>
      </c>
    </row>
    <row r="686" spans="1:8" ht="15" x14ac:dyDescent="0.25">
      <c r="A686" s="27" t="s">
        <v>2602</v>
      </c>
      <c r="B686" s="24">
        <v>4</v>
      </c>
      <c r="C686" s="26">
        <f>SUM($B$10:B686)/$B$8</f>
        <v>0.90383164582092512</v>
      </c>
      <c r="D686" s="23">
        <v>1</v>
      </c>
      <c r="E686" s="31" t="s">
        <v>129</v>
      </c>
      <c r="F686" s="30" t="s">
        <v>129</v>
      </c>
      <c r="G686" s="21">
        <v>1</v>
      </c>
      <c r="H686" s="19">
        <v>1</v>
      </c>
    </row>
    <row r="687" spans="1:8" ht="15" x14ac:dyDescent="0.25">
      <c r="A687" s="27" t="s">
        <v>2601</v>
      </c>
      <c r="B687" s="24">
        <v>4</v>
      </c>
      <c r="C687" s="26">
        <f>SUM($B$10:B687)/$B$8</f>
        <v>0.90399047051816561</v>
      </c>
      <c r="D687" s="23"/>
      <c r="E687" s="25"/>
      <c r="F687" s="17"/>
      <c r="G687" s="21">
        <v>1</v>
      </c>
      <c r="H687" s="19">
        <v>1</v>
      </c>
    </row>
    <row r="688" spans="1:8" ht="15" x14ac:dyDescent="0.25">
      <c r="A688" s="27" t="s">
        <v>2600</v>
      </c>
      <c r="B688" s="24">
        <v>4</v>
      </c>
      <c r="C688" s="26">
        <f>SUM($B$10:B688)/$B$8</f>
        <v>0.90414929521540599</v>
      </c>
      <c r="D688" s="23"/>
      <c r="E688" s="25"/>
      <c r="F688" s="17"/>
      <c r="G688" s="21">
        <v>1</v>
      </c>
      <c r="H688" s="19">
        <v>1</v>
      </c>
    </row>
    <row r="689" spans="1:8" ht="15" x14ac:dyDescent="0.25">
      <c r="A689" s="27" t="s">
        <v>2599</v>
      </c>
      <c r="B689" s="24">
        <v>4</v>
      </c>
      <c r="C689" s="26">
        <f>SUM($B$10:B689)/$B$8</f>
        <v>0.90430811991264637</v>
      </c>
      <c r="D689" s="23"/>
      <c r="E689" s="25"/>
      <c r="F689" s="17"/>
      <c r="G689" s="21">
        <v>1</v>
      </c>
      <c r="H689" s="19">
        <v>1</v>
      </c>
    </row>
    <row r="690" spans="1:8" ht="15" x14ac:dyDescent="0.25">
      <c r="A690" s="27" t="s">
        <v>2598</v>
      </c>
      <c r="B690" s="24">
        <v>4</v>
      </c>
      <c r="C690" s="26">
        <f>SUM($B$10:B690)/$B$8</f>
        <v>0.90446694460988686</v>
      </c>
      <c r="D690" s="23"/>
      <c r="E690" s="25"/>
      <c r="F690" s="17"/>
      <c r="G690" s="21">
        <v>1</v>
      </c>
      <c r="H690" s="19">
        <v>1</v>
      </c>
    </row>
    <row r="691" spans="1:8" ht="15" x14ac:dyDescent="0.25">
      <c r="A691" s="27" t="s">
        <v>2597</v>
      </c>
      <c r="B691" s="24">
        <v>4</v>
      </c>
      <c r="C691" s="26">
        <f>SUM($B$10:B691)/$B$8</f>
        <v>0.90462576930712724</v>
      </c>
      <c r="D691" s="23">
        <v>1</v>
      </c>
      <c r="E691" s="29" t="s">
        <v>368</v>
      </c>
      <c r="F691" s="28" t="s">
        <v>347</v>
      </c>
      <c r="G691" s="21">
        <v>1</v>
      </c>
      <c r="H691" s="19">
        <v>1</v>
      </c>
    </row>
    <row r="692" spans="1:8" ht="15" x14ac:dyDescent="0.25">
      <c r="A692" s="27" t="s">
        <v>2596</v>
      </c>
      <c r="B692" s="24">
        <v>4</v>
      </c>
      <c r="C692" s="26">
        <f>SUM($B$10:B692)/$B$8</f>
        <v>0.90478459400436773</v>
      </c>
      <c r="D692" s="23"/>
      <c r="E692" s="25"/>
      <c r="F692" s="17"/>
      <c r="G692" s="21">
        <v>1</v>
      </c>
      <c r="H692" s="19">
        <v>1</v>
      </c>
    </row>
    <row r="693" spans="1:8" ht="15" x14ac:dyDescent="0.25">
      <c r="A693" s="27" t="s">
        <v>2595</v>
      </c>
      <c r="B693" s="24">
        <v>4</v>
      </c>
      <c r="C693" s="26">
        <f>SUM($B$10:B693)/$B$8</f>
        <v>0.9049434187016081</v>
      </c>
      <c r="D693" s="23"/>
      <c r="E693" s="25"/>
      <c r="F693" s="17"/>
      <c r="G693" s="21">
        <v>1</v>
      </c>
      <c r="H693" s="19">
        <v>1</v>
      </c>
    </row>
    <row r="694" spans="1:8" ht="15" x14ac:dyDescent="0.25">
      <c r="A694" s="27" t="s">
        <v>2594</v>
      </c>
      <c r="B694" s="24">
        <v>4</v>
      </c>
      <c r="C694" s="26">
        <f>SUM($B$10:B694)/$B$8</f>
        <v>0.90510224339884848</v>
      </c>
      <c r="D694" s="23">
        <v>1</v>
      </c>
      <c r="E694" s="29" t="s">
        <v>71</v>
      </c>
      <c r="F694" s="28" t="s">
        <v>71</v>
      </c>
      <c r="G694" s="21">
        <v>1</v>
      </c>
      <c r="H694" s="19">
        <v>1</v>
      </c>
    </row>
    <row r="695" spans="1:8" ht="15" x14ac:dyDescent="0.25">
      <c r="A695" s="27" t="s">
        <v>2593</v>
      </c>
      <c r="B695" s="24">
        <v>4</v>
      </c>
      <c r="C695" s="26">
        <f>SUM($B$10:B695)/$B$8</f>
        <v>0.90526106809608897</v>
      </c>
      <c r="D695" s="23">
        <v>1</v>
      </c>
      <c r="E695" s="29" t="s">
        <v>196</v>
      </c>
      <c r="F695" s="28" t="s">
        <v>196</v>
      </c>
      <c r="G695" s="21">
        <v>1</v>
      </c>
      <c r="H695" s="19">
        <v>1</v>
      </c>
    </row>
    <row r="696" spans="1:8" ht="15" x14ac:dyDescent="0.25">
      <c r="A696" s="27" t="s">
        <v>2592</v>
      </c>
      <c r="B696" s="24">
        <v>4</v>
      </c>
      <c r="C696" s="26">
        <f>SUM($B$10:B696)/$B$8</f>
        <v>0.90541989279332935</v>
      </c>
      <c r="D696" s="23">
        <v>1</v>
      </c>
      <c r="E696" s="31" t="s">
        <v>2141</v>
      </c>
      <c r="F696" s="28" t="s">
        <v>368</v>
      </c>
      <c r="G696" s="21">
        <v>1</v>
      </c>
      <c r="H696" s="19">
        <v>1</v>
      </c>
    </row>
    <row r="697" spans="1:8" ht="15" x14ac:dyDescent="0.25">
      <c r="A697" s="27" t="s">
        <v>2591</v>
      </c>
      <c r="B697" s="24">
        <v>4</v>
      </c>
      <c r="C697" s="26">
        <f>SUM($B$10:B697)/$B$8</f>
        <v>0.90557871749056973</v>
      </c>
      <c r="D697" s="23">
        <v>1</v>
      </c>
      <c r="E697" s="29" t="s">
        <v>243</v>
      </c>
      <c r="F697" s="28" t="s">
        <v>243</v>
      </c>
      <c r="G697" s="21">
        <v>1</v>
      </c>
      <c r="H697" s="19">
        <v>1</v>
      </c>
    </row>
    <row r="698" spans="1:8" ht="15" x14ac:dyDescent="0.25">
      <c r="A698" s="27" t="s">
        <v>2590</v>
      </c>
      <c r="B698" s="24">
        <v>4</v>
      </c>
      <c r="C698" s="26">
        <f>SUM($B$10:B698)/$B$8</f>
        <v>0.90573754218781022</v>
      </c>
      <c r="D698" s="23">
        <v>1</v>
      </c>
      <c r="E698" s="29" t="s">
        <v>320</v>
      </c>
      <c r="F698" s="28" t="s">
        <v>320</v>
      </c>
      <c r="G698" s="21">
        <v>1</v>
      </c>
      <c r="H698" s="19">
        <v>1</v>
      </c>
    </row>
    <row r="699" spans="1:8" ht="15" x14ac:dyDescent="0.25">
      <c r="A699" s="27" t="s">
        <v>2589</v>
      </c>
      <c r="B699" s="24">
        <v>4</v>
      </c>
      <c r="C699" s="26">
        <f>SUM($B$10:B699)/$B$8</f>
        <v>0.9058963668850506</v>
      </c>
      <c r="D699" s="23"/>
      <c r="E699" s="25"/>
      <c r="F699" s="17"/>
      <c r="G699" s="21">
        <v>1</v>
      </c>
      <c r="H699" s="19">
        <v>1</v>
      </c>
    </row>
    <row r="700" spans="1:8" ht="15" x14ac:dyDescent="0.25">
      <c r="A700" s="27" t="s">
        <v>2588</v>
      </c>
      <c r="B700" s="24">
        <v>4</v>
      </c>
      <c r="C700" s="26">
        <f>SUM($B$10:B700)/$B$8</f>
        <v>0.90605519158229109</v>
      </c>
      <c r="D700" s="23">
        <v>1</v>
      </c>
      <c r="E700" s="29" t="s">
        <v>2587</v>
      </c>
      <c r="F700" s="28" t="s">
        <v>2587</v>
      </c>
      <c r="G700" s="21">
        <v>1</v>
      </c>
      <c r="H700" s="19">
        <v>1</v>
      </c>
    </row>
    <row r="701" spans="1:8" ht="26.25" x14ac:dyDescent="0.25">
      <c r="A701" s="27" t="s">
        <v>2586</v>
      </c>
      <c r="B701" s="24">
        <v>3</v>
      </c>
      <c r="C701" s="26">
        <f>SUM($B$10:B701)/$B$8</f>
        <v>0.90617431010522131</v>
      </c>
      <c r="D701" s="23">
        <v>1</v>
      </c>
      <c r="E701" s="29" t="s">
        <v>877</v>
      </c>
      <c r="F701" s="28" t="s">
        <v>501</v>
      </c>
      <c r="G701" s="21">
        <v>1</v>
      </c>
      <c r="H701" s="19">
        <v>1</v>
      </c>
    </row>
    <row r="702" spans="1:8" ht="15" x14ac:dyDescent="0.25">
      <c r="A702" s="27" t="s">
        <v>2585</v>
      </c>
      <c r="B702" s="24">
        <v>3</v>
      </c>
      <c r="C702" s="26">
        <f>SUM($B$10:B702)/$B$8</f>
        <v>0.90629342862815165</v>
      </c>
      <c r="D702" s="23"/>
      <c r="E702" s="25"/>
      <c r="F702" s="17"/>
      <c r="G702" s="21">
        <v>1</v>
      </c>
      <c r="H702" s="19">
        <v>1</v>
      </c>
    </row>
    <row r="703" spans="1:8" ht="15" x14ac:dyDescent="0.25">
      <c r="A703" s="27" t="s">
        <v>2584</v>
      </c>
      <c r="B703" s="24">
        <v>3</v>
      </c>
      <c r="C703" s="26">
        <f>SUM($B$10:B703)/$B$8</f>
        <v>0.90641254715108199</v>
      </c>
      <c r="D703" s="23">
        <v>1</v>
      </c>
      <c r="E703" s="29" t="s">
        <v>559</v>
      </c>
      <c r="F703" s="28" t="s">
        <v>559</v>
      </c>
      <c r="G703" s="21">
        <v>1</v>
      </c>
      <c r="H703" s="19">
        <v>1</v>
      </c>
    </row>
    <row r="704" spans="1:8" ht="15" x14ac:dyDescent="0.25">
      <c r="A704" s="27" t="s">
        <v>2583</v>
      </c>
      <c r="B704" s="24">
        <v>3</v>
      </c>
      <c r="C704" s="26">
        <f>SUM($B$10:B704)/$B$8</f>
        <v>0.90653166567401233</v>
      </c>
      <c r="D704" s="23"/>
      <c r="E704" s="25"/>
      <c r="F704" s="17"/>
      <c r="G704" s="21">
        <v>1</v>
      </c>
      <c r="H704" s="19">
        <v>1</v>
      </c>
    </row>
    <row r="705" spans="1:9" ht="15" x14ac:dyDescent="0.25">
      <c r="A705" s="27" t="s">
        <v>2582</v>
      </c>
      <c r="B705" s="24">
        <v>3</v>
      </c>
      <c r="C705" s="26">
        <f>SUM($B$10:B705)/$B$8</f>
        <v>0.90665078419694267</v>
      </c>
      <c r="D705" s="23"/>
      <c r="E705" s="25"/>
      <c r="F705" s="17"/>
      <c r="G705" s="21">
        <v>1</v>
      </c>
      <c r="H705" s="19">
        <v>1</v>
      </c>
    </row>
    <row r="706" spans="1:9" ht="15" x14ac:dyDescent="0.25">
      <c r="A706" s="27" t="s">
        <v>2581</v>
      </c>
      <c r="B706" s="24">
        <v>3</v>
      </c>
      <c r="C706" s="26">
        <f>SUM($B$10:B706)/$B$8</f>
        <v>0.9067699027198729</v>
      </c>
      <c r="D706" s="23"/>
      <c r="E706" s="25"/>
      <c r="F706" s="17"/>
      <c r="G706" s="21">
        <v>1</v>
      </c>
      <c r="H706" s="19">
        <v>1</v>
      </c>
    </row>
    <row r="707" spans="1:9" ht="15" x14ac:dyDescent="0.25">
      <c r="A707" s="27" t="s">
        <v>2580</v>
      </c>
      <c r="B707" s="24">
        <v>3</v>
      </c>
      <c r="C707" s="26">
        <f>SUM($B$10:B707)/$B$8</f>
        <v>0.90688902124280324</v>
      </c>
      <c r="D707" s="23">
        <v>1</v>
      </c>
      <c r="E707" s="29" t="s">
        <v>2176</v>
      </c>
      <c r="F707" s="28" t="s">
        <v>2176</v>
      </c>
      <c r="G707" s="21">
        <v>1</v>
      </c>
      <c r="H707" s="19">
        <v>1</v>
      </c>
    </row>
    <row r="708" spans="1:9" ht="15" x14ac:dyDescent="0.25">
      <c r="A708" s="27" t="s">
        <v>2579</v>
      </c>
      <c r="B708" s="24">
        <v>3</v>
      </c>
      <c r="C708" s="26">
        <f>SUM($B$10:B708)/$B$8</f>
        <v>0.90700813976573358</v>
      </c>
      <c r="D708" s="23">
        <v>1</v>
      </c>
      <c r="E708" s="29" t="s">
        <v>196</v>
      </c>
      <c r="F708" s="28" t="s">
        <v>196</v>
      </c>
      <c r="G708" s="21">
        <v>1</v>
      </c>
      <c r="H708" s="19">
        <v>1</v>
      </c>
    </row>
    <row r="709" spans="1:9" ht="15" x14ac:dyDescent="0.25">
      <c r="A709" s="27" t="s">
        <v>2578</v>
      </c>
      <c r="B709" s="24">
        <v>3</v>
      </c>
      <c r="C709" s="26">
        <f>SUM($B$10:B709)/$B$8</f>
        <v>0.90712725828866392</v>
      </c>
      <c r="D709" s="23"/>
      <c r="E709" s="25"/>
      <c r="F709" s="17"/>
      <c r="G709" s="21">
        <v>1</v>
      </c>
      <c r="H709" s="19">
        <v>1</v>
      </c>
    </row>
    <row r="710" spans="1:9" ht="15" x14ac:dyDescent="0.25">
      <c r="A710" s="27" t="s">
        <v>2577</v>
      </c>
      <c r="B710" s="24">
        <v>3</v>
      </c>
      <c r="C710" s="26">
        <f>SUM($B$10:B710)/$B$8</f>
        <v>0.90724637681159426</v>
      </c>
      <c r="D710" s="23">
        <v>1</v>
      </c>
      <c r="E710" s="29" t="s">
        <v>140</v>
      </c>
      <c r="F710" s="28" t="s">
        <v>140</v>
      </c>
      <c r="G710" s="21">
        <v>1</v>
      </c>
      <c r="H710" s="19">
        <v>1</v>
      </c>
    </row>
    <row r="711" spans="1:9" ht="15" x14ac:dyDescent="0.25">
      <c r="A711" s="27" t="s">
        <v>2576</v>
      </c>
      <c r="B711" s="24">
        <v>3</v>
      </c>
      <c r="C711" s="26">
        <f>SUM($B$10:B711)/$B$8</f>
        <v>0.90736549533452449</v>
      </c>
      <c r="D711" s="23"/>
      <c r="E711" s="25"/>
      <c r="F711" s="37"/>
      <c r="G711" s="21">
        <v>1</v>
      </c>
      <c r="H711" s="19">
        <v>1</v>
      </c>
    </row>
    <row r="712" spans="1:9" ht="15" x14ac:dyDescent="0.25">
      <c r="A712" s="27" t="s">
        <v>2575</v>
      </c>
      <c r="B712" s="24">
        <v>3</v>
      </c>
      <c r="C712" s="26">
        <f>SUM($B$10:B712)/$B$8</f>
        <v>0.90748461385745482</v>
      </c>
      <c r="D712" s="23">
        <v>1</v>
      </c>
      <c r="E712" s="29" t="s">
        <v>2111</v>
      </c>
      <c r="F712" s="17" t="s">
        <v>2111</v>
      </c>
      <c r="G712" s="21">
        <v>1</v>
      </c>
      <c r="H712" s="19">
        <v>1</v>
      </c>
    </row>
    <row r="713" spans="1:9" ht="15" x14ac:dyDescent="0.25">
      <c r="A713" s="27" t="s">
        <v>2574</v>
      </c>
      <c r="B713" s="24">
        <v>3</v>
      </c>
      <c r="C713" s="26">
        <f>SUM($B$10:B713)/$B$8</f>
        <v>0.90760373238038516</v>
      </c>
      <c r="D713" s="23"/>
      <c r="E713" s="25"/>
      <c r="F713" s="17"/>
      <c r="G713" s="21">
        <v>1</v>
      </c>
      <c r="H713" s="19">
        <v>1</v>
      </c>
    </row>
    <row r="714" spans="1:9" ht="15" x14ac:dyDescent="0.25">
      <c r="A714" s="27" t="s">
        <v>2573</v>
      </c>
      <c r="B714" s="24">
        <v>3</v>
      </c>
      <c r="C714" s="26">
        <f>SUM($B$10:B714)/$B$8</f>
        <v>0.9077228509033155</v>
      </c>
      <c r="D714" s="23"/>
      <c r="E714" s="25"/>
      <c r="F714" s="17"/>
      <c r="G714" s="21">
        <v>1</v>
      </c>
      <c r="H714" s="19">
        <v>1</v>
      </c>
    </row>
    <row r="715" spans="1:9" ht="15" x14ac:dyDescent="0.25">
      <c r="A715" s="27" t="s">
        <v>2572</v>
      </c>
      <c r="B715" s="24">
        <v>3</v>
      </c>
      <c r="C715" s="26">
        <f>SUM($B$10:B715)/$B$8</f>
        <v>0.90784196942624573</v>
      </c>
      <c r="D715" s="23"/>
      <c r="E715" s="25"/>
      <c r="F715" s="17"/>
      <c r="G715" s="21">
        <v>1</v>
      </c>
      <c r="H715" s="19">
        <v>1</v>
      </c>
    </row>
    <row r="716" spans="1:9" ht="15" x14ac:dyDescent="0.25">
      <c r="A716" s="27" t="s">
        <v>2571</v>
      </c>
      <c r="B716" s="24">
        <v>3</v>
      </c>
      <c r="C716" s="26">
        <f>SUM($B$10:B716)/$B$8</f>
        <v>0.90796108794917607</v>
      </c>
      <c r="D716" s="23"/>
      <c r="E716" s="25"/>
      <c r="F716" s="17"/>
      <c r="G716" s="21">
        <v>1</v>
      </c>
      <c r="H716" s="19">
        <v>1</v>
      </c>
    </row>
    <row r="717" spans="1:9" ht="15" x14ac:dyDescent="0.25">
      <c r="A717" s="27" t="s">
        <v>2570</v>
      </c>
      <c r="B717" s="24">
        <v>3</v>
      </c>
      <c r="C717" s="26">
        <f>SUM($B$10:B717)/$B$8</f>
        <v>0.90808020647210641</v>
      </c>
      <c r="D717" s="23"/>
      <c r="E717" s="25"/>
      <c r="F717" s="17"/>
      <c r="G717" s="21">
        <v>1</v>
      </c>
      <c r="H717" s="19">
        <v>1</v>
      </c>
    </row>
    <row r="718" spans="1:9" ht="15" x14ac:dyDescent="0.25">
      <c r="A718" s="27" t="s">
        <v>2569</v>
      </c>
      <c r="B718" s="24">
        <v>3</v>
      </c>
      <c r="C718" s="26">
        <f>SUM($B$10:B718)/$B$8</f>
        <v>0.90819932499503675</v>
      </c>
      <c r="D718" s="23">
        <v>1</v>
      </c>
      <c r="E718" s="29" t="s">
        <v>559</v>
      </c>
      <c r="F718" s="28" t="s">
        <v>559</v>
      </c>
      <c r="G718" s="21">
        <v>1</v>
      </c>
      <c r="H718" s="19">
        <v>1</v>
      </c>
      <c r="I718" s="23">
        <v>44</v>
      </c>
    </row>
    <row r="719" spans="1:9" ht="15" x14ac:dyDescent="0.25">
      <c r="A719" s="27" t="s">
        <v>2568</v>
      </c>
      <c r="B719" s="24">
        <v>3</v>
      </c>
      <c r="C719" s="26">
        <f>SUM($B$10:B719)/$B$8</f>
        <v>0.90831844351796709</v>
      </c>
      <c r="D719" s="23">
        <v>1</v>
      </c>
      <c r="E719" s="29" t="s">
        <v>2176</v>
      </c>
      <c r="F719" s="28" t="s">
        <v>2176</v>
      </c>
      <c r="G719" s="21">
        <v>1</v>
      </c>
      <c r="H719" s="19">
        <v>1</v>
      </c>
    </row>
    <row r="720" spans="1:9" ht="15" x14ac:dyDescent="0.25">
      <c r="A720" s="27" t="s">
        <v>2567</v>
      </c>
      <c r="B720" s="24">
        <v>3</v>
      </c>
      <c r="C720" s="26">
        <f>SUM($B$10:B720)/$B$8</f>
        <v>0.90843756204089732</v>
      </c>
      <c r="D720" s="23"/>
      <c r="E720" s="25"/>
      <c r="F720" s="17"/>
      <c r="G720" s="21">
        <v>1</v>
      </c>
      <c r="H720" s="19">
        <v>1</v>
      </c>
    </row>
    <row r="721" spans="1:8" ht="15" x14ac:dyDescent="0.25">
      <c r="A721" s="27" t="s">
        <v>2566</v>
      </c>
      <c r="B721" s="24">
        <v>3</v>
      </c>
      <c r="C721" s="26">
        <f>SUM($B$10:B721)/$B$8</f>
        <v>0.90855668056382766</v>
      </c>
      <c r="D721" s="23"/>
      <c r="E721" s="25"/>
      <c r="F721" s="17"/>
      <c r="G721" s="21">
        <v>1</v>
      </c>
      <c r="H721" s="19">
        <v>1</v>
      </c>
    </row>
    <row r="722" spans="1:8" ht="15" x14ac:dyDescent="0.25">
      <c r="A722" s="27" t="s">
        <v>2565</v>
      </c>
      <c r="B722" s="24">
        <v>3</v>
      </c>
      <c r="C722" s="26">
        <f>SUM($B$10:B722)/$B$8</f>
        <v>0.908675799086758</v>
      </c>
      <c r="D722" s="23">
        <v>1</v>
      </c>
      <c r="E722" s="29" t="s">
        <v>2432</v>
      </c>
      <c r="F722" s="28" t="s">
        <v>2432</v>
      </c>
      <c r="G722" s="21">
        <v>1</v>
      </c>
      <c r="H722" s="19">
        <v>1</v>
      </c>
    </row>
    <row r="723" spans="1:8" ht="15" x14ac:dyDescent="0.25">
      <c r="A723" s="27" t="s">
        <v>2564</v>
      </c>
      <c r="B723" s="24">
        <v>3</v>
      </c>
      <c r="C723" s="26">
        <f>SUM($B$10:B723)/$B$8</f>
        <v>0.90879491760968834</v>
      </c>
      <c r="D723" s="23">
        <v>1</v>
      </c>
      <c r="E723" s="29" t="s">
        <v>2103</v>
      </c>
      <c r="F723" s="28" t="s">
        <v>2103</v>
      </c>
      <c r="G723" s="21">
        <v>1</v>
      </c>
      <c r="H723" s="19">
        <v>1</v>
      </c>
    </row>
    <row r="724" spans="1:8" ht="15" x14ac:dyDescent="0.25">
      <c r="A724" s="27" t="s">
        <v>2563</v>
      </c>
      <c r="B724" s="24">
        <v>3</v>
      </c>
      <c r="C724" s="26">
        <f>SUM($B$10:B724)/$B$8</f>
        <v>0.90891403613261867</v>
      </c>
      <c r="D724" s="23"/>
      <c r="E724" s="25"/>
      <c r="F724" s="17"/>
      <c r="G724" s="21">
        <v>1</v>
      </c>
      <c r="H724" s="19">
        <v>1</v>
      </c>
    </row>
    <row r="725" spans="1:8" ht="15" x14ac:dyDescent="0.25">
      <c r="A725" s="27" t="s">
        <v>2562</v>
      </c>
      <c r="B725" s="24">
        <v>3</v>
      </c>
      <c r="C725" s="26">
        <f>SUM($B$10:B725)/$B$8</f>
        <v>0.9090331546555489</v>
      </c>
      <c r="D725" s="23"/>
      <c r="E725" s="25"/>
      <c r="F725" s="17"/>
      <c r="G725" s="21">
        <v>1</v>
      </c>
      <c r="H725" s="19">
        <v>1</v>
      </c>
    </row>
    <row r="726" spans="1:8" ht="15" x14ac:dyDescent="0.25">
      <c r="A726" s="27" t="s">
        <v>2561</v>
      </c>
      <c r="B726" s="24">
        <v>3</v>
      </c>
      <c r="C726" s="26">
        <f>SUM($B$10:B726)/$B$8</f>
        <v>0.90915227317847924</v>
      </c>
      <c r="D726" s="23"/>
      <c r="E726" s="25"/>
      <c r="F726" s="17"/>
      <c r="G726" s="21">
        <v>1</v>
      </c>
      <c r="H726" s="19">
        <v>1</v>
      </c>
    </row>
    <row r="727" spans="1:8" ht="15" x14ac:dyDescent="0.25">
      <c r="A727" s="27" t="s">
        <v>2560</v>
      </c>
      <c r="B727" s="24">
        <v>3</v>
      </c>
      <c r="C727" s="26">
        <f>SUM($B$10:B727)/$B$8</f>
        <v>0.90927139170140958</v>
      </c>
      <c r="D727" s="23">
        <v>1</v>
      </c>
      <c r="E727" s="29" t="s">
        <v>320</v>
      </c>
      <c r="F727" s="28" t="s">
        <v>272</v>
      </c>
      <c r="G727" s="21">
        <v>1</v>
      </c>
      <c r="H727" s="19">
        <v>1</v>
      </c>
    </row>
    <row r="728" spans="1:8" ht="15" x14ac:dyDescent="0.25">
      <c r="A728" s="27" t="s">
        <v>2559</v>
      </c>
      <c r="B728" s="24">
        <v>3</v>
      </c>
      <c r="C728" s="26">
        <f>SUM($B$10:B728)/$B$8</f>
        <v>0.90939051022433992</v>
      </c>
      <c r="D728" s="23"/>
      <c r="E728" s="25"/>
      <c r="F728" s="17"/>
      <c r="G728" s="21">
        <v>1</v>
      </c>
      <c r="H728" s="19">
        <v>1</v>
      </c>
    </row>
    <row r="729" spans="1:8" ht="15" x14ac:dyDescent="0.25">
      <c r="A729" s="27" t="s">
        <v>2558</v>
      </c>
      <c r="B729" s="24">
        <v>3</v>
      </c>
      <c r="C729" s="26">
        <f>SUM($B$10:B729)/$B$8</f>
        <v>0.90950962874727015</v>
      </c>
      <c r="D729" s="23"/>
      <c r="E729" s="25"/>
      <c r="F729" s="17"/>
      <c r="G729" s="21">
        <v>1</v>
      </c>
      <c r="H729" s="19">
        <v>1</v>
      </c>
    </row>
    <row r="730" spans="1:8" ht="15" x14ac:dyDescent="0.25">
      <c r="A730" s="27" t="s">
        <v>2557</v>
      </c>
      <c r="B730" s="24">
        <v>3</v>
      </c>
      <c r="C730" s="26">
        <f>SUM($B$10:B730)/$B$8</f>
        <v>0.90962874727020049</v>
      </c>
      <c r="D730" s="23">
        <v>1</v>
      </c>
      <c r="E730" s="29" t="s">
        <v>2556</v>
      </c>
      <c r="F730" s="28" t="s">
        <v>2556</v>
      </c>
      <c r="G730" s="21">
        <v>1</v>
      </c>
      <c r="H730" s="19">
        <v>1</v>
      </c>
    </row>
    <row r="731" spans="1:8" ht="15" x14ac:dyDescent="0.25">
      <c r="A731" s="27" t="s">
        <v>2555</v>
      </c>
      <c r="B731" s="24">
        <v>3</v>
      </c>
      <c r="C731" s="26">
        <f>SUM($B$10:B731)/$B$8</f>
        <v>0.90974786579313083</v>
      </c>
      <c r="D731" s="23"/>
      <c r="E731" s="25"/>
      <c r="F731" s="17"/>
      <c r="G731" s="21">
        <v>1</v>
      </c>
      <c r="H731" s="19">
        <v>1</v>
      </c>
    </row>
    <row r="732" spans="1:8" ht="15" x14ac:dyDescent="0.25">
      <c r="A732" s="27" t="s">
        <v>2554</v>
      </c>
      <c r="B732" s="24">
        <v>3</v>
      </c>
      <c r="C732" s="26">
        <f>SUM($B$10:B732)/$B$8</f>
        <v>0.90986698431606117</v>
      </c>
      <c r="D732" s="23">
        <v>1</v>
      </c>
      <c r="E732" s="29" t="s">
        <v>2176</v>
      </c>
      <c r="F732" s="28" t="s">
        <v>2176</v>
      </c>
      <c r="G732" s="21">
        <v>1</v>
      </c>
      <c r="H732" s="19">
        <v>1</v>
      </c>
    </row>
    <row r="733" spans="1:8" ht="15" x14ac:dyDescent="0.25">
      <c r="A733" s="27" t="s">
        <v>2553</v>
      </c>
      <c r="B733" s="24">
        <v>3</v>
      </c>
      <c r="C733" s="26">
        <f>SUM($B$10:B733)/$B$8</f>
        <v>0.90998610283899151</v>
      </c>
      <c r="D733" s="23"/>
      <c r="E733" s="25"/>
      <c r="F733" s="17"/>
      <c r="G733" s="21">
        <v>1</v>
      </c>
      <c r="H733" s="19">
        <v>1</v>
      </c>
    </row>
    <row r="734" spans="1:8" ht="15" x14ac:dyDescent="0.25">
      <c r="A734" s="27" t="s">
        <v>2552</v>
      </c>
      <c r="B734" s="24">
        <v>3</v>
      </c>
      <c r="C734" s="26">
        <f>SUM($B$10:B734)/$B$8</f>
        <v>0.91010522136192173</v>
      </c>
      <c r="D734" s="23">
        <v>1</v>
      </c>
      <c r="E734" s="29" t="s">
        <v>2551</v>
      </c>
      <c r="F734" s="28" t="s">
        <v>320</v>
      </c>
      <c r="G734" s="21">
        <v>1</v>
      </c>
      <c r="H734" s="19">
        <v>1</v>
      </c>
    </row>
    <row r="735" spans="1:8" ht="15" x14ac:dyDescent="0.25">
      <c r="A735" s="27" t="s">
        <v>2550</v>
      </c>
      <c r="B735" s="24">
        <v>3</v>
      </c>
      <c r="C735" s="26">
        <f>SUM($B$10:B735)/$B$8</f>
        <v>0.91022433988485207</v>
      </c>
      <c r="D735" s="23"/>
      <c r="E735" s="25"/>
      <c r="F735" s="17"/>
      <c r="G735" s="21">
        <v>1</v>
      </c>
      <c r="H735" s="19">
        <v>1</v>
      </c>
    </row>
    <row r="736" spans="1:8" ht="15" x14ac:dyDescent="0.25">
      <c r="A736" s="27" t="s">
        <v>2549</v>
      </c>
      <c r="B736" s="24">
        <v>3</v>
      </c>
      <c r="C736" s="26">
        <f>SUM($B$10:B736)/$B$8</f>
        <v>0.91034345840778241</v>
      </c>
      <c r="D736" s="23"/>
      <c r="E736" s="25"/>
      <c r="F736" s="17"/>
      <c r="G736" s="21">
        <v>1</v>
      </c>
      <c r="H736" s="19">
        <v>1</v>
      </c>
    </row>
    <row r="737" spans="1:8" ht="15" x14ac:dyDescent="0.25">
      <c r="A737" s="27" t="s">
        <v>2548</v>
      </c>
      <c r="B737" s="24">
        <v>3</v>
      </c>
      <c r="C737" s="26">
        <f>SUM($B$10:B737)/$B$8</f>
        <v>0.91046257693071275</v>
      </c>
      <c r="D737" s="23"/>
      <c r="E737" s="25"/>
      <c r="F737" s="17"/>
      <c r="G737" s="21">
        <v>1</v>
      </c>
      <c r="H737" s="19">
        <v>1</v>
      </c>
    </row>
    <row r="738" spans="1:8" ht="15" x14ac:dyDescent="0.25">
      <c r="A738" s="27" t="s">
        <v>2547</v>
      </c>
      <c r="B738" s="24">
        <v>3</v>
      </c>
      <c r="C738" s="26">
        <f>SUM($B$10:B738)/$B$8</f>
        <v>0.91058169545364309</v>
      </c>
      <c r="D738" s="23"/>
      <c r="E738" s="25"/>
      <c r="F738" s="17"/>
      <c r="G738" s="21">
        <v>1</v>
      </c>
      <c r="H738" s="19">
        <v>1</v>
      </c>
    </row>
    <row r="739" spans="1:8" ht="15" x14ac:dyDescent="0.25">
      <c r="A739" s="27" t="s">
        <v>2546</v>
      </c>
      <c r="B739" s="24">
        <v>3</v>
      </c>
      <c r="C739" s="26">
        <f>SUM($B$10:B739)/$B$8</f>
        <v>0.91070081397657332</v>
      </c>
      <c r="D739" s="23">
        <v>1</v>
      </c>
      <c r="E739" s="29" t="s">
        <v>2103</v>
      </c>
      <c r="F739" s="28" t="s">
        <v>2103</v>
      </c>
      <c r="G739" s="21">
        <v>1</v>
      </c>
      <c r="H739" s="19">
        <v>1</v>
      </c>
    </row>
    <row r="740" spans="1:8" ht="15" x14ac:dyDescent="0.25">
      <c r="A740" s="27" t="s">
        <v>2545</v>
      </c>
      <c r="B740" s="24">
        <v>3</v>
      </c>
      <c r="C740" s="26">
        <f>SUM($B$10:B740)/$B$8</f>
        <v>0.91081993249950366</v>
      </c>
      <c r="D740" s="23"/>
      <c r="E740" s="25"/>
      <c r="F740" s="17"/>
      <c r="G740" s="21">
        <v>1</v>
      </c>
      <c r="H740" s="19">
        <v>1</v>
      </c>
    </row>
    <row r="741" spans="1:8" ht="15" x14ac:dyDescent="0.25">
      <c r="A741" s="27" t="s">
        <v>2544</v>
      </c>
      <c r="B741" s="24">
        <v>3</v>
      </c>
      <c r="C741" s="26">
        <f>SUM($B$10:B741)/$B$8</f>
        <v>0.910939051022434</v>
      </c>
      <c r="D741" s="23">
        <v>1</v>
      </c>
      <c r="E741" s="29" t="s">
        <v>243</v>
      </c>
      <c r="F741" s="28" t="s">
        <v>243</v>
      </c>
      <c r="G741" s="21">
        <v>1</v>
      </c>
      <c r="H741" s="19">
        <v>1</v>
      </c>
    </row>
    <row r="742" spans="1:8" ht="15" x14ac:dyDescent="0.25">
      <c r="A742" s="27" t="s">
        <v>2543</v>
      </c>
      <c r="B742" s="24">
        <v>3</v>
      </c>
      <c r="C742" s="26">
        <f>SUM($B$10:B742)/$B$8</f>
        <v>0.91105816954536434</v>
      </c>
      <c r="D742" s="23">
        <v>1</v>
      </c>
      <c r="E742" s="29" t="s">
        <v>559</v>
      </c>
      <c r="F742" s="28" t="s">
        <v>559</v>
      </c>
      <c r="G742" s="21">
        <v>1</v>
      </c>
      <c r="H742" s="19">
        <v>1</v>
      </c>
    </row>
    <row r="743" spans="1:8" ht="15" x14ac:dyDescent="0.25">
      <c r="A743" s="27" t="s">
        <v>2542</v>
      </c>
      <c r="B743" s="24">
        <v>3</v>
      </c>
      <c r="C743" s="26">
        <f>SUM($B$10:B743)/$B$8</f>
        <v>0.91117728806829457</v>
      </c>
      <c r="D743" s="23">
        <v>1</v>
      </c>
      <c r="E743" s="31" t="s">
        <v>129</v>
      </c>
      <c r="F743" s="30" t="s">
        <v>129</v>
      </c>
      <c r="G743" s="21">
        <v>1</v>
      </c>
      <c r="H743" s="19">
        <v>1</v>
      </c>
    </row>
    <row r="744" spans="1:8" ht="15" x14ac:dyDescent="0.25">
      <c r="A744" s="27" t="s">
        <v>2541</v>
      </c>
      <c r="B744" s="24">
        <v>3</v>
      </c>
      <c r="C744" s="26">
        <f>SUM($B$10:B744)/$B$8</f>
        <v>0.91129640659122491</v>
      </c>
      <c r="D744" s="23">
        <v>1</v>
      </c>
      <c r="E744" s="29" t="s">
        <v>192</v>
      </c>
      <c r="F744" s="28" t="s">
        <v>192</v>
      </c>
      <c r="G744" s="21">
        <v>1</v>
      </c>
      <c r="H744" s="19">
        <v>1</v>
      </c>
    </row>
    <row r="745" spans="1:8" ht="15" x14ac:dyDescent="0.25">
      <c r="A745" s="27" t="s">
        <v>2540</v>
      </c>
      <c r="B745" s="24">
        <v>3</v>
      </c>
      <c r="C745" s="26">
        <f>SUM($B$10:B745)/$B$8</f>
        <v>0.91141552511415524</v>
      </c>
      <c r="D745" s="23"/>
      <c r="E745" s="25"/>
      <c r="F745" s="17"/>
      <c r="G745" s="21">
        <v>1</v>
      </c>
      <c r="H745" s="19">
        <v>1</v>
      </c>
    </row>
    <row r="746" spans="1:8" ht="15" x14ac:dyDescent="0.25">
      <c r="A746" s="27" t="s">
        <v>2539</v>
      </c>
      <c r="B746" s="24">
        <v>3</v>
      </c>
      <c r="C746" s="26">
        <f>SUM($B$10:B746)/$B$8</f>
        <v>0.91153464363708558</v>
      </c>
      <c r="D746" s="23">
        <v>1</v>
      </c>
      <c r="E746" s="29" t="s">
        <v>2247</v>
      </c>
      <c r="F746" s="28" t="s">
        <v>2247</v>
      </c>
      <c r="G746" s="21">
        <v>1</v>
      </c>
      <c r="H746" s="19">
        <v>1</v>
      </c>
    </row>
    <row r="747" spans="1:8" ht="15" x14ac:dyDescent="0.25">
      <c r="A747" s="27" t="s">
        <v>2538</v>
      </c>
      <c r="B747" s="24">
        <v>3</v>
      </c>
      <c r="C747" s="26">
        <f>SUM($B$10:B747)/$B$8</f>
        <v>0.91165376216001592</v>
      </c>
      <c r="D747" s="23"/>
      <c r="E747" s="25"/>
      <c r="F747" s="17"/>
      <c r="G747" s="21">
        <v>1</v>
      </c>
      <c r="H747" s="19">
        <v>1</v>
      </c>
    </row>
    <row r="748" spans="1:8" ht="15" x14ac:dyDescent="0.25">
      <c r="A748" s="27" t="s">
        <v>2537</v>
      </c>
      <c r="B748" s="24">
        <v>3</v>
      </c>
      <c r="C748" s="26">
        <f>SUM($B$10:B748)/$B$8</f>
        <v>0.91177288068294615</v>
      </c>
      <c r="D748" s="23">
        <v>1</v>
      </c>
      <c r="E748" s="29" t="s">
        <v>2176</v>
      </c>
      <c r="F748" s="28" t="s">
        <v>2176</v>
      </c>
      <c r="G748" s="21">
        <v>1</v>
      </c>
      <c r="H748" s="19">
        <v>1</v>
      </c>
    </row>
    <row r="749" spans="1:8" ht="15" x14ac:dyDescent="0.25">
      <c r="A749" s="27" t="s">
        <v>2536</v>
      </c>
      <c r="B749" s="24">
        <v>3</v>
      </c>
      <c r="C749" s="26">
        <f>SUM($B$10:B749)/$B$8</f>
        <v>0.91189199920587649</v>
      </c>
      <c r="D749" s="23">
        <v>1</v>
      </c>
      <c r="E749" s="29" t="s">
        <v>504</v>
      </c>
      <c r="F749" s="28" t="s">
        <v>559</v>
      </c>
      <c r="G749" s="21">
        <v>1</v>
      </c>
      <c r="H749" s="19">
        <v>1</v>
      </c>
    </row>
    <row r="750" spans="1:8" ht="15" x14ac:dyDescent="0.25">
      <c r="A750" s="27" t="s">
        <v>2535</v>
      </c>
      <c r="B750" s="24">
        <v>3</v>
      </c>
      <c r="C750" s="26">
        <f>SUM($B$10:B750)/$B$8</f>
        <v>0.91201111772880683</v>
      </c>
      <c r="D750" s="23"/>
      <c r="E750" s="25"/>
      <c r="F750" s="17"/>
      <c r="G750" s="21">
        <v>1</v>
      </c>
      <c r="H750" s="19">
        <v>1</v>
      </c>
    </row>
    <row r="751" spans="1:8" ht="15" x14ac:dyDescent="0.25">
      <c r="A751" s="27" t="s">
        <v>2534</v>
      </c>
      <c r="B751" s="24">
        <v>3</v>
      </c>
      <c r="C751" s="26">
        <f>SUM($B$10:B751)/$B$8</f>
        <v>0.91213023625173717</v>
      </c>
      <c r="D751" s="23"/>
      <c r="E751" s="25"/>
      <c r="F751" s="17"/>
      <c r="G751" s="21">
        <v>1</v>
      </c>
      <c r="H751" s="19">
        <v>1</v>
      </c>
    </row>
    <row r="752" spans="1:8" ht="15" x14ac:dyDescent="0.25">
      <c r="A752" s="27" t="s">
        <v>2533</v>
      </c>
      <c r="B752" s="24">
        <v>3</v>
      </c>
      <c r="C752" s="26">
        <f>SUM($B$10:B752)/$B$8</f>
        <v>0.91224935477466751</v>
      </c>
      <c r="D752" s="23">
        <v>1</v>
      </c>
      <c r="E752" s="29" t="s">
        <v>504</v>
      </c>
      <c r="F752" s="28" t="s">
        <v>559</v>
      </c>
      <c r="G752" s="21">
        <v>1</v>
      </c>
      <c r="H752" s="19">
        <v>1</v>
      </c>
    </row>
    <row r="753" spans="1:8" ht="15" x14ac:dyDescent="0.25">
      <c r="A753" s="27" t="s">
        <v>2532</v>
      </c>
      <c r="B753" s="24">
        <v>3</v>
      </c>
      <c r="C753" s="26">
        <f>SUM($B$10:B753)/$B$8</f>
        <v>0.91236847329759774</v>
      </c>
      <c r="D753" s="23"/>
      <c r="E753" s="25"/>
      <c r="F753" s="17"/>
      <c r="G753" s="21">
        <v>1</v>
      </c>
      <c r="H753" s="19">
        <v>1</v>
      </c>
    </row>
    <row r="754" spans="1:8" ht="15" x14ac:dyDescent="0.25">
      <c r="A754" s="27" t="s">
        <v>2531</v>
      </c>
      <c r="B754" s="24">
        <v>3</v>
      </c>
      <c r="C754" s="26">
        <f>SUM($B$10:B754)/$B$8</f>
        <v>0.91248759182052808</v>
      </c>
      <c r="D754" s="23"/>
      <c r="E754" s="25"/>
      <c r="F754" s="17"/>
      <c r="G754" s="21">
        <v>1</v>
      </c>
      <c r="H754" s="19">
        <v>1</v>
      </c>
    </row>
    <row r="755" spans="1:8" ht="15" x14ac:dyDescent="0.25">
      <c r="A755" s="27" t="s">
        <v>2530</v>
      </c>
      <c r="B755" s="24">
        <v>3</v>
      </c>
      <c r="C755" s="26">
        <f>SUM($B$10:B755)/$B$8</f>
        <v>0.91260671034345842</v>
      </c>
      <c r="D755" s="23">
        <v>1</v>
      </c>
      <c r="E755" s="31" t="s">
        <v>129</v>
      </c>
      <c r="F755" s="30" t="s">
        <v>129</v>
      </c>
      <c r="G755" s="21">
        <v>1</v>
      </c>
      <c r="H755" s="19">
        <v>1</v>
      </c>
    </row>
    <row r="756" spans="1:8" ht="15" x14ac:dyDescent="0.25">
      <c r="A756" s="27" t="s">
        <v>2529</v>
      </c>
      <c r="B756" s="24">
        <v>3</v>
      </c>
      <c r="C756" s="26">
        <f>SUM($B$10:B756)/$B$8</f>
        <v>0.91272582886638876</v>
      </c>
      <c r="D756" s="23"/>
      <c r="E756" s="25"/>
      <c r="F756" s="17"/>
      <c r="G756" s="21">
        <v>1</v>
      </c>
      <c r="H756" s="19">
        <v>1</v>
      </c>
    </row>
    <row r="757" spans="1:8" ht="15" x14ac:dyDescent="0.25">
      <c r="A757" s="27" t="s">
        <v>2528</v>
      </c>
      <c r="B757" s="24">
        <v>3</v>
      </c>
      <c r="C757" s="26">
        <f>SUM($B$10:B757)/$B$8</f>
        <v>0.91284494738931898</v>
      </c>
      <c r="D757" s="23"/>
      <c r="E757" s="25"/>
      <c r="F757" s="17"/>
      <c r="G757" s="21">
        <v>1</v>
      </c>
      <c r="H757" s="19">
        <v>1</v>
      </c>
    </row>
    <row r="758" spans="1:8" ht="15" x14ac:dyDescent="0.25">
      <c r="A758" s="27" t="s">
        <v>2527</v>
      </c>
      <c r="B758" s="24">
        <v>3</v>
      </c>
      <c r="C758" s="26">
        <f>SUM($B$10:B758)/$B$8</f>
        <v>0.91296406591224932</v>
      </c>
      <c r="D758" s="23"/>
      <c r="E758" s="25"/>
      <c r="F758" s="17"/>
      <c r="G758" s="21">
        <v>1</v>
      </c>
      <c r="H758" s="19">
        <v>1</v>
      </c>
    </row>
    <row r="759" spans="1:8" ht="15" x14ac:dyDescent="0.25">
      <c r="A759" s="27" t="s">
        <v>2526</v>
      </c>
      <c r="B759" s="24">
        <v>3</v>
      </c>
      <c r="C759" s="26">
        <f>SUM($B$10:B759)/$B$8</f>
        <v>0.91308318443517966</v>
      </c>
      <c r="D759" s="23">
        <v>1</v>
      </c>
      <c r="E759" s="29" t="s">
        <v>243</v>
      </c>
      <c r="F759" s="28" t="s">
        <v>243</v>
      </c>
      <c r="G759" s="21">
        <v>1</v>
      </c>
      <c r="H759" s="19">
        <v>1</v>
      </c>
    </row>
    <row r="760" spans="1:8" ht="15" x14ac:dyDescent="0.25">
      <c r="A760" s="27" t="s">
        <v>2525</v>
      </c>
      <c r="B760" s="24">
        <v>3</v>
      </c>
      <c r="C760" s="26">
        <f>SUM($B$10:B760)/$B$8</f>
        <v>0.91320230295811</v>
      </c>
      <c r="D760" s="23">
        <v>1</v>
      </c>
      <c r="E760" s="29" t="s">
        <v>490</v>
      </c>
      <c r="F760" s="28" t="s">
        <v>490</v>
      </c>
      <c r="G760" s="21">
        <v>1</v>
      </c>
      <c r="H760" s="19">
        <v>1</v>
      </c>
    </row>
    <row r="761" spans="1:8" ht="15" x14ac:dyDescent="0.25">
      <c r="A761" s="27" t="s">
        <v>2524</v>
      </c>
      <c r="B761" s="24">
        <v>3</v>
      </c>
      <c r="C761" s="26">
        <f>SUM($B$10:B761)/$B$8</f>
        <v>0.91332142148104034</v>
      </c>
      <c r="D761" s="23"/>
      <c r="E761" s="25"/>
      <c r="F761" s="17"/>
      <c r="G761" s="21">
        <v>1</v>
      </c>
      <c r="H761" s="19">
        <v>1</v>
      </c>
    </row>
    <row r="762" spans="1:8" ht="15" x14ac:dyDescent="0.25">
      <c r="A762" s="27" t="s">
        <v>2523</v>
      </c>
      <c r="B762" s="24">
        <v>3</v>
      </c>
      <c r="C762" s="26">
        <f>SUM($B$10:B762)/$B$8</f>
        <v>0.91344054000397057</v>
      </c>
      <c r="D762" s="23">
        <v>1</v>
      </c>
      <c r="E762" s="29" t="s">
        <v>2111</v>
      </c>
      <c r="F762" s="28" t="s">
        <v>2111</v>
      </c>
      <c r="G762" s="21">
        <v>1</v>
      </c>
      <c r="H762" s="19">
        <v>1</v>
      </c>
    </row>
    <row r="763" spans="1:8" ht="15" x14ac:dyDescent="0.25">
      <c r="A763" s="27" t="s">
        <v>2522</v>
      </c>
      <c r="B763" s="24">
        <v>3</v>
      </c>
      <c r="C763" s="26">
        <f>SUM($B$10:B763)/$B$8</f>
        <v>0.91355965852690091</v>
      </c>
      <c r="D763" s="23"/>
      <c r="E763" s="25"/>
      <c r="F763" s="17"/>
      <c r="G763" s="21">
        <v>1</v>
      </c>
      <c r="H763" s="19">
        <v>1</v>
      </c>
    </row>
    <row r="764" spans="1:8" ht="15" x14ac:dyDescent="0.25">
      <c r="A764" s="27" t="s">
        <v>2521</v>
      </c>
      <c r="B764" s="24">
        <v>3</v>
      </c>
      <c r="C764" s="26">
        <f>SUM($B$10:B764)/$B$8</f>
        <v>0.91367877704983125</v>
      </c>
      <c r="D764" s="23"/>
      <c r="E764" s="25"/>
      <c r="F764" s="17"/>
      <c r="G764" s="21">
        <v>1</v>
      </c>
      <c r="H764" s="19">
        <v>1</v>
      </c>
    </row>
    <row r="765" spans="1:8" ht="15" x14ac:dyDescent="0.25">
      <c r="A765" s="27" t="s">
        <v>2520</v>
      </c>
      <c r="B765" s="24">
        <v>3</v>
      </c>
      <c r="C765" s="26">
        <f>SUM($B$10:B765)/$B$8</f>
        <v>0.91379789557276159</v>
      </c>
      <c r="D765" s="23">
        <v>1</v>
      </c>
      <c r="E765" s="29" t="s">
        <v>559</v>
      </c>
      <c r="F765" s="28" t="s">
        <v>559</v>
      </c>
      <c r="G765" s="21">
        <v>1</v>
      </c>
      <c r="H765" s="19">
        <v>1</v>
      </c>
    </row>
    <row r="766" spans="1:8" ht="15" x14ac:dyDescent="0.25">
      <c r="A766" s="27" t="s">
        <v>2519</v>
      </c>
      <c r="B766" s="24">
        <v>3</v>
      </c>
      <c r="C766" s="26">
        <f>SUM($B$10:B766)/$B$8</f>
        <v>0.91391701409569193</v>
      </c>
      <c r="D766" s="23">
        <v>1</v>
      </c>
      <c r="E766" s="29" t="s">
        <v>320</v>
      </c>
      <c r="F766" s="28" t="s">
        <v>272</v>
      </c>
      <c r="G766" s="21">
        <v>1</v>
      </c>
      <c r="H766" s="19">
        <v>1</v>
      </c>
    </row>
    <row r="767" spans="1:8" ht="15" x14ac:dyDescent="0.25">
      <c r="A767" s="27" t="s">
        <v>2518</v>
      </c>
      <c r="B767" s="24">
        <v>3</v>
      </c>
      <c r="C767" s="26">
        <f>SUM($B$10:B767)/$B$8</f>
        <v>0.91403613261862215</v>
      </c>
      <c r="D767" s="23"/>
      <c r="E767" s="25"/>
      <c r="F767" s="17"/>
      <c r="G767" s="21">
        <v>1</v>
      </c>
      <c r="H767" s="19">
        <v>1</v>
      </c>
    </row>
    <row r="768" spans="1:8" ht="15" x14ac:dyDescent="0.25">
      <c r="A768" s="27" t="s">
        <v>2517</v>
      </c>
      <c r="B768" s="24">
        <v>3</v>
      </c>
      <c r="C768" s="26">
        <f>SUM($B$10:B768)/$B$8</f>
        <v>0.91415525114155249</v>
      </c>
      <c r="D768" s="23">
        <v>1</v>
      </c>
      <c r="E768" s="29" t="s">
        <v>157</v>
      </c>
      <c r="F768" s="28" t="s">
        <v>157</v>
      </c>
      <c r="G768" s="21">
        <v>1</v>
      </c>
      <c r="H768" s="19">
        <v>1</v>
      </c>
    </row>
    <row r="769" spans="1:8" ht="15" x14ac:dyDescent="0.25">
      <c r="A769" s="27" t="s">
        <v>2516</v>
      </c>
      <c r="B769" s="24">
        <v>3</v>
      </c>
      <c r="C769" s="26">
        <f>SUM($B$10:B769)/$B$8</f>
        <v>0.91427436966448283</v>
      </c>
      <c r="D769" s="23">
        <v>1</v>
      </c>
      <c r="E769" s="29" t="s">
        <v>2288</v>
      </c>
      <c r="F769" s="28" t="s">
        <v>2247</v>
      </c>
      <c r="G769" s="21">
        <v>1</v>
      </c>
      <c r="H769" s="19">
        <v>1</v>
      </c>
    </row>
    <row r="770" spans="1:8" ht="15" x14ac:dyDescent="0.25">
      <c r="A770" s="27" t="s">
        <v>2515</v>
      </c>
      <c r="B770" s="24">
        <v>3</v>
      </c>
      <c r="C770" s="26">
        <f>SUM($B$10:B770)/$B$8</f>
        <v>0.91439348818741317</v>
      </c>
      <c r="D770" s="23"/>
      <c r="E770" s="25"/>
      <c r="F770" s="17"/>
      <c r="G770" s="21">
        <v>1</v>
      </c>
      <c r="H770" s="19">
        <v>1</v>
      </c>
    </row>
    <row r="771" spans="1:8" ht="26.25" x14ac:dyDescent="0.25">
      <c r="A771" s="27" t="s">
        <v>2514</v>
      </c>
      <c r="B771" s="24">
        <v>3</v>
      </c>
      <c r="C771" s="26">
        <f>SUM($B$10:B771)/$B$8</f>
        <v>0.91451260671034351</v>
      </c>
      <c r="D771" s="23">
        <v>1</v>
      </c>
      <c r="E771" s="29" t="s">
        <v>44</v>
      </c>
      <c r="F771" s="28" t="s">
        <v>44</v>
      </c>
      <c r="G771" s="21">
        <v>1</v>
      </c>
      <c r="H771" s="19">
        <v>1</v>
      </c>
    </row>
    <row r="772" spans="1:8" ht="15" x14ac:dyDescent="0.25">
      <c r="A772" s="27" t="s">
        <v>2513</v>
      </c>
      <c r="B772" s="24">
        <v>3</v>
      </c>
      <c r="C772" s="26">
        <f>SUM($B$10:B772)/$B$8</f>
        <v>0.91463172523327374</v>
      </c>
      <c r="D772" s="23">
        <v>1</v>
      </c>
      <c r="E772" s="29" t="s">
        <v>2432</v>
      </c>
      <c r="F772" s="28" t="s">
        <v>2432</v>
      </c>
      <c r="G772" s="21">
        <v>1</v>
      </c>
      <c r="H772" s="19">
        <v>1</v>
      </c>
    </row>
    <row r="773" spans="1:8" ht="15" x14ac:dyDescent="0.25">
      <c r="A773" s="27" t="s">
        <v>2512</v>
      </c>
      <c r="B773" s="24">
        <v>3</v>
      </c>
      <c r="C773" s="26">
        <f>SUM($B$10:B773)/$B$8</f>
        <v>0.91475084375620408</v>
      </c>
      <c r="D773" s="23">
        <v>1</v>
      </c>
      <c r="E773" s="29" t="s">
        <v>293</v>
      </c>
      <c r="F773" s="28" t="s">
        <v>293</v>
      </c>
      <c r="G773" s="21">
        <v>1</v>
      </c>
      <c r="H773" s="19">
        <v>1</v>
      </c>
    </row>
    <row r="774" spans="1:8" ht="15" x14ac:dyDescent="0.25">
      <c r="A774" s="27" t="s">
        <v>2511</v>
      </c>
      <c r="B774" s="24">
        <v>3</v>
      </c>
      <c r="C774" s="26">
        <f>SUM($B$10:B774)/$B$8</f>
        <v>0.91486996227913442</v>
      </c>
      <c r="D774" s="23"/>
      <c r="E774" s="25"/>
      <c r="F774" s="17"/>
      <c r="G774" s="21">
        <v>1</v>
      </c>
      <c r="H774" s="19">
        <v>1</v>
      </c>
    </row>
    <row r="775" spans="1:8" ht="15" x14ac:dyDescent="0.25">
      <c r="A775" s="27" t="s">
        <v>2510</v>
      </c>
      <c r="B775" s="24">
        <v>3</v>
      </c>
      <c r="C775" s="26">
        <f>SUM($B$10:B775)/$B$8</f>
        <v>0.91498908080206476</v>
      </c>
      <c r="D775" s="23">
        <v>1</v>
      </c>
      <c r="E775" s="29" t="s">
        <v>186</v>
      </c>
      <c r="F775" s="28" t="s">
        <v>186</v>
      </c>
      <c r="G775" s="21">
        <v>1</v>
      </c>
      <c r="H775" s="19">
        <v>1</v>
      </c>
    </row>
    <row r="776" spans="1:8" ht="15" x14ac:dyDescent="0.25">
      <c r="A776" s="27" t="s">
        <v>2509</v>
      </c>
      <c r="B776" s="24">
        <v>3</v>
      </c>
      <c r="C776" s="26">
        <f>SUM($B$10:B776)/$B$8</f>
        <v>0.91510819932499499</v>
      </c>
      <c r="D776" s="23"/>
      <c r="E776" s="25"/>
      <c r="F776" s="17"/>
      <c r="G776" s="21">
        <v>1</v>
      </c>
      <c r="H776" s="19">
        <v>1</v>
      </c>
    </row>
    <row r="777" spans="1:8" ht="15" x14ac:dyDescent="0.25">
      <c r="A777" s="27" t="s">
        <v>2508</v>
      </c>
      <c r="B777" s="24">
        <v>3</v>
      </c>
      <c r="C777" s="26">
        <f>SUM($B$10:B777)/$B$8</f>
        <v>0.91522731784792533</v>
      </c>
      <c r="D777" s="23"/>
      <c r="E777" s="25"/>
      <c r="F777" s="17"/>
      <c r="G777" s="21">
        <v>1</v>
      </c>
      <c r="H777" s="19">
        <v>1</v>
      </c>
    </row>
    <row r="778" spans="1:8" ht="15" x14ac:dyDescent="0.25">
      <c r="A778" s="27" t="s">
        <v>2507</v>
      </c>
      <c r="B778" s="24">
        <v>3</v>
      </c>
      <c r="C778" s="26">
        <f>SUM($B$10:B778)/$B$8</f>
        <v>0.91534643637085567</v>
      </c>
      <c r="D778" s="23"/>
      <c r="E778" s="25"/>
      <c r="F778" s="17"/>
      <c r="G778" s="21">
        <v>1</v>
      </c>
      <c r="H778" s="19">
        <v>1</v>
      </c>
    </row>
    <row r="779" spans="1:8" ht="15" x14ac:dyDescent="0.25">
      <c r="A779" s="27" t="s">
        <v>2506</v>
      </c>
      <c r="B779" s="24">
        <v>3</v>
      </c>
      <c r="C779" s="26">
        <f>SUM($B$10:B779)/$B$8</f>
        <v>0.915465554893786</v>
      </c>
      <c r="D779" s="23">
        <v>1</v>
      </c>
      <c r="E779" s="29" t="s">
        <v>559</v>
      </c>
      <c r="F779" s="28" t="s">
        <v>559</v>
      </c>
      <c r="G779" s="21">
        <v>1</v>
      </c>
      <c r="H779" s="19">
        <v>1</v>
      </c>
    </row>
    <row r="780" spans="1:8" ht="15" x14ac:dyDescent="0.25">
      <c r="A780" s="27" t="s">
        <v>2505</v>
      </c>
      <c r="B780" s="24">
        <v>3</v>
      </c>
      <c r="C780" s="26">
        <f>SUM($B$10:B780)/$B$8</f>
        <v>0.91558467341671634</v>
      </c>
      <c r="D780" s="23"/>
      <c r="E780" s="25"/>
      <c r="F780" s="17"/>
      <c r="G780" s="21">
        <v>1</v>
      </c>
      <c r="H780" s="19">
        <v>1</v>
      </c>
    </row>
    <row r="781" spans="1:8" ht="15" x14ac:dyDescent="0.25">
      <c r="A781" s="27" t="s">
        <v>2504</v>
      </c>
      <c r="B781" s="24">
        <v>3</v>
      </c>
      <c r="C781" s="26">
        <f>SUM($B$10:B781)/$B$8</f>
        <v>0.91570379193964657</v>
      </c>
      <c r="D781" s="23">
        <v>1</v>
      </c>
      <c r="E781" s="29" t="s">
        <v>559</v>
      </c>
      <c r="F781" s="28" t="s">
        <v>559</v>
      </c>
      <c r="G781" s="21">
        <v>1</v>
      </c>
      <c r="H781" s="19">
        <v>1</v>
      </c>
    </row>
    <row r="782" spans="1:8" ht="15" x14ac:dyDescent="0.25">
      <c r="A782" s="27" t="s">
        <v>2503</v>
      </c>
      <c r="B782" s="24">
        <v>3</v>
      </c>
      <c r="C782" s="26">
        <f>SUM($B$10:B782)/$B$8</f>
        <v>0.91582291046257691</v>
      </c>
      <c r="D782" s="23"/>
      <c r="E782" s="25"/>
      <c r="F782" s="17"/>
      <c r="G782" s="21">
        <v>1</v>
      </c>
      <c r="H782" s="19">
        <v>1</v>
      </c>
    </row>
    <row r="783" spans="1:8" ht="15" x14ac:dyDescent="0.25">
      <c r="A783" s="27" t="s">
        <v>2502</v>
      </c>
      <c r="B783" s="24">
        <v>3</v>
      </c>
      <c r="C783" s="26">
        <f>SUM($B$10:B783)/$B$8</f>
        <v>0.91594202898550725</v>
      </c>
      <c r="D783" s="23"/>
      <c r="E783" s="25"/>
      <c r="F783" s="17"/>
      <c r="G783" s="21">
        <v>1</v>
      </c>
      <c r="H783" s="19">
        <v>1</v>
      </c>
    </row>
    <row r="784" spans="1:8" ht="15" x14ac:dyDescent="0.25">
      <c r="A784" s="27" t="s">
        <v>2501</v>
      </c>
      <c r="B784" s="24">
        <v>3</v>
      </c>
      <c r="C784" s="26">
        <f>SUM($B$10:B784)/$B$8</f>
        <v>0.91606114750843759</v>
      </c>
      <c r="D784" s="23"/>
      <c r="E784" s="25"/>
      <c r="F784" s="17"/>
      <c r="G784" s="21">
        <v>1</v>
      </c>
      <c r="H784" s="19">
        <v>1</v>
      </c>
    </row>
    <row r="785" spans="1:8" ht="15" x14ac:dyDescent="0.25">
      <c r="A785" s="27" t="s">
        <v>2500</v>
      </c>
      <c r="B785" s="24">
        <v>3</v>
      </c>
      <c r="C785" s="26">
        <f>SUM($B$10:B785)/$B$8</f>
        <v>0.91618026603136793</v>
      </c>
      <c r="D785" s="23"/>
      <c r="E785" s="25"/>
      <c r="F785" s="17"/>
      <c r="G785" s="21">
        <v>1</v>
      </c>
      <c r="H785" s="19">
        <v>1</v>
      </c>
    </row>
    <row r="786" spans="1:8" ht="15" x14ac:dyDescent="0.25">
      <c r="A786" s="27" t="s">
        <v>2499</v>
      </c>
      <c r="B786" s="24">
        <v>3</v>
      </c>
      <c r="C786" s="26">
        <f>SUM($B$10:B786)/$B$8</f>
        <v>0.91629938455429816</v>
      </c>
      <c r="D786" s="23"/>
      <c r="E786" s="25"/>
      <c r="F786" s="17"/>
      <c r="G786" s="21">
        <v>1</v>
      </c>
      <c r="H786" s="19">
        <v>1</v>
      </c>
    </row>
    <row r="787" spans="1:8" ht="26.25" x14ac:dyDescent="0.25">
      <c r="A787" s="27" t="s">
        <v>2498</v>
      </c>
      <c r="B787" s="24">
        <v>3</v>
      </c>
      <c r="C787" s="26">
        <f>SUM($B$10:B787)/$B$8</f>
        <v>0.9164185030772285</v>
      </c>
      <c r="D787" s="23">
        <v>1</v>
      </c>
      <c r="E787" s="29" t="s">
        <v>481</v>
      </c>
      <c r="F787" s="28" t="s">
        <v>2188</v>
      </c>
      <c r="G787" s="21">
        <v>1</v>
      </c>
      <c r="H787" s="19">
        <v>1</v>
      </c>
    </row>
    <row r="788" spans="1:8" ht="15" x14ac:dyDescent="0.25">
      <c r="A788" s="27" t="s">
        <v>2497</v>
      </c>
      <c r="B788" s="24">
        <v>3</v>
      </c>
      <c r="C788" s="26">
        <f>SUM($B$10:B788)/$B$8</f>
        <v>0.91653762160015884</v>
      </c>
      <c r="D788" s="23"/>
      <c r="E788" s="25"/>
      <c r="F788" s="17"/>
      <c r="G788" s="21">
        <v>1</v>
      </c>
      <c r="H788" s="19">
        <v>1</v>
      </c>
    </row>
    <row r="789" spans="1:8" ht="15" x14ac:dyDescent="0.25">
      <c r="A789" s="27" t="s">
        <v>2496</v>
      </c>
      <c r="B789" s="24">
        <v>3</v>
      </c>
      <c r="C789" s="26">
        <f>SUM($B$10:B789)/$B$8</f>
        <v>0.91665674012308918</v>
      </c>
      <c r="D789" s="23"/>
      <c r="E789" s="25"/>
      <c r="F789" s="17"/>
      <c r="G789" s="21">
        <v>1</v>
      </c>
      <c r="H789" s="19">
        <v>1</v>
      </c>
    </row>
    <row r="790" spans="1:8" ht="15" x14ac:dyDescent="0.25">
      <c r="A790" s="27" t="s">
        <v>2495</v>
      </c>
      <c r="B790" s="24">
        <v>3</v>
      </c>
      <c r="C790" s="26">
        <f>SUM($B$10:B790)/$B$8</f>
        <v>0.9167758586460194</v>
      </c>
      <c r="D790" s="23"/>
      <c r="E790" s="25"/>
      <c r="F790" s="17"/>
      <c r="G790" s="21">
        <v>1</v>
      </c>
      <c r="H790" s="19">
        <v>1</v>
      </c>
    </row>
    <row r="791" spans="1:8" ht="15" x14ac:dyDescent="0.25">
      <c r="A791" s="27" t="s">
        <v>2494</v>
      </c>
      <c r="B791" s="24">
        <v>3</v>
      </c>
      <c r="C791" s="26">
        <f>SUM($B$10:B791)/$B$8</f>
        <v>0.91689497716894974</v>
      </c>
      <c r="D791" s="23"/>
      <c r="E791" s="25"/>
      <c r="F791" s="17"/>
      <c r="G791" s="21">
        <v>1</v>
      </c>
      <c r="H791" s="19">
        <v>1</v>
      </c>
    </row>
    <row r="792" spans="1:8" ht="15" x14ac:dyDescent="0.25">
      <c r="A792" s="27" t="s">
        <v>2493</v>
      </c>
      <c r="B792" s="24">
        <v>3</v>
      </c>
      <c r="C792" s="26">
        <f>SUM($B$10:B792)/$B$8</f>
        <v>0.91701409569188008</v>
      </c>
      <c r="D792" s="23"/>
      <c r="E792" s="25"/>
      <c r="F792" s="17"/>
      <c r="G792" s="21">
        <v>1</v>
      </c>
      <c r="H792" s="19">
        <v>1</v>
      </c>
    </row>
    <row r="793" spans="1:8" ht="15" x14ac:dyDescent="0.25">
      <c r="A793" s="27" t="s">
        <v>2492</v>
      </c>
      <c r="B793" s="24">
        <v>3</v>
      </c>
      <c r="C793" s="26">
        <f>SUM($B$10:B793)/$B$8</f>
        <v>0.91713321421481042</v>
      </c>
      <c r="D793" s="23"/>
      <c r="E793" s="25"/>
      <c r="F793" s="17"/>
      <c r="G793" s="21">
        <v>1</v>
      </c>
      <c r="H793" s="19">
        <v>1</v>
      </c>
    </row>
    <row r="794" spans="1:8" ht="15" x14ac:dyDescent="0.25">
      <c r="A794" s="27" t="s">
        <v>2491</v>
      </c>
      <c r="B794" s="24">
        <v>3</v>
      </c>
      <c r="C794" s="26">
        <f>SUM($B$10:B794)/$B$8</f>
        <v>0.91725233273774076</v>
      </c>
      <c r="D794" s="23">
        <v>1</v>
      </c>
      <c r="E794" s="29" t="s">
        <v>2247</v>
      </c>
      <c r="F794" s="28" t="s">
        <v>2247</v>
      </c>
      <c r="G794" s="21">
        <v>1</v>
      </c>
      <c r="H794" s="19">
        <v>1</v>
      </c>
    </row>
    <row r="795" spans="1:8" ht="15" x14ac:dyDescent="0.25">
      <c r="A795" s="27" t="s">
        <v>2490</v>
      </c>
      <c r="B795" s="24">
        <v>3</v>
      </c>
      <c r="C795" s="26">
        <f>SUM($B$10:B795)/$B$8</f>
        <v>0.91737145126067099</v>
      </c>
      <c r="D795" s="23"/>
      <c r="E795" s="25"/>
      <c r="F795" s="17"/>
      <c r="G795" s="21">
        <v>1</v>
      </c>
      <c r="H795" s="19">
        <v>1</v>
      </c>
    </row>
    <row r="796" spans="1:8" ht="15" x14ac:dyDescent="0.25">
      <c r="A796" s="27" t="s">
        <v>2489</v>
      </c>
      <c r="B796" s="24">
        <v>3</v>
      </c>
      <c r="C796" s="26">
        <f>SUM($B$10:B796)/$B$8</f>
        <v>0.91749056978360133</v>
      </c>
      <c r="D796" s="23"/>
      <c r="E796" s="25"/>
      <c r="F796" s="17"/>
      <c r="G796" s="21">
        <v>1</v>
      </c>
      <c r="H796" s="19">
        <v>1</v>
      </c>
    </row>
    <row r="797" spans="1:8" ht="15" x14ac:dyDescent="0.25">
      <c r="A797" s="27" t="s">
        <v>2488</v>
      </c>
      <c r="B797" s="24">
        <v>3</v>
      </c>
      <c r="C797" s="26">
        <f>SUM($B$10:B797)/$B$8</f>
        <v>0.91760968830653167</v>
      </c>
      <c r="D797" s="23"/>
      <c r="E797" s="25"/>
      <c r="F797" s="17"/>
      <c r="G797" s="21">
        <v>1</v>
      </c>
      <c r="H797" s="19">
        <v>1</v>
      </c>
    </row>
    <row r="798" spans="1:8" ht="15" x14ac:dyDescent="0.25">
      <c r="A798" s="27" t="s">
        <v>2487</v>
      </c>
      <c r="B798" s="24">
        <v>3</v>
      </c>
      <c r="C798" s="26">
        <f>SUM($B$10:B798)/$B$8</f>
        <v>0.91772880682946201</v>
      </c>
      <c r="D798" s="23"/>
      <c r="E798" s="25"/>
      <c r="F798" s="17"/>
      <c r="G798" s="21">
        <v>1</v>
      </c>
      <c r="H798" s="19">
        <v>1</v>
      </c>
    </row>
    <row r="799" spans="1:8" ht="15" x14ac:dyDescent="0.25">
      <c r="A799" s="27" t="s">
        <v>2486</v>
      </c>
      <c r="B799" s="24">
        <v>3</v>
      </c>
      <c r="C799" s="26">
        <f>SUM($B$10:B799)/$B$8</f>
        <v>0.91784792535239235</v>
      </c>
      <c r="D799" s="23">
        <v>1</v>
      </c>
      <c r="E799" s="29" t="s">
        <v>2247</v>
      </c>
      <c r="F799" s="28" t="s">
        <v>2247</v>
      </c>
      <c r="G799" s="21">
        <v>1</v>
      </c>
      <c r="H799" s="19">
        <v>1</v>
      </c>
    </row>
    <row r="800" spans="1:8" ht="15" x14ac:dyDescent="0.25">
      <c r="A800" s="27" t="s">
        <v>2485</v>
      </c>
      <c r="B800" s="24">
        <v>3</v>
      </c>
      <c r="C800" s="26">
        <f>SUM($B$10:B800)/$B$8</f>
        <v>0.91796704387532257</v>
      </c>
      <c r="D800" s="23">
        <v>1</v>
      </c>
      <c r="E800" s="36" t="s">
        <v>485</v>
      </c>
      <c r="F800" s="35" t="s">
        <v>485</v>
      </c>
      <c r="G800" s="21">
        <v>1</v>
      </c>
      <c r="H800" s="19">
        <v>1</v>
      </c>
    </row>
    <row r="801" spans="1:8" ht="15" x14ac:dyDescent="0.25">
      <c r="A801" s="27" t="s">
        <v>2484</v>
      </c>
      <c r="B801" s="24">
        <v>3</v>
      </c>
      <c r="C801" s="26">
        <f>SUM($B$10:B801)/$B$8</f>
        <v>0.91808616239825291</v>
      </c>
      <c r="D801" s="23"/>
      <c r="E801" s="25"/>
      <c r="F801" s="17"/>
      <c r="G801" s="21">
        <v>1</v>
      </c>
      <c r="H801" s="19">
        <v>1</v>
      </c>
    </row>
    <row r="802" spans="1:8" ht="26.25" x14ac:dyDescent="0.25">
      <c r="A802" s="27" t="s">
        <v>2483</v>
      </c>
      <c r="B802" s="24">
        <v>3</v>
      </c>
      <c r="C802" s="26">
        <f>SUM($B$10:B802)/$B$8</f>
        <v>0.91820528092118325</v>
      </c>
      <c r="D802" s="23">
        <v>1</v>
      </c>
      <c r="E802" s="29" t="s">
        <v>2184</v>
      </c>
      <c r="F802" s="28" t="s">
        <v>2184</v>
      </c>
      <c r="G802" s="21">
        <v>1</v>
      </c>
      <c r="H802" s="19">
        <v>1</v>
      </c>
    </row>
    <row r="803" spans="1:8" ht="15" x14ac:dyDescent="0.25">
      <c r="A803" s="27" t="s">
        <v>2482</v>
      </c>
      <c r="B803" s="24">
        <v>3</v>
      </c>
      <c r="C803" s="26">
        <f>SUM($B$10:B803)/$B$8</f>
        <v>0.91832439944411359</v>
      </c>
      <c r="D803" s="23">
        <v>1</v>
      </c>
      <c r="E803" s="29" t="s">
        <v>2203</v>
      </c>
      <c r="F803" s="28" t="s">
        <v>439</v>
      </c>
      <c r="G803" s="21">
        <v>1</v>
      </c>
      <c r="H803" s="19">
        <v>1</v>
      </c>
    </row>
    <row r="804" spans="1:8" ht="15" x14ac:dyDescent="0.25">
      <c r="A804" s="27" t="s">
        <v>2481</v>
      </c>
      <c r="B804" s="24">
        <v>3</v>
      </c>
      <c r="C804" s="26">
        <f>SUM($B$10:B804)/$B$8</f>
        <v>0.91844351796704382</v>
      </c>
      <c r="D804" s="23"/>
      <c r="E804" s="25"/>
      <c r="F804" s="17"/>
      <c r="G804" s="21">
        <v>1</v>
      </c>
      <c r="H804" s="19">
        <v>1</v>
      </c>
    </row>
    <row r="805" spans="1:8" ht="15" x14ac:dyDescent="0.25">
      <c r="A805" s="27" t="s">
        <v>2480</v>
      </c>
      <c r="B805" s="24">
        <v>3</v>
      </c>
      <c r="C805" s="26">
        <f>SUM($B$10:B805)/$B$8</f>
        <v>0.91856263648997416</v>
      </c>
      <c r="D805" s="23"/>
      <c r="E805" s="25"/>
      <c r="F805" s="17"/>
      <c r="G805" s="21">
        <v>1</v>
      </c>
      <c r="H805" s="19">
        <v>1</v>
      </c>
    </row>
    <row r="806" spans="1:8" ht="15" x14ac:dyDescent="0.25">
      <c r="A806" s="27" t="s">
        <v>2479</v>
      </c>
      <c r="B806" s="24">
        <v>3</v>
      </c>
      <c r="C806" s="26">
        <f>SUM($B$10:B806)/$B$8</f>
        <v>0.9186817550129045</v>
      </c>
      <c r="D806" s="23"/>
      <c r="E806" s="25"/>
      <c r="F806" s="17"/>
      <c r="G806" s="21">
        <v>1</v>
      </c>
      <c r="H806" s="19">
        <v>1</v>
      </c>
    </row>
    <row r="807" spans="1:8" ht="15" x14ac:dyDescent="0.25">
      <c r="A807" s="27" t="s">
        <v>2478</v>
      </c>
      <c r="B807" s="24">
        <v>3</v>
      </c>
      <c r="C807" s="26">
        <f>SUM($B$10:B807)/$B$8</f>
        <v>0.91880087353583484</v>
      </c>
      <c r="D807" s="23"/>
      <c r="E807" s="25"/>
      <c r="F807" s="17"/>
      <c r="G807" s="21">
        <v>1</v>
      </c>
      <c r="H807" s="19">
        <v>1</v>
      </c>
    </row>
    <row r="808" spans="1:8" ht="26.25" x14ac:dyDescent="0.25">
      <c r="A808" s="27" t="s">
        <v>2477</v>
      </c>
      <c r="B808" s="24">
        <v>3</v>
      </c>
      <c r="C808" s="26">
        <f>SUM($B$10:B808)/$B$8</f>
        <v>0.91891999205876518</v>
      </c>
      <c r="D808" s="23">
        <v>1</v>
      </c>
      <c r="E808" s="29" t="s">
        <v>196</v>
      </c>
      <c r="F808" s="28" t="s">
        <v>877</v>
      </c>
      <c r="G808" s="21">
        <v>1</v>
      </c>
      <c r="H808" s="19">
        <v>1</v>
      </c>
    </row>
    <row r="809" spans="1:8" ht="15" x14ac:dyDescent="0.25">
      <c r="A809" s="27" t="s">
        <v>2476</v>
      </c>
      <c r="B809" s="24">
        <v>3</v>
      </c>
      <c r="C809" s="26">
        <f>SUM($B$10:B809)/$B$8</f>
        <v>0.91903911058169541</v>
      </c>
      <c r="D809" s="23"/>
      <c r="E809" s="25"/>
      <c r="F809" s="17"/>
      <c r="G809" s="21">
        <v>1</v>
      </c>
      <c r="H809" s="19">
        <v>1</v>
      </c>
    </row>
    <row r="810" spans="1:8" ht="15" x14ac:dyDescent="0.25">
      <c r="A810" s="27" t="s">
        <v>2475</v>
      </c>
      <c r="B810" s="24">
        <v>3</v>
      </c>
      <c r="C810" s="26">
        <f>SUM($B$10:B810)/$B$8</f>
        <v>0.91915822910462575</v>
      </c>
      <c r="D810" s="23"/>
      <c r="E810" s="25"/>
      <c r="F810" s="17"/>
      <c r="G810" s="21">
        <v>1</v>
      </c>
      <c r="H810" s="19">
        <v>1</v>
      </c>
    </row>
    <row r="811" spans="1:8" ht="15" x14ac:dyDescent="0.25">
      <c r="A811" s="27" t="s">
        <v>2474</v>
      </c>
      <c r="B811" s="24">
        <v>3</v>
      </c>
      <c r="C811" s="26">
        <f>SUM($B$10:B811)/$B$8</f>
        <v>0.91927734762755609</v>
      </c>
      <c r="D811" s="23"/>
      <c r="E811" s="25"/>
      <c r="F811" s="17"/>
      <c r="G811" s="21">
        <v>1</v>
      </c>
      <c r="H811" s="19">
        <v>1</v>
      </c>
    </row>
    <row r="812" spans="1:8" ht="15" x14ac:dyDescent="0.25">
      <c r="A812" s="27" t="s">
        <v>2473</v>
      </c>
      <c r="B812" s="24">
        <v>3</v>
      </c>
      <c r="C812" s="26">
        <f>SUM($B$10:B812)/$B$8</f>
        <v>0.91939646615048642</v>
      </c>
      <c r="D812" s="23">
        <v>1</v>
      </c>
      <c r="E812" s="29" t="s">
        <v>243</v>
      </c>
      <c r="F812" s="28" t="s">
        <v>243</v>
      </c>
      <c r="G812" s="21">
        <v>1</v>
      </c>
      <c r="H812" s="19">
        <v>1</v>
      </c>
    </row>
    <row r="813" spans="1:8" ht="15" x14ac:dyDescent="0.25">
      <c r="A813" s="27" t="s">
        <v>2472</v>
      </c>
      <c r="B813" s="24">
        <v>3</v>
      </c>
      <c r="C813" s="26">
        <f>SUM($B$10:B813)/$B$8</f>
        <v>0.91951558467341676</v>
      </c>
      <c r="D813" s="23"/>
      <c r="E813" s="25"/>
      <c r="F813" s="17"/>
      <c r="G813" s="21">
        <v>1</v>
      </c>
      <c r="H813" s="19">
        <v>1</v>
      </c>
    </row>
    <row r="814" spans="1:8" ht="15" x14ac:dyDescent="0.25">
      <c r="A814" s="27" t="s">
        <v>2471</v>
      </c>
      <c r="B814" s="24">
        <v>3</v>
      </c>
      <c r="C814" s="26">
        <f>SUM($B$10:B814)/$B$8</f>
        <v>0.91963470319634699</v>
      </c>
      <c r="D814" s="23">
        <v>1</v>
      </c>
      <c r="E814" s="31" t="s">
        <v>2141</v>
      </c>
      <c r="F814" s="30" t="s">
        <v>2141</v>
      </c>
      <c r="G814" s="21">
        <v>1</v>
      </c>
      <c r="H814" s="19">
        <v>1</v>
      </c>
    </row>
    <row r="815" spans="1:8" ht="15" x14ac:dyDescent="0.25">
      <c r="A815" s="27" t="s">
        <v>2470</v>
      </c>
      <c r="B815" s="24">
        <v>3</v>
      </c>
      <c r="C815" s="26">
        <f>SUM($B$10:B815)/$B$8</f>
        <v>0.91975382171927733</v>
      </c>
      <c r="D815" s="23">
        <v>1</v>
      </c>
      <c r="E815" s="29" t="s">
        <v>2150</v>
      </c>
      <c r="F815" s="28" t="s">
        <v>2150</v>
      </c>
      <c r="G815" s="21">
        <v>1</v>
      </c>
      <c r="H815" s="19">
        <v>1</v>
      </c>
    </row>
    <row r="816" spans="1:8" ht="15" x14ac:dyDescent="0.25">
      <c r="A816" s="27" t="s">
        <v>2469</v>
      </c>
      <c r="B816" s="24">
        <v>3</v>
      </c>
      <c r="C816" s="26">
        <f>SUM($B$10:B816)/$B$8</f>
        <v>0.91987294024220767</v>
      </c>
      <c r="D816" s="23"/>
      <c r="E816" s="25"/>
      <c r="F816" s="17"/>
      <c r="G816" s="21">
        <v>1</v>
      </c>
      <c r="H816" s="19">
        <v>1</v>
      </c>
    </row>
    <row r="817" spans="1:8" ht="15" x14ac:dyDescent="0.25">
      <c r="A817" s="27" t="s">
        <v>2468</v>
      </c>
      <c r="B817" s="24">
        <v>3</v>
      </c>
      <c r="C817" s="26">
        <f>SUM($B$10:B817)/$B$8</f>
        <v>0.91999205876513801</v>
      </c>
      <c r="D817" s="23"/>
      <c r="E817" s="25"/>
      <c r="F817" s="17"/>
      <c r="G817" s="21">
        <v>1</v>
      </c>
      <c r="H817" s="19">
        <v>1</v>
      </c>
    </row>
    <row r="818" spans="1:8" ht="15" x14ac:dyDescent="0.25">
      <c r="A818" s="27" t="s">
        <v>2467</v>
      </c>
      <c r="B818" s="24">
        <v>3</v>
      </c>
      <c r="C818" s="26">
        <f>SUM($B$10:B818)/$B$8</f>
        <v>0.92011117728806835</v>
      </c>
      <c r="D818" s="23">
        <v>1</v>
      </c>
      <c r="E818" s="29" t="s">
        <v>293</v>
      </c>
      <c r="F818" s="28" t="s">
        <v>293</v>
      </c>
      <c r="G818" s="21">
        <v>1</v>
      </c>
      <c r="H818" s="19">
        <v>1</v>
      </c>
    </row>
    <row r="819" spans="1:8" ht="15" x14ac:dyDescent="0.25">
      <c r="A819" s="27" t="s">
        <v>2466</v>
      </c>
      <c r="B819" s="24">
        <v>3</v>
      </c>
      <c r="C819" s="26">
        <f>SUM($B$10:B819)/$B$8</f>
        <v>0.92023029581099858</v>
      </c>
      <c r="D819" s="23">
        <v>1</v>
      </c>
      <c r="E819" s="29" t="s">
        <v>2176</v>
      </c>
      <c r="F819" s="28" t="s">
        <v>2176</v>
      </c>
      <c r="G819" s="21">
        <v>1</v>
      </c>
      <c r="H819" s="19">
        <v>1</v>
      </c>
    </row>
    <row r="820" spans="1:8" ht="15" x14ac:dyDescent="0.25">
      <c r="A820" s="27" t="s">
        <v>2465</v>
      </c>
      <c r="B820" s="24">
        <v>3</v>
      </c>
      <c r="C820" s="26">
        <f>SUM($B$10:B820)/$B$8</f>
        <v>0.92034941433392892</v>
      </c>
      <c r="D820" s="23"/>
      <c r="E820" s="25"/>
      <c r="F820" s="17"/>
      <c r="G820" s="21">
        <v>1</v>
      </c>
      <c r="H820" s="19">
        <v>1</v>
      </c>
    </row>
    <row r="821" spans="1:8" ht="15" x14ac:dyDescent="0.25">
      <c r="A821" s="27" t="s">
        <v>2464</v>
      </c>
      <c r="B821" s="24">
        <v>3</v>
      </c>
      <c r="C821" s="26">
        <f>SUM($B$10:B821)/$B$8</f>
        <v>0.92046853285685926</v>
      </c>
      <c r="D821" s="23"/>
      <c r="E821" s="25"/>
      <c r="F821" s="17"/>
      <c r="G821" s="21">
        <v>1</v>
      </c>
      <c r="H821" s="19">
        <v>1</v>
      </c>
    </row>
    <row r="822" spans="1:8" ht="15" x14ac:dyDescent="0.25">
      <c r="A822" s="27" t="s">
        <v>2463</v>
      </c>
      <c r="B822" s="24">
        <v>3</v>
      </c>
      <c r="C822" s="26">
        <f>SUM($B$10:B822)/$B$8</f>
        <v>0.9205876513797896</v>
      </c>
      <c r="D822" s="23"/>
      <c r="E822" s="25"/>
      <c r="F822" s="17"/>
      <c r="G822" s="21">
        <v>1</v>
      </c>
      <c r="H822" s="19">
        <v>1</v>
      </c>
    </row>
    <row r="823" spans="1:8" ht="15" x14ac:dyDescent="0.25">
      <c r="A823" s="27" t="s">
        <v>2462</v>
      </c>
      <c r="B823" s="24">
        <v>3</v>
      </c>
      <c r="C823" s="26">
        <f>SUM($B$10:B823)/$B$8</f>
        <v>0.92070676990271982</v>
      </c>
      <c r="D823" s="23"/>
      <c r="E823" s="25"/>
      <c r="F823" s="17"/>
      <c r="G823" s="21">
        <v>1</v>
      </c>
      <c r="H823" s="19">
        <v>1</v>
      </c>
    </row>
    <row r="824" spans="1:8" ht="15" x14ac:dyDescent="0.25">
      <c r="A824" s="27" t="s">
        <v>2461</v>
      </c>
      <c r="B824" s="24">
        <v>3</v>
      </c>
      <c r="C824" s="26">
        <f>SUM($B$10:B824)/$B$8</f>
        <v>0.92082588842565016</v>
      </c>
      <c r="D824" s="23">
        <v>1</v>
      </c>
      <c r="E824" s="29" t="s">
        <v>559</v>
      </c>
      <c r="F824" s="28" t="s">
        <v>559</v>
      </c>
      <c r="G824" s="21">
        <v>1</v>
      </c>
      <c r="H824" s="19">
        <v>1</v>
      </c>
    </row>
    <row r="825" spans="1:8" ht="15" x14ac:dyDescent="0.25">
      <c r="A825" s="27" t="s">
        <v>2460</v>
      </c>
      <c r="B825" s="24">
        <v>3</v>
      </c>
      <c r="C825" s="26">
        <f>SUM($B$10:B825)/$B$8</f>
        <v>0.9209450069485805</v>
      </c>
      <c r="D825" s="23"/>
      <c r="E825" s="25"/>
      <c r="F825" s="17"/>
      <c r="G825" s="21">
        <v>1</v>
      </c>
      <c r="H825" s="19">
        <v>1</v>
      </c>
    </row>
    <row r="826" spans="1:8" ht="26.25" x14ac:dyDescent="0.25">
      <c r="A826" s="27" t="s">
        <v>2459</v>
      </c>
      <c r="B826" s="24">
        <v>3</v>
      </c>
      <c r="C826" s="26">
        <f>SUM($B$10:B826)/$B$8</f>
        <v>0.92106412547151084</v>
      </c>
      <c r="D826" s="23">
        <v>1</v>
      </c>
      <c r="E826" s="29" t="s">
        <v>320</v>
      </c>
      <c r="F826" s="28" t="s">
        <v>2458</v>
      </c>
      <c r="G826" s="21">
        <v>1</v>
      </c>
      <c r="H826" s="19">
        <v>1</v>
      </c>
    </row>
    <row r="827" spans="1:8" ht="15" x14ac:dyDescent="0.25">
      <c r="A827" s="27" t="s">
        <v>2457</v>
      </c>
      <c r="B827" s="24">
        <v>3</v>
      </c>
      <c r="C827" s="26">
        <f>SUM($B$10:B827)/$B$8</f>
        <v>0.92118324399444118</v>
      </c>
      <c r="D827" s="23"/>
      <c r="E827" s="25"/>
      <c r="F827" s="17"/>
      <c r="G827" s="21">
        <v>1</v>
      </c>
      <c r="H827" s="19">
        <v>1</v>
      </c>
    </row>
    <row r="828" spans="1:8" ht="26.25" x14ac:dyDescent="0.25">
      <c r="A828" s="27" t="s">
        <v>2456</v>
      </c>
      <c r="B828" s="24">
        <v>3</v>
      </c>
      <c r="C828" s="26">
        <f>SUM($B$10:B828)/$B$8</f>
        <v>0.92130236251737141</v>
      </c>
      <c r="D828" s="23">
        <v>1</v>
      </c>
      <c r="E828" s="29" t="s">
        <v>287</v>
      </c>
      <c r="F828" s="28" t="s">
        <v>2320</v>
      </c>
      <c r="G828" s="21">
        <v>1</v>
      </c>
      <c r="H828" s="19">
        <v>1</v>
      </c>
    </row>
    <row r="829" spans="1:8" ht="15" x14ac:dyDescent="0.25">
      <c r="A829" s="27" t="s">
        <v>2455</v>
      </c>
      <c r="B829" s="24">
        <v>3</v>
      </c>
      <c r="C829" s="26">
        <f>SUM($B$10:B829)/$B$8</f>
        <v>0.92142148104030175</v>
      </c>
      <c r="D829" s="23"/>
      <c r="E829" s="25"/>
      <c r="F829" s="17"/>
      <c r="G829" s="21">
        <v>1</v>
      </c>
      <c r="H829" s="19">
        <v>1</v>
      </c>
    </row>
    <row r="830" spans="1:8" ht="15" x14ac:dyDescent="0.25">
      <c r="A830" s="27" t="s">
        <v>2454</v>
      </c>
      <c r="B830" s="24">
        <v>3</v>
      </c>
      <c r="C830" s="26">
        <f>SUM($B$10:B830)/$B$8</f>
        <v>0.92154059956323209</v>
      </c>
      <c r="D830" s="23">
        <v>1</v>
      </c>
      <c r="E830" s="29" t="s">
        <v>2230</v>
      </c>
      <c r="F830" s="28" t="s">
        <v>2230</v>
      </c>
      <c r="G830" s="21">
        <v>1</v>
      </c>
      <c r="H830" s="19">
        <v>1</v>
      </c>
    </row>
    <row r="831" spans="1:8" ht="15" x14ac:dyDescent="0.25">
      <c r="A831" s="27" t="s">
        <v>2453</v>
      </c>
      <c r="B831" s="24">
        <v>3</v>
      </c>
      <c r="C831" s="26">
        <f>SUM($B$10:B831)/$B$8</f>
        <v>0.92165971808616243</v>
      </c>
      <c r="D831" s="23"/>
      <c r="E831" s="25"/>
      <c r="F831" s="17"/>
      <c r="G831" s="21">
        <v>1</v>
      </c>
      <c r="H831" s="19">
        <v>1</v>
      </c>
    </row>
    <row r="832" spans="1:8" ht="15" x14ac:dyDescent="0.25">
      <c r="A832" s="27" t="s">
        <v>2452</v>
      </c>
      <c r="B832" s="24">
        <v>3</v>
      </c>
      <c r="C832" s="26">
        <f>SUM($B$10:B832)/$B$8</f>
        <v>0.92177883660909277</v>
      </c>
      <c r="D832" s="23">
        <v>1</v>
      </c>
      <c r="E832" s="29" t="s">
        <v>243</v>
      </c>
      <c r="F832" s="28" t="s">
        <v>243</v>
      </c>
      <c r="G832" s="21">
        <v>1</v>
      </c>
      <c r="H832" s="19">
        <v>1</v>
      </c>
    </row>
    <row r="833" spans="1:8" ht="26.25" x14ac:dyDescent="0.25">
      <c r="A833" s="27" t="s">
        <v>2451</v>
      </c>
      <c r="B833" s="24">
        <v>3</v>
      </c>
      <c r="C833" s="26">
        <f>SUM($B$10:B833)/$B$8</f>
        <v>0.92189795513202299</v>
      </c>
      <c r="D833" s="23">
        <v>1</v>
      </c>
      <c r="E833" s="29" t="s">
        <v>2184</v>
      </c>
      <c r="F833" s="28" t="s">
        <v>2184</v>
      </c>
      <c r="G833" s="21">
        <v>1</v>
      </c>
      <c r="H833" s="19">
        <v>1</v>
      </c>
    </row>
    <row r="834" spans="1:8" ht="15" x14ac:dyDescent="0.25">
      <c r="A834" s="27" t="s">
        <v>2450</v>
      </c>
      <c r="B834" s="24">
        <v>3</v>
      </c>
      <c r="C834" s="26">
        <f>SUM($B$10:B834)/$B$8</f>
        <v>0.92201707365495333</v>
      </c>
      <c r="D834" s="23"/>
      <c r="E834" s="25"/>
      <c r="F834" s="17"/>
      <c r="G834" s="21">
        <v>1</v>
      </c>
      <c r="H834" s="19">
        <v>1</v>
      </c>
    </row>
    <row r="835" spans="1:8" ht="15" x14ac:dyDescent="0.25">
      <c r="A835" s="27" t="s">
        <v>2449</v>
      </c>
      <c r="B835" s="24">
        <v>3</v>
      </c>
      <c r="C835" s="26">
        <f>SUM($B$10:B835)/$B$8</f>
        <v>0.92213619217788367</v>
      </c>
      <c r="D835" s="23"/>
      <c r="E835" s="25"/>
      <c r="F835" s="17"/>
      <c r="G835" s="21">
        <v>1</v>
      </c>
      <c r="H835" s="19">
        <v>1</v>
      </c>
    </row>
    <row r="836" spans="1:8" ht="26.25" x14ac:dyDescent="0.25">
      <c r="A836" s="27" t="s">
        <v>2448</v>
      </c>
      <c r="B836" s="24">
        <v>3</v>
      </c>
      <c r="C836" s="26">
        <f>SUM($B$10:B836)/$B$8</f>
        <v>0.92225531070081401</v>
      </c>
      <c r="D836" s="23">
        <v>1</v>
      </c>
      <c r="E836" s="29" t="s">
        <v>481</v>
      </c>
      <c r="F836" s="28" t="s">
        <v>481</v>
      </c>
      <c r="G836" s="21">
        <v>1</v>
      </c>
      <c r="H836" s="19">
        <v>1</v>
      </c>
    </row>
    <row r="837" spans="1:8" ht="15" x14ac:dyDescent="0.25">
      <c r="A837" s="27" t="s">
        <v>2447</v>
      </c>
      <c r="B837" s="24">
        <v>3</v>
      </c>
      <c r="C837" s="26">
        <f>SUM($B$10:B837)/$B$8</f>
        <v>0.92237442922374424</v>
      </c>
      <c r="D837" s="23"/>
      <c r="E837" s="25"/>
      <c r="F837" s="17"/>
      <c r="G837" s="21">
        <v>1</v>
      </c>
      <c r="H837" s="19">
        <v>1</v>
      </c>
    </row>
    <row r="838" spans="1:8" ht="15" x14ac:dyDescent="0.25">
      <c r="A838" s="27" t="s">
        <v>2446</v>
      </c>
      <c r="B838" s="24">
        <v>3</v>
      </c>
      <c r="C838" s="26">
        <f>SUM($B$10:B838)/$B$8</f>
        <v>0.92249354774667458</v>
      </c>
      <c r="D838" s="23">
        <v>1</v>
      </c>
      <c r="E838" s="31" t="s">
        <v>2141</v>
      </c>
      <c r="F838" s="30" t="s">
        <v>2141</v>
      </c>
      <c r="G838" s="21">
        <v>1</v>
      </c>
      <c r="H838" s="19">
        <v>1</v>
      </c>
    </row>
    <row r="839" spans="1:8" ht="15" x14ac:dyDescent="0.25">
      <c r="A839" s="27" t="s">
        <v>2445</v>
      </c>
      <c r="B839" s="24">
        <v>3</v>
      </c>
      <c r="C839" s="26">
        <f>SUM($B$10:B839)/$B$8</f>
        <v>0.92261266626960492</v>
      </c>
      <c r="D839" s="23"/>
      <c r="E839" s="25"/>
      <c r="F839" s="17"/>
      <c r="G839" s="21">
        <v>1</v>
      </c>
      <c r="H839" s="19">
        <v>1</v>
      </c>
    </row>
    <row r="840" spans="1:8" ht="15" x14ac:dyDescent="0.25">
      <c r="A840" s="27" t="s">
        <v>2444</v>
      </c>
      <c r="B840" s="24">
        <v>3</v>
      </c>
      <c r="C840" s="26">
        <f>SUM($B$10:B840)/$B$8</f>
        <v>0.92273178479253526</v>
      </c>
      <c r="D840" s="23"/>
      <c r="E840" s="25"/>
      <c r="F840" s="17"/>
      <c r="G840" s="21">
        <v>1</v>
      </c>
      <c r="H840" s="19">
        <v>1</v>
      </c>
    </row>
    <row r="841" spans="1:8" ht="15" x14ac:dyDescent="0.25">
      <c r="A841" s="27" t="s">
        <v>2443</v>
      </c>
      <c r="B841" s="24">
        <v>3</v>
      </c>
      <c r="C841" s="26">
        <f>SUM($B$10:B841)/$B$8</f>
        <v>0.9228509033154656</v>
      </c>
      <c r="D841" s="23">
        <v>1</v>
      </c>
      <c r="E841" s="29" t="s">
        <v>27</v>
      </c>
      <c r="F841" s="28" t="s">
        <v>2442</v>
      </c>
      <c r="G841" s="21">
        <v>1</v>
      </c>
      <c r="H841" s="19">
        <v>1</v>
      </c>
    </row>
    <row r="842" spans="1:8" ht="15" x14ac:dyDescent="0.25">
      <c r="A842" s="27" t="s">
        <v>2441</v>
      </c>
      <c r="B842" s="24">
        <v>3</v>
      </c>
      <c r="C842" s="26">
        <f>SUM($B$10:B842)/$B$8</f>
        <v>0.92297002183839583</v>
      </c>
      <c r="D842" s="23">
        <v>1</v>
      </c>
      <c r="E842" s="29" t="s">
        <v>2103</v>
      </c>
      <c r="F842" s="28" t="s">
        <v>2103</v>
      </c>
      <c r="G842" s="21">
        <v>1</v>
      </c>
      <c r="H842" s="19">
        <v>1</v>
      </c>
    </row>
    <row r="843" spans="1:8" ht="15" x14ac:dyDescent="0.25">
      <c r="A843" s="27" t="s">
        <v>2440</v>
      </c>
      <c r="B843" s="24">
        <v>3</v>
      </c>
      <c r="C843" s="26">
        <f>SUM($B$10:B843)/$B$8</f>
        <v>0.92308914036132617</v>
      </c>
      <c r="D843" s="23">
        <v>1</v>
      </c>
      <c r="E843" s="29" t="s">
        <v>2167</v>
      </c>
      <c r="F843" s="28" t="s">
        <v>2167</v>
      </c>
      <c r="G843" s="21">
        <v>1</v>
      </c>
      <c r="H843" s="19">
        <v>1</v>
      </c>
    </row>
    <row r="844" spans="1:8" ht="15" x14ac:dyDescent="0.25">
      <c r="A844" s="27" t="s">
        <v>2439</v>
      </c>
      <c r="B844" s="24">
        <v>3</v>
      </c>
      <c r="C844" s="26">
        <f>SUM($B$10:B844)/$B$8</f>
        <v>0.92320825888425651</v>
      </c>
      <c r="D844" s="23">
        <v>1</v>
      </c>
      <c r="E844" s="29" t="s">
        <v>243</v>
      </c>
      <c r="F844" s="28" t="s">
        <v>243</v>
      </c>
      <c r="G844" s="21">
        <v>1</v>
      </c>
      <c r="H844" s="19">
        <v>1</v>
      </c>
    </row>
    <row r="845" spans="1:8" ht="15" x14ac:dyDescent="0.25">
      <c r="A845" s="27" t="s">
        <v>2438</v>
      </c>
      <c r="B845" s="24">
        <v>3</v>
      </c>
      <c r="C845" s="26">
        <f>SUM($B$10:B845)/$B$8</f>
        <v>0.92332737740718684</v>
      </c>
      <c r="D845" s="23">
        <v>1</v>
      </c>
      <c r="E845" s="29" t="s">
        <v>368</v>
      </c>
      <c r="F845" s="28" t="s">
        <v>347</v>
      </c>
      <c r="G845" s="21">
        <v>1</v>
      </c>
      <c r="H845" s="19">
        <v>1</v>
      </c>
    </row>
    <row r="846" spans="1:8" ht="15" x14ac:dyDescent="0.25">
      <c r="A846" s="27" t="s">
        <v>2437</v>
      </c>
      <c r="B846" s="24">
        <v>3</v>
      </c>
      <c r="C846" s="26">
        <f>SUM($B$10:B846)/$B$8</f>
        <v>0.92344649593011718</v>
      </c>
      <c r="D846" s="23">
        <v>1</v>
      </c>
      <c r="E846" s="29" t="s">
        <v>67</v>
      </c>
      <c r="F846" s="28" t="s">
        <v>559</v>
      </c>
      <c r="G846" s="21">
        <v>1</v>
      </c>
      <c r="H846" s="19">
        <v>1</v>
      </c>
    </row>
    <row r="847" spans="1:8" ht="15" x14ac:dyDescent="0.25">
      <c r="A847" s="27" t="s">
        <v>2436</v>
      </c>
      <c r="B847" s="24">
        <v>3</v>
      </c>
      <c r="C847" s="26">
        <f>SUM($B$10:B847)/$B$8</f>
        <v>0.92356561445304741</v>
      </c>
      <c r="D847" s="23"/>
      <c r="E847" s="25"/>
      <c r="F847" s="17"/>
      <c r="G847" s="21">
        <v>1</v>
      </c>
      <c r="H847" s="19">
        <v>1</v>
      </c>
    </row>
    <row r="848" spans="1:8" ht="15" x14ac:dyDescent="0.25">
      <c r="A848" s="27" t="s">
        <v>2435</v>
      </c>
      <c r="B848" s="24">
        <v>3</v>
      </c>
      <c r="C848" s="26">
        <f>SUM($B$10:B848)/$B$8</f>
        <v>0.92368473297597775</v>
      </c>
      <c r="D848" s="23"/>
      <c r="E848" s="25"/>
      <c r="F848" s="17"/>
      <c r="G848" s="21">
        <v>1</v>
      </c>
      <c r="H848" s="19">
        <v>1</v>
      </c>
    </row>
    <row r="849" spans="1:8" ht="15" x14ac:dyDescent="0.25">
      <c r="A849" s="27" t="s">
        <v>2434</v>
      </c>
      <c r="B849" s="24">
        <v>3</v>
      </c>
      <c r="C849" s="26">
        <f>SUM($B$10:B849)/$B$8</f>
        <v>0.92380385149890809</v>
      </c>
      <c r="D849" s="23">
        <v>1</v>
      </c>
      <c r="E849" s="29" t="s">
        <v>157</v>
      </c>
      <c r="F849" s="28" t="s">
        <v>157</v>
      </c>
      <c r="G849" s="21">
        <v>1</v>
      </c>
      <c r="H849" s="19">
        <v>1</v>
      </c>
    </row>
    <row r="850" spans="1:8" ht="15" x14ac:dyDescent="0.25">
      <c r="A850" s="27" t="s">
        <v>2433</v>
      </c>
      <c r="B850" s="24">
        <v>3</v>
      </c>
      <c r="C850" s="26">
        <f>SUM($B$10:B850)/$B$8</f>
        <v>0.92392297002183843</v>
      </c>
      <c r="D850" s="23">
        <v>1</v>
      </c>
      <c r="E850" s="29" t="s">
        <v>2432</v>
      </c>
      <c r="F850" s="28" t="s">
        <v>2432</v>
      </c>
      <c r="G850" s="21">
        <v>1</v>
      </c>
      <c r="H850" s="19">
        <v>1</v>
      </c>
    </row>
    <row r="851" spans="1:8" ht="15" x14ac:dyDescent="0.25">
      <c r="A851" s="27" t="s">
        <v>2431</v>
      </c>
      <c r="B851" s="24">
        <v>3</v>
      </c>
      <c r="C851" s="26">
        <f>SUM($B$10:B851)/$B$8</f>
        <v>0.92404208854476866</v>
      </c>
      <c r="D851" s="23"/>
      <c r="E851" s="25"/>
      <c r="F851" s="17"/>
      <c r="G851" s="21">
        <v>1</v>
      </c>
      <c r="H851" s="19">
        <v>1</v>
      </c>
    </row>
    <row r="852" spans="1:8" ht="15" x14ac:dyDescent="0.25">
      <c r="A852" s="27" t="s">
        <v>2430</v>
      </c>
      <c r="B852" s="24">
        <v>3</v>
      </c>
      <c r="C852" s="26">
        <f>SUM($B$10:B852)/$B$8</f>
        <v>0.924161207067699</v>
      </c>
      <c r="D852" s="23">
        <v>1</v>
      </c>
      <c r="E852" s="29" t="s">
        <v>2247</v>
      </c>
      <c r="F852" s="28" t="s">
        <v>2103</v>
      </c>
      <c r="G852" s="21">
        <v>1</v>
      </c>
      <c r="H852" s="19">
        <v>1</v>
      </c>
    </row>
    <row r="853" spans="1:8" ht="15" x14ac:dyDescent="0.25">
      <c r="A853" s="27" t="s">
        <v>2429</v>
      </c>
      <c r="B853" s="24">
        <v>3</v>
      </c>
      <c r="C853" s="26">
        <f>SUM($B$10:B853)/$B$8</f>
        <v>0.92428032559062934</v>
      </c>
      <c r="D853" s="23"/>
      <c r="E853" s="25"/>
      <c r="F853" s="17"/>
      <c r="G853" s="21">
        <v>1</v>
      </c>
      <c r="H853" s="19">
        <v>1</v>
      </c>
    </row>
    <row r="854" spans="1:8" ht="26.25" x14ac:dyDescent="0.25">
      <c r="A854" s="27" t="s">
        <v>2428</v>
      </c>
      <c r="B854" s="24">
        <v>3</v>
      </c>
      <c r="C854" s="26">
        <f>SUM($B$10:B854)/$B$8</f>
        <v>0.92439944411355968</v>
      </c>
      <c r="D854" s="23">
        <v>1</v>
      </c>
      <c r="E854" s="29" t="s">
        <v>287</v>
      </c>
      <c r="F854" s="28" t="s">
        <v>2320</v>
      </c>
      <c r="G854" s="21">
        <v>1</v>
      </c>
      <c r="H854" s="19">
        <v>1</v>
      </c>
    </row>
    <row r="855" spans="1:8" ht="15" x14ac:dyDescent="0.25">
      <c r="A855" s="27" t="s">
        <v>2427</v>
      </c>
      <c r="B855" s="24">
        <v>3</v>
      </c>
      <c r="C855" s="26">
        <f>SUM($B$10:B855)/$B$8</f>
        <v>0.92451856263649002</v>
      </c>
      <c r="D855" s="23">
        <v>1</v>
      </c>
      <c r="E855" s="29" t="s">
        <v>2247</v>
      </c>
      <c r="F855" s="28" t="s">
        <v>2247</v>
      </c>
      <c r="G855" s="21">
        <v>1</v>
      </c>
      <c r="H855" s="19">
        <v>1</v>
      </c>
    </row>
    <row r="856" spans="1:8" ht="15" x14ac:dyDescent="0.25">
      <c r="A856" s="27" t="s">
        <v>2426</v>
      </c>
      <c r="B856" s="24">
        <v>3</v>
      </c>
      <c r="C856" s="26">
        <f>SUM($B$10:B856)/$B$8</f>
        <v>0.92463768115942024</v>
      </c>
      <c r="D856" s="23">
        <v>1</v>
      </c>
      <c r="E856" s="29" t="s">
        <v>2176</v>
      </c>
      <c r="F856" s="28" t="s">
        <v>2176</v>
      </c>
      <c r="G856" s="21">
        <v>1</v>
      </c>
      <c r="H856" s="19">
        <v>1</v>
      </c>
    </row>
    <row r="857" spans="1:8" ht="15" x14ac:dyDescent="0.25">
      <c r="A857" s="27" t="s">
        <v>2425</v>
      </c>
      <c r="B857" s="24">
        <v>3</v>
      </c>
      <c r="C857" s="26">
        <f>SUM($B$10:B857)/$B$8</f>
        <v>0.92475679968235058</v>
      </c>
      <c r="D857" s="23"/>
      <c r="E857" s="25"/>
      <c r="F857" s="17"/>
      <c r="G857" s="21">
        <v>1</v>
      </c>
      <c r="H857" s="19">
        <v>1</v>
      </c>
    </row>
    <row r="858" spans="1:8" ht="15" x14ac:dyDescent="0.25">
      <c r="A858" s="27" t="s">
        <v>2424</v>
      </c>
      <c r="B858" s="24">
        <v>3</v>
      </c>
      <c r="C858" s="26">
        <f>SUM($B$10:B858)/$B$8</f>
        <v>0.92487591820528092</v>
      </c>
      <c r="D858" s="23"/>
      <c r="E858" s="25"/>
      <c r="F858" s="17"/>
      <c r="G858" s="21">
        <v>1</v>
      </c>
      <c r="H858" s="19">
        <v>1</v>
      </c>
    </row>
    <row r="859" spans="1:8" ht="15" x14ac:dyDescent="0.25">
      <c r="A859" s="27" t="s">
        <v>2423</v>
      </c>
      <c r="B859" s="24">
        <v>3</v>
      </c>
      <c r="C859" s="26">
        <f>SUM($B$10:B859)/$B$8</f>
        <v>0.92499503672821126</v>
      </c>
      <c r="D859" s="23"/>
      <c r="E859" s="25"/>
      <c r="F859" s="17"/>
      <c r="G859" s="21">
        <v>1</v>
      </c>
      <c r="H859" s="19">
        <v>1</v>
      </c>
    </row>
    <row r="860" spans="1:8" ht="15" x14ac:dyDescent="0.25">
      <c r="A860" s="27" t="s">
        <v>2422</v>
      </c>
      <c r="B860" s="24">
        <v>3</v>
      </c>
      <c r="C860" s="26">
        <f>SUM($B$10:B860)/$B$8</f>
        <v>0.9251141552511416</v>
      </c>
      <c r="D860" s="23"/>
      <c r="E860" s="25"/>
      <c r="F860" s="17"/>
      <c r="G860" s="21">
        <v>1</v>
      </c>
      <c r="H860" s="19">
        <v>1</v>
      </c>
    </row>
    <row r="861" spans="1:8" ht="15" x14ac:dyDescent="0.25">
      <c r="A861" s="27" t="s">
        <v>2421</v>
      </c>
      <c r="B861" s="24">
        <v>3</v>
      </c>
      <c r="C861" s="26">
        <f>SUM($B$10:B861)/$B$8</f>
        <v>0.92523327377407183</v>
      </c>
      <c r="D861" s="23"/>
      <c r="E861" s="25"/>
      <c r="F861" s="17"/>
      <c r="G861" s="21">
        <v>1</v>
      </c>
      <c r="H861" s="19">
        <v>1</v>
      </c>
    </row>
    <row r="862" spans="1:8" ht="15" x14ac:dyDescent="0.25">
      <c r="A862" s="27" t="s">
        <v>2420</v>
      </c>
      <c r="B862" s="24">
        <v>3</v>
      </c>
      <c r="C862" s="26">
        <f>SUM($B$10:B862)/$B$8</f>
        <v>0.92535239229700217</v>
      </c>
      <c r="D862" s="23"/>
      <c r="E862" s="25"/>
      <c r="F862" s="17"/>
      <c r="G862" s="21">
        <v>1</v>
      </c>
      <c r="H862" s="19">
        <v>1</v>
      </c>
    </row>
    <row r="863" spans="1:8" ht="15" x14ac:dyDescent="0.25">
      <c r="A863" s="27" t="s">
        <v>2419</v>
      </c>
      <c r="B863" s="24">
        <v>3</v>
      </c>
      <c r="C863" s="26">
        <f>SUM($B$10:B863)/$B$8</f>
        <v>0.92547151081993251</v>
      </c>
      <c r="D863" s="23">
        <v>1</v>
      </c>
      <c r="E863" s="29" t="s">
        <v>2230</v>
      </c>
      <c r="F863" s="28" t="s">
        <v>2230</v>
      </c>
      <c r="G863" s="21">
        <v>1</v>
      </c>
      <c r="H863" s="19">
        <v>1</v>
      </c>
    </row>
    <row r="864" spans="1:8" ht="15" x14ac:dyDescent="0.25">
      <c r="A864" s="27" t="s">
        <v>2418</v>
      </c>
      <c r="B864" s="24">
        <v>3</v>
      </c>
      <c r="C864" s="26">
        <f>SUM($B$10:B864)/$B$8</f>
        <v>0.92559062934286285</v>
      </c>
      <c r="D864" s="23"/>
      <c r="E864" s="25"/>
      <c r="F864" s="17"/>
      <c r="G864" s="21">
        <v>1</v>
      </c>
      <c r="H864" s="19">
        <v>1</v>
      </c>
    </row>
    <row r="865" spans="1:8" ht="15" x14ac:dyDescent="0.25">
      <c r="A865" s="27" t="s">
        <v>2417</v>
      </c>
      <c r="B865" s="24">
        <v>3</v>
      </c>
      <c r="C865" s="26">
        <f>SUM($B$10:B865)/$B$8</f>
        <v>0.92570974786579308</v>
      </c>
      <c r="D865" s="23">
        <v>1</v>
      </c>
      <c r="E865" s="29" t="s">
        <v>2111</v>
      </c>
      <c r="F865" s="28" t="s">
        <v>2111</v>
      </c>
      <c r="G865" s="21">
        <v>1</v>
      </c>
      <c r="H865" s="19">
        <v>1</v>
      </c>
    </row>
    <row r="866" spans="1:8" ht="15" x14ac:dyDescent="0.25">
      <c r="A866" s="27" t="s">
        <v>2416</v>
      </c>
      <c r="B866" s="24">
        <v>3</v>
      </c>
      <c r="C866" s="26">
        <f>SUM($B$10:B866)/$B$8</f>
        <v>0.92582886638872341</v>
      </c>
      <c r="D866" s="23">
        <v>1</v>
      </c>
      <c r="E866" s="29" t="s">
        <v>320</v>
      </c>
      <c r="F866" s="28" t="s">
        <v>2415</v>
      </c>
      <c r="G866" s="21">
        <v>1</v>
      </c>
      <c r="H866" s="19">
        <v>1</v>
      </c>
    </row>
    <row r="867" spans="1:8" ht="15" x14ac:dyDescent="0.25">
      <c r="A867" s="27" t="s">
        <v>2414</v>
      </c>
      <c r="B867" s="24">
        <v>3</v>
      </c>
      <c r="C867" s="26">
        <f>SUM($B$10:B867)/$B$8</f>
        <v>0.92594798491165375</v>
      </c>
      <c r="D867" s="23"/>
      <c r="E867" s="25"/>
      <c r="F867" s="17"/>
      <c r="G867" s="21">
        <v>1</v>
      </c>
      <c r="H867" s="19">
        <v>1</v>
      </c>
    </row>
    <row r="868" spans="1:8" ht="26.25" x14ac:dyDescent="0.25">
      <c r="A868" s="27" t="s">
        <v>2413</v>
      </c>
      <c r="B868" s="24">
        <v>3</v>
      </c>
      <c r="C868" s="26">
        <f>SUM($B$10:B868)/$B$8</f>
        <v>0.92606710343458409</v>
      </c>
      <c r="D868" s="23">
        <v>1</v>
      </c>
      <c r="E868" s="29" t="s">
        <v>2116</v>
      </c>
      <c r="F868" s="28" t="s">
        <v>2116</v>
      </c>
      <c r="G868" s="21">
        <v>1</v>
      </c>
      <c r="H868" s="19">
        <v>1</v>
      </c>
    </row>
    <row r="869" spans="1:8" ht="15" x14ac:dyDescent="0.25">
      <c r="A869" s="27" t="s">
        <v>2412</v>
      </c>
      <c r="B869" s="24">
        <v>3</v>
      </c>
      <c r="C869" s="26">
        <f>SUM($B$10:B869)/$B$8</f>
        <v>0.92618622195751443</v>
      </c>
      <c r="D869" s="23"/>
      <c r="E869" s="25"/>
      <c r="F869" s="17"/>
      <c r="G869" s="21">
        <v>1</v>
      </c>
      <c r="H869" s="19">
        <v>1</v>
      </c>
    </row>
    <row r="870" spans="1:8" ht="15" x14ac:dyDescent="0.25">
      <c r="A870" s="27" t="s">
        <v>2411</v>
      </c>
      <c r="B870" s="24">
        <v>3</v>
      </c>
      <c r="C870" s="26">
        <f>SUM($B$10:B870)/$B$8</f>
        <v>0.92630534048044466</v>
      </c>
      <c r="D870" s="23"/>
      <c r="E870" s="25"/>
      <c r="F870" s="17"/>
      <c r="G870" s="21">
        <v>1</v>
      </c>
      <c r="H870" s="19">
        <v>1</v>
      </c>
    </row>
    <row r="871" spans="1:8" ht="15" x14ac:dyDescent="0.25">
      <c r="A871" s="27" t="s">
        <v>2410</v>
      </c>
      <c r="B871" s="24">
        <v>3</v>
      </c>
      <c r="C871" s="26">
        <f>SUM($B$10:B871)/$B$8</f>
        <v>0.926424459003375</v>
      </c>
      <c r="D871" s="23"/>
      <c r="E871" s="25"/>
      <c r="F871" s="17"/>
      <c r="G871" s="21">
        <v>1</v>
      </c>
      <c r="H871" s="19">
        <v>1</v>
      </c>
    </row>
    <row r="872" spans="1:8" ht="15" x14ac:dyDescent="0.25">
      <c r="A872" s="27" t="s">
        <v>2409</v>
      </c>
      <c r="B872" s="24">
        <v>3</v>
      </c>
      <c r="C872" s="26">
        <f>SUM($B$10:B872)/$B$8</f>
        <v>0.92654357752630534</v>
      </c>
      <c r="D872" s="23"/>
      <c r="E872" s="25"/>
      <c r="F872" s="17"/>
      <c r="G872" s="21">
        <v>1</v>
      </c>
      <c r="H872" s="19">
        <v>1</v>
      </c>
    </row>
    <row r="873" spans="1:8" ht="15" x14ac:dyDescent="0.25">
      <c r="A873" s="27" t="s">
        <v>2408</v>
      </c>
      <c r="B873" s="24">
        <v>3</v>
      </c>
      <c r="C873" s="26">
        <f>SUM($B$10:B873)/$B$8</f>
        <v>0.92666269604923568</v>
      </c>
      <c r="D873" s="23"/>
      <c r="E873" s="25"/>
      <c r="F873" s="17"/>
      <c r="G873" s="21">
        <v>1</v>
      </c>
      <c r="H873" s="19">
        <v>1</v>
      </c>
    </row>
    <row r="874" spans="1:8" ht="15" x14ac:dyDescent="0.25">
      <c r="A874" s="27" t="s">
        <v>2407</v>
      </c>
      <c r="B874" s="24">
        <v>3</v>
      </c>
      <c r="C874" s="26">
        <f>SUM($B$10:B874)/$B$8</f>
        <v>0.92678181457216602</v>
      </c>
      <c r="D874" s="23"/>
      <c r="E874" s="25"/>
      <c r="F874" s="17"/>
      <c r="G874" s="21">
        <v>1</v>
      </c>
      <c r="H874" s="19">
        <v>1</v>
      </c>
    </row>
    <row r="875" spans="1:8" ht="15" x14ac:dyDescent="0.25">
      <c r="A875" s="27" t="s">
        <v>2406</v>
      </c>
      <c r="B875" s="24">
        <v>3</v>
      </c>
      <c r="C875" s="26">
        <f>SUM($B$10:B875)/$B$8</f>
        <v>0.92690093309509625</v>
      </c>
      <c r="D875" s="23">
        <v>1</v>
      </c>
      <c r="E875" s="29" t="s">
        <v>196</v>
      </c>
      <c r="F875" s="28" t="s">
        <v>140</v>
      </c>
      <c r="G875" s="21">
        <v>1</v>
      </c>
      <c r="H875" s="19">
        <v>1</v>
      </c>
    </row>
    <row r="876" spans="1:8" ht="15" x14ac:dyDescent="0.25">
      <c r="A876" s="27" t="s">
        <v>2405</v>
      </c>
      <c r="B876" s="24">
        <v>3</v>
      </c>
      <c r="C876" s="26">
        <f>SUM($B$10:B876)/$B$8</f>
        <v>0.92702005161802659</v>
      </c>
      <c r="D876" s="23"/>
      <c r="E876" s="25"/>
      <c r="F876" s="17"/>
      <c r="G876" s="21">
        <v>1</v>
      </c>
      <c r="H876" s="19">
        <v>1</v>
      </c>
    </row>
    <row r="877" spans="1:8" ht="15" x14ac:dyDescent="0.25">
      <c r="A877" s="27" t="s">
        <v>2404</v>
      </c>
      <c r="B877" s="24">
        <v>3</v>
      </c>
      <c r="C877" s="26">
        <f>SUM($B$10:B877)/$B$8</f>
        <v>0.92713917014095693</v>
      </c>
      <c r="D877" s="23"/>
      <c r="E877" s="25"/>
      <c r="F877" s="17"/>
      <c r="G877" s="21">
        <v>1</v>
      </c>
      <c r="H877" s="19">
        <v>1</v>
      </c>
    </row>
    <row r="878" spans="1:8" ht="15" x14ac:dyDescent="0.25">
      <c r="A878" s="27" t="s">
        <v>2403</v>
      </c>
      <c r="B878" s="24">
        <v>3</v>
      </c>
      <c r="C878" s="26">
        <f>SUM($B$10:B878)/$B$8</f>
        <v>0.92725828866388726</v>
      </c>
      <c r="D878" s="23"/>
      <c r="E878" s="25"/>
      <c r="F878" s="17"/>
      <c r="G878" s="21">
        <v>1</v>
      </c>
      <c r="H878" s="19">
        <v>1</v>
      </c>
    </row>
    <row r="879" spans="1:8" ht="15" x14ac:dyDescent="0.25">
      <c r="A879" s="27" t="s">
        <v>2402</v>
      </c>
      <c r="B879" s="24">
        <v>3</v>
      </c>
      <c r="C879" s="26">
        <f>SUM($B$10:B879)/$B$8</f>
        <v>0.9273774071868176</v>
      </c>
      <c r="D879" s="23">
        <v>1</v>
      </c>
      <c r="E879" s="29" t="s">
        <v>243</v>
      </c>
      <c r="F879" s="28" t="s">
        <v>243</v>
      </c>
      <c r="G879" s="21">
        <v>1</v>
      </c>
      <c r="H879" s="19">
        <v>1</v>
      </c>
    </row>
    <row r="880" spans="1:8" ht="15" x14ac:dyDescent="0.25">
      <c r="A880" s="27" t="s">
        <v>2401</v>
      </c>
      <c r="B880" s="24">
        <v>3</v>
      </c>
      <c r="C880" s="26">
        <f>SUM($B$10:B880)/$B$8</f>
        <v>0.92749652570974783</v>
      </c>
      <c r="D880" s="23">
        <v>1</v>
      </c>
      <c r="E880" s="29" t="s">
        <v>559</v>
      </c>
      <c r="F880" s="28" t="s">
        <v>559</v>
      </c>
      <c r="G880" s="21">
        <v>1</v>
      </c>
      <c r="H880" s="19">
        <v>1</v>
      </c>
    </row>
    <row r="881" spans="1:8" ht="15" x14ac:dyDescent="0.25">
      <c r="A881" s="27" t="s">
        <v>2400</v>
      </c>
      <c r="B881" s="24">
        <v>3</v>
      </c>
      <c r="C881" s="26">
        <f>SUM($B$10:B881)/$B$8</f>
        <v>0.92761564423267817</v>
      </c>
      <c r="D881" s="23">
        <v>1</v>
      </c>
      <c r="E881" s="29" t="s">
        <v>196</v>
      </c>
      <c r="F881" s="28" t="s">
        <v>196</v>
      </c>
      <c r="G881" s="21">
        <v>1</v>
      </c>
      <c r="H881" s="19">
        <v>1</v>
      </c>
    </row>
    <row r="882" spans="1:8" ht="15" x14ac:dyDescent="0.25">
      <c r="A882" s="27" t="s">
        <v>2399</v>
      </c>
      <c r="B882" s="24">
        <v>3</v>
      </c>
      <c r="C882" s="26">
        <f>SUM($B$10:B882)/$B$8</f>
        <v>0.92773476275560851</v>
      </c>
      <c r="D882" s="23">
        <v>1</v>
      </c>
      <c r="E882" s="29" t="s">
        <v>2310</v>
      </c>
      <c r="F882" s="28" t="s">
        <v>2310</v>
      </c>
      <c r="G882" s="21">
        <v>1</v>
      </c>
      <c r="H882" s="19">
        <v>1</v>
      </c>
    </row>
    <row r="883" spans="1:8" ht="15" x14ac:dyDescent="0.25">
      <c r="A883" s="27" t="s">
        <v>2398</v>
      </c>
      <c r="B883" s="24">
        <v>3</v>
      </c>
      <c r="C883" s="26">
        <f>SUM($B$10:B883)/$B$8</f>
        <v>0.92785388127853885</v>
      </c>
      <c r="D883" s="23">
        <v>1</v>
      </c>
      <c r="E883" s="29" t="s">
        <v>2397</v>
      </c>
      <c r="F883" s="28" t="s">
        <v>2397</v>
      </c>
      <c r="G883" s="21">
        <v>1</v>
      </c>
      <c r="H883" s="19">
        <v>1</v>
      </c>
    </row>
    <row r="884" spans="1:8" ht="26.25" x14ac:dyDescent="0.25">
      <c r="A884" s="27" t="s">
        <v>2396</v>
      </c>
      <c r="B884" s="24">
        <v>2</v>
      </c>
      <c r="C884" s="26">
        <f>SUM($B$10:B884)/$B$8</f>
        <v>0.92793329362715904</v>
      </c>
      <c r="D884" s="23">
        <v>1</v>
      </c>
      <c r="E884" s="29" t="s">
        <v>196</v>
      </c>
      <c r="F884" s="28" t="s">
        <v>877</v>
      </c>
      <c r="G884" s="21">
        <v>0</v>
      </c>
      <c r="H884" s="19">
        <v>1</v>
      </c>
    </row>
    <row r="885" spans="1:8" ht="15" x14ac:dyDescent="0.25">
      <c r="A885" s="27" t="s">
        <v>2395</v>
      </c>
      <c r="B885" s="24">
        <v>2</v>
      </c>
      <c r="C885" s="26">
        <f>SUM($B$10:B885)/$B$8</f>
        <v>0.92801270597577923</v>
      </c>
      <c r="D885" s="23"/>
      <c r="E885" s="25"/>
      <c r="F885" s="17"/>
      <c r="G885" s="21">
        <v>1</v>
      </c>
      <c r="H885" s="19">
        <v>1</v>
      </c>
    </row>
    <row r="886" spans="1:8" ht="15" x14ac:dyDescent="0.25">
      <c r="A886" s="27" t="s">
        <v>2394</v>
      </c>
      <c r="B886" s="24">
        <v>2</v>
      </c>
      <c r="C886" s="26">
        <f>SUM($B$10:B886)/$B$8</f>
        <v>0.92809211832439942</v>
      </c>
      <c r="D886" s="23"/>
      <c r="E886" s="25"/>
      <c r="F886" s="17"/>
      <c r="G886" s="21">
        <v>1</v>
      </c>
      <c r="H886" s="19">
        <v>1</v>
      </c>
    </row>
    <row r="887" spans="1:8" ht="26.25" x14ac:dyDescent="0.25">
      <c r="A887" s="27" t="s">
        <v>2393</v>
      </c>
      <c r="B887" s="24">
        <v>2</v>
      </c>
      <c r="C887" s="26">
        <f>SUM($B$10:B887)/$B$8</f>
        <v>0.92817153067301961</v>
      </c>
      <c r="D887" s="23">
        <v>1</v>
      </c>
      <c r="E887" s="29" t="s">
        <v>106</v>
      </c>
      <c r="F887" s="28" t="s">
        <v>106</v>
      </c>
      <c r="G887" s="21">
        <v>1</v>
      </c>
      <c r="H887" s="19">
        <v>1</v>
      </c>
    </row>
    <row r="888" spans="1:8" ht="15" x14ac:dyDescent="0.25">
      <c r="A888" s="27" t="s">
        <v>2392</v>
      </c>
      <c r="B888" s="24">
        <v>2</v>
      </c>
      <c r="C888" s="26">
        <f>SUM($B$10:B888)/$B$8</f>
        <v>0.92825094302163991</v>
      </c>
      <c r="D888" s="23"/>
      <c r="E888" s="25"/>
      <c r="F888" s="17"/>
      <c r="G888" s="21">
        <v>1</v>
      </c>
      <c r="H888" s="19">
        <v>1</v>
      </c>
    </row>
    <row r="889" spans="1:8" ht="15" x14ac:dyDescent="0.25">
      <c r="A889" s="27" t="s">
        <v>2391</v>
      </c>
      <c r="B889" s="24">
        <v>2</v>
      </c>
      <c r="C889" s="26">
        <f>SUM($B$10:B889)/$B$8</f>
        <v>0.9283303553702601</v>
      </c>
      <c r="D889" s="23"/>
      <c r="E889" s="25"/>
      <c r="F889" s="17"/>
      <c r="G889" s="21">
        <v>1</v>
      </c>
      <c r="H889" s="19">
        <v>1</v>
      </c>
    </row>
    <row r="890" spans="1:8" ht="15" x14ac:dyDescent="0.25">
      <c r="A890" s="27" t="s">
        <v>2390</v>
      </c>
      <c r="B890" s="24">
        <v>2</v>
      </c>
      <c r="C890" s="26">
        <f>SUM($B$10:B890)/$B$8</f>
        <v>0.92840976771888029</v>
      </c>
      <c r="D890" s="23"/>
      <c r="E890" s="25"/>
      <c r="F890" s="17"/>
      <c r="G890" s="21">
        <v>1</v>
      </c>
      <c r="H890" s="19">
        <v>1</v>
      </c>
    </row>
    <row r="891" spans="1:8" ht="15" x14ac:dyDescent="0.25">
      <c r="A891" s="27" t="s">
        <v>2389</v>
      </c>
      <c r="B891" s="24">
        <v>2</v>
      </c>
      <c r="C891" s="26">
        <f>SUM($B$10:B891)/$B$8</f>
        <v>0.92848918006750047</v>
      </c>
      <c r="D891" s="23"/>
      <c r="E891" s="25"/>
      <c r="F891" s="17"/>
      <c r="G891" s="21">
        <v>1</v>
      </c>
      <c r="H891" s="19">
        <v>1</v>
      </c>
    </row>
    <row r="892" spans="1:8" ht="15" x14ac:dyDescent="0.25">
      <c r="A892" s="27" t="s">
        <v>2388</v>
      </c>
      <c r="B892" s="24">
        <v>2</v>
      </c>
      <c r="C892" s="26">
        <f>SUM($B$10:B892)/$B$8</f>
        <v>0.92856859241612066</v>
      </c>
      <c r="D892" s="23"/>
      <c r="E892" s="25"/>
      <c r="F892" s="17"/>
      <c r="G892" s="21">
        <v>1</v>
      </c>
      <c r="H892" s="19">
        <v>1</v>
      </c>
    </row>
    <row r="893" spans="1:8" ht="15" x14ac:dyDescent="0.25">
      <c r="A893" s="27" t="s">
        <v>2387</v>
      </c>
      <c r="B893" s="24">
        <v>2</v>
      </c>
      <c r="C893" s="26">
        <f>SUM($B$10:B893)/$B$8</f>
        <v>0.92864800476474096</v>
      </c>
      <c r="D893" s="23"/>
      <c r="E893" s="25"/>
      <c r="F893" s="17"/>
      <c r="G893" s="21">
        <v>1</v>
      </c>
      <c r="H893" s="19">
        <v>1</v>
      </c>
    </row>
    <row r="894" spans="1:8" ht="15" x14ac:dyDescent="0.25">
      <c r="A894" s="27" t="s">
        <v>2386</v>
      </c>
      <c r="B894" s="24">
        <v>2</v>
      </c>
      <c r="C894" s="26">
        <f>SUM($B$10:B894)/$B$8</f>
        <v>0.92872741711336115</v>
      </c>
      <c r="D894" s="23"/>
      <c r="E894" s="25"/>
      <c r="F894" s="17"/>
      <c r="G894" s="21">
        <v>1</v>
      </c>
      <c r="H894" s="19">
        <v>1</v>
      </c>
    </row>
    <row r="895" spans="1:8" ht="15" x14ac:dyDescent="0.25">
      <c r="A895" s="27" t="s">
        <v>2385</v>
      </c>
      <c r="B895" s="24">
        <v>2</v>
      </c>
      <c r="C895" s="26">
        <f>SUM($B$10:B895)/$B$8</f>
        <v>0.92880682946198134</v>
      </c>
      <c r="D895" s="23"/>
      <c r="E895" s="25"/>
      <c r="F895" s="17"/>
      <c r="G895" s="21">
        <v>1</v>
      </c>
      <c r="H895" s="19">
        <v>1</v>
      </c>
    </row>
    <row r="896" spans="1:8" ht="15" x14ac:dyDescent="0.25">
      <c r="A896" s="27" t="s">
        <v>2384</v>
      </c>
      <c r="B896" s="24">
        <v>2</v>
      </c>
      <c r="C896" s="26">
        <f>SUM($B$10:B896)/$B$8</f>
        <v>0.92888624181060153</v>
      </c>
      <c r="D896" s="23">
        <v>1</v>
      </c>
      <c r="E896" s="29" t="s">
        <v>71</v>
      </c>
      <c r="F896" s="28" t="s">
        <v>2136</v>
      </c>
      <c r="G896" s="21">
        <v>1</v>
      </c>
      <c r="H896" s="19">
        <v>1</v>
      </c>
    </row>
    <row r="897" spans="1:8" ht="15" x14ac:dyDescent="0.25">
      <c r="A897" s="27" t="s">
        <v>2383</v>
      </c>
      <c r="B897" s="24">
        <v>2</v>
      </c>
      <c r="C897" s="26">
        <f>SUM($B$10:B897)/$B$8</f>
        <v>0.92896565415922172</v>
      </c>
      <c r="D897" s="23">
        <v>1</v>
      </c>
      <c r="E897" s="29" t="s">
        <v>347</v>
      </c>
      <c r="F897" s="28" t="s">
        <v>347</v>
      </c>
      <c r="G897" s="21">
        <v>1</v>
      </c>
      <c r="H897" s="19">
        <v>1</v>
      </c>
    </row>
    <row r="898" spans="1:8" ht="15" x14ac:dyDescent="0.25">
      <c r="A898" s="27" t="s">
        <v>2382</v>
      </c>
      <c r="B898" s="24">
        <v>2</v>
      </c>
      <c r="C898" s="26">
        <f>SUM($B$10:B898)/$B$8</f>
        <v>0.92904506650784202</v>
      </c>
      <c r="D898" s="23">
        <v>1</v>
      </c>
      <c r="E898" s="29" t="s">
        <v>67</v>
      </c>
      <c r="F898" s="28" t="s">
        <v>67</v>
      </c>
      <c r="G898" s="21">
        <v>1</v>
      </c>
      <c r="H898" s="19">
        <v>1</v>
      </c>
    </row>
    <row r="899" spans="1:8" ht="15" x14ac:dyDescent="0.25">
      <c r="A899" s="27" t="s">
        <v>2381</v>
      </c>
      <c r="B899" s="24">
        <v>2</v>
      </c>
      <c r="C899" s="26">
        <f>SUM($B$10:B899)/$B$8</f>
        <v>0.92912447885646221</v>
      </c>
      <c r="D899" s="23"/>
      <c r="E899" s="25"/>
      <c r="F899" s="17"/>
      <c r="G899" s="21">
        <v>1</v>
      </c>
      <c r="H899" s="19">
        <v>1</v>
      </c>
    </row>
    <row r="900" spans="1:8" ht="15" x14ac:dyDescent="0.25">
      <c r="A900" s="27" t="s">
        <v>2380</v>
      </c>
      <c r="B900" s="24">
        <v>2</v>
      </c>
      <c r="C900" s="26">
        <f>SUM($B$10:B900)/$B$8</f>
        <v>0.9292038912050824</v>
      </c>
      <c r="D900" s="23"/>
      <c r="E900" s="25"/>
      <c r="F900" s="17"/>
      <c r="G900" s="21">
        <v>1</v>
      </c>
      <c r="H900" s="19">
        <v>1</v>
      </c>
    </row>
    <row r="901" spans="1:8" ht="15" x14ac:dyDescent="0.25">
      <c r="A901" s="27" t="s">
        <v>2379</v>
      </c>
      <c r="B901" s="24">
        <v>2</v>
      </c>
      <c r="C901" s="26">
        <f>SUM($B$10:B901)/$B$8</f>
        <v>0.92928330355370259</v>
      </c>
      <c r="D901" s="23"/>
      <c r="E901" s="25"/>
      <c r="F901" s="17"/>
      <c r="G901" s="21">
        <v>1</v>
      </c>
      <c r="H901" s="19">
        <v>1</v>
      </c>
    </row>
    <row r="902" spans="1:8" ht="26.25" x14ac:dyDescent="0.25">
      <c r="A902" s="27" t="s">
        <v>2378</v>
      </c>
      <c r="B902" s="24">
        <v>2</v>
      </c>
      <c r="C902" s="26">
        <f>SUM($B$10:B902)/$B$8</f>
        <v>0.92936271590232278</v>
      </c>
      <c r="D902" s="23">
        <v>1</v>
      </c>
      <c r="E902" s="29" t="s">
        <v>44</v>
      </c>
      <c r="F902" s="28" t="s">
        <v>44</v>
      </c>
      <c r="G902" s="21">
        <v>1</v>
      </c>
      <c r="H902" s="19">
        <v>1</v>
      </c>
    </row>
    <row r="903" spans="1:8" ht="15" x14ac:dyDescent="0.25">
      <c r="A903" s="27" t="s">
        <v>2377</v>
      </c>
      <c r="B903" s="24">
        <v>2</v>
      </c>
      <c r="C903" s="26">
        <f>SUM($B$10:B903)/$B$8</f>
        <v>0.92944212825094297</v>
      </c>
      <c r="D903" s="23"/>
      <c r="E903" s="25"/>
      <c r="F903" s="17"/>
      <c r="G903" s="24">
        <v>2687</v>
      </c>
      <c r="H903" s="23"/>
    </row>
    <row r="904" spans="1:8" ht="15" x14ac:dyDescent="0.25">
      <c r="A904" s="27" t="s">
        <v>2376</v>
      </c>
      <c r="B904" s="24">
        <v>2</v>
      </c>
      <c r="C904" s="26">
        <f>SUM($B$10:B904)/$B$8</f>
        <v>0.92952154059956327</v>
      </c>
      <c r="D904" s="23"/>
      <c r="E904" s="25"/>
      <c r="F904" s="17"/>
      <c r="G904" s="24">
        <v>940</v>
      </c>
      <c r="H904" s="23"/>
    </row>
    <row r="905" spans="1:8" ht="15" x14ac:dyDescent="0.25">
      <c r="A905" s="27" t="s">
        <v>2375</v>
      </c>
      <c r="B905" s="24">
        <v>2</v>
      </c>
      <c r="C905" s="26">
        <f>SUM($B$10:B905)/$B$8</f>
        <v>0.92960095294818346</v>
      </c>
      <c r="D905" s="23"/>
      <c r="E905" s="25"/>
      <c r="F905" s="17"/>
      <c r="G905" s="24">
        <v>707</v>
      </c>
      <c r="H905" s="23"/>
    </row>
    <row r="906" spans="1:8" ht="15" x14ac:dyDescent="0.25">
      <c r="A906" s="27" t="s">
        <v>2374</v>
      </c>
      <c r="B906" s="24">
        <v>2</v>
      </c>
      <c r="C906" s="26">
        <f>SUM($B$10:B906)/$B$8</f>
        <v>0.92968036529680365</v>
      </c>
      <c r="D906" s="23"/>
      <c r="E906" s="25"/>
      <c r="F906" s="17"/>
      <c r="G906" s="24">
        <v>663</v>
      </c>
      <c r="H906" s="23"/>
    </row>
    <row r="907" spans="1:8" ht="15" x14ac:dyDescent="0.25">
      <c r="A907" s="27" t="s">
        <v>2373</v>
      </c>
      <c r="B907" s="24">
        <v>2</v>
      </c>
      <c r="C907" s="26">
        <f>SUM($B$10:B907)/$B$8</f>
        <v>0.92975977764542383</v>
      </c>
      <c r="D907" s="23"/>
      <c r="E907" s="25"/>
      <c r="F907" s="17"/>
      <c r="G907" s="24">
        <v>559</v>
      </c>
      <c r="H907" s="23"/>
    </row>
    <row r="908" spans="1:8" ht="15" x14ac:dyDescent="0.25">
      <c r="A908" s="27" t="s">
        <v>2372</v>
      </c>
      <c r="B908" s="24">
        <v>2</v>
      </c>
      <c r="C908" s="26">
        <f>SUM($B$10:B908)/$B$8</f>
        <v>0.92983918999404402</v>
      </c>
      <c r="D908" s="23"/>
      <c r="E908" s="25"/>
      <c r="F908" s="17"/>
      <c r="G908" s="24">
        <v>469</v>
      </c>
      <c r="H908" s="23"/>
    </row>
    <row r="909" spans="1:8" ht="15" x14ac:dyDescent="0.25">
      <c r="A909" s="27" t="s">
        <v>2371</v>
      </c>
      <c r="B909" s="24">
        <v>2</v>
      </c>
      <c r="C909" s="26">
        <f>SUM($B$10:B909)/$B$8</f>
        <v>0.92991860234266432</v>
      </c>
      <c r="D909" s="23"/>
      <c r="E909" s="25"/>
      <c r="F909" s="17"/>
      <c r="G909" s="24">
        <v>432</v>
      </c>
      <c r="H909" s="23"/>
    </row>
    <row r="910" spans="1:8" ht="26.25" x14ac:dyDescent="0.25">
      <c r="A910" s="27" t="s">
        <v>2370</v>
      </c>
      <c r="B910" s="24">
        <v>2</v>
      </c>
      <c r="C910" s="26">
        <f>SUM($B$10:B910)/$B$8</f>
        <v>0.92999801469128451</v>
      </c>
      <c r="D910" s="23">
        <v>1</v>
      </c>
      <c r="E910" s="29" t="s">
        <v>196</v>
      </c>
      <c r="F910" s="28" t="s">
        <v>877</v>
      </c>
      <c r="G910" s="24">
        <v>411</v>
      </c>
      <c r="H910" s="23"/>
    </row>
    <row r="911" spans="1:8" ht="15" x14ac:dyDescent="0.25">
      <c r="A911" s="27" t="s">
        <v>2369</v>
      </c>
      <c r="B911" s="24">
        <v>2</v>
      </c>
      <c r="C911" s="26">
        <f>SUM($B$10:B911)/$B$8</f>
        <v>0.9300774270399047</v>
      </c>
      <c r="D911" s="23">
        <v>1</v>
      </c>
      <c r="E911" s="29" t="s">
        <v>2176</v>
      </c>
      <c r="F911" s="28" t="s">
        <v>2176</v>
      </c>
      <c r="G911" s="24">
        <v>299</v>
      </c>
      <c r="H911" s="23"/>
    </row>
    <row r="912" spans="1:8" ht="15" x14ac:dyDescent="0.25">
      <c r="A912" s="27" t="s">
        <v>2368</v>
      </c>
      <c r="B912" s="24">
        <v>2</v>
      </c>
      <c r="C912" s="26">
        <f>SUM($B$10:B912)/$B$8</f>
        <v>0.93015683938852489</v>
      </c>
      <c r="D912" s="23"/>
      <c r="E912" s="25"/>
      <c r="F912" s="17"/>
      <c r="G912" s="24">
        <v>228</v>
      </c>
      <c r="H912" s="23"/>
    </row>
    <row r="913" spans="1:8" ht="15" x14ac:dyDescent="0.25">
      <c r="A913" s="27" t="s">
        <v>2367</v>
      </c>
      <c r="B913" s="24">
        <v>2</v>
      </c>
      <c r="C913" s="26">
        <f>SUM($B$10:B913)/$B$8</f>
        <v>0.93023625173714508</v>
      </c>
      <c r="D913" s="23"/>
      <c r="E913" s="25"/>
      <c r="F913" s="17"/>
      <c r="G913" s="24">
        <v>218</v>
      </c>
      <c r="H913" s="23"/>
    </row>
    <row r="914" spans="1:8" ht="15" x14ac:dyDescent="0.25">
      <c r="A914" s="27" t="s">
        <v>2366</v>
      </c>
      <c r="B914" s="24">
        <v>2</v>
      </c>
      <c r="C914" s="26">
        <f>SUM($B$10:B914)/$B$8</f>
        <v>0.93031566408576538</v>
      </c>
      <c r="D914" s="23"/>
      <c r="E914" s="25"/>
      <c r="F914" s="17"/>
      <c r="G914" s="24">
        <v>204</v>
      </c>
      <c r="H914" s="23"/>
    </row>
    <row r="915" spans="1:8" ht="15" x14ac:dyDescent="0.25">
      <c r="A915" s="27" t="s">
        <v>2365</v>
      </c>
      <c r="B915" s="24">
        <v>2</v>
      </c>
      <c r="C915" s="26">
        <f>SUM($B$10:B915)/$B$8</f>
        <v>0.93039507643438557</v>
      </c>
      <c r="D915" s="23"/>
      <c r="E915" s="25"/>
      <c r="F915" s="17"/>
      <c r="G915" s="24">
        <v>202</v>
      </c>
      <c r="H915" s="23"/>
    </row>
    <row r="916" spans="1:8" ht="15" x14ac:dyDescent="0.25">
      <c r="A916" s="27" t="s">
        <v>2364</v>
      </c>
      <c r="B916" s="24">
        <v>2</v>
      </c>
      <c r="C916" s="26">
        <f>SUM($B$10:B916)/$B$8</f>
        <v>0.93047448878300576</v>
      </c>
      <c r="D916" s="23"/>
      <c r="E916" s="25"/>
      <c r="F916" s="17"/>
      <c r="G916" s="24">
        <v>198</v>
      </c>
      <c r="H916" s="23"/>
    </row>
    <row r="917" spans="1:8" ht="15" x14ac:dyDescent="0.25">
      <c r="A917" s="27" t="s">
        <v>2363</v>
      </c>
      <c r="B917" s="24">
        <v>2</v>
      </c>
      <c r="C917" s="26">
        <f>SUM($B$10:B917)/$B$8</f>
        <v>0.93055390113162595</v>
      </c>
      <c r="D917" s="23"/>
      <c r="E917" s="25"/>
      <c r="F917" s="17"/>
      <c r="G917" s="24">
        <v>191</v>
      </c>
      <c r="H917" s="23"/>
    </row>
    <row r="918" spans="1:8" ht="15" x14ac:dyDescent="0.25">
      <c r="A918" s="27" t="s">
        <v>2362</v>
      </c>
      <c r="B918" s="24">
        <v>2</v>
      </c>
      <c r="C918" s="26">
        <f>SUM($B$10:B918)/$B$8</f>
        <v>0.93063331348024614</v>
      </c>
      <c r="D918" s="23">
        <v>1</v>
      </c>
      <c r="E918" s="29" t="s">
        <v>67</v>
      </c>
      <c r="F918" s="28" t="s">
        <v>67</v>
      </c>
      <c r="G918" s="24">
        <v>183</v>
      </c>
      <c r="H918" s="23"/>
    </row>
    <row r="919" spans="1:8" ht="15" x14ac:dyDescent="0.25">
      <c r="A919" s="27" t="s">
        <v>2361</v>
      </c>
      <c r="B919" s="24">
        <v>2</v>
      </c>
      <c r="C919" s="26">
        <f>SUM($B$10:B919)/$B$8</f>
        <v>0.93071272582886644</v>
      </c>
      <c r="D919" s="23"/>
      <c r="E919" s="25"/>
      <c r="F919" s="17"/>
      <c r="G919" s="24">
        <v>177</v>
      </c>
      <c r="H919" s="23"/>
    </row>
    <row r="920" spans="1:8" ht="15" x14ac:dyDescent="0.25">
      <c r="A920" s="27" t="s">
        <v>2360</v>
      </c>
      <c r="B920" s="24">
        <v>2</v>
      </c>
      <c r="C920" s="26">
        <f>SUM($B$10:B920)/$B$8</f>
        <v>0.93079213817748663</v>
      </c>
      <c r="D920" s="23">
        <v>1</v>
      </c>
      <c r="E920" s="29" t="s">
        <v>320</v>
      </c>
      <c r="F920" s="28" t="s">
        <v>303</v>
      </c>
      <c r="G920" s="24">
        <v>171</v>
      </c>
      <c r="H920" s="23"/>
    </row>
    <row r="921" spans="1:8" ht="15" x14ac:dyDescent="0.25">
      <c r="A921" s="27" t="s">
        <v>2359</v>
      </c>
      <c r="B921" s="24">
        <v>2</v>
      </c>
      <c r="C921" s="26">
        <f>SUM($B$10:B921)/$B$8</f>
        <v>0.93087155052610682</v>
      </c>
      <c r="D921" s="23"/>
      <c r="E921" s="25"/>
      <c r="F921" s="17"/>
      <c r="G921" s="24">
        <v>155</v>
      </c>
      <c r="H921" s="23"/>
    </row>
    <row r="922" spans="1:8" ht="15" x14ac:dyDescent="0.25">
      <c r="A922" s="27" t="s">
        <v>2358</v>
      </c>
      <c r="B922" s="24">
        <v>2</v>
      </c>
      <c r="C922" s="26">
        <f>SUM($B$10:B922)/$B$8</f>
        <v>0.93095096287472701</v>
      </c>
      <c r="D922" s="23"/>
      <c r="E922" s="25"/>
      <c r="F922" s="17"/>
      <c r="G922" s="24">
        <v>153</v>
      </c>
      <c r="H922" s="23"/>
    </row>
    <row r="923" spans="1:8" ht="26.25" x14ac:dyDescent="0.25">
      <c r="A923" s="27" t="s">
        <v>2357</v>
      </c>
      <c r="B923" s="24">
        <v>2</v>
      </c>
      <c r="C923" s="26">
        <f>SUM($B$10:B923)/$B$8</f>
        <v>0.9310303752233472</v>
      </c>
      <c r="D923" s="23">
        <v>1</v>
      </c>
      <c r="E923" s="29" t="s">
        <v>44</v>
      </c>
      <c r="F923" s="28" t="s">
        <v>44</v>
      </c>
      <c r="G923" s="24">
        <v>140</v>
      </c>
      <c r="H923" s="23"/>
    </row>
    <row r="924" spans="1:8" ht="15" x14ac:dyDescent="0.25">
      <c r="A924" s="27" t="s">
        <v>2356</v>
      </c>
      <c r="B924" s="24">
        <v>2</v>
      </c>
      <c r="C924" s="26">
        <f>SUM($B$10:B924)/$B$8</f>
        <v>0.9311097875719675</v>
      </c>
      <c r="D924" s="23"/>
      <c r="E924" s="25"/>
      <c r="F924" s="17"/>
      <c r="G924" s="24">
        <v>129</v>
      </c>
      <c r="H924" s="23"/>
    </row>
    <row r="925" spans="1:8" ht="15" x14ac:dyDescent="0.25">
      <c r="A925" s="27" t="s">
        <v>2355</v>
      </c>
      <c r="B925" s="24">
        <v>2</v>
      </c>
      <c r="C925" s="26">
        <f>SUM($B$10:B925)/$B$8</f>
        <v>0.93118919992058768</v>
      </c>
      <c r="D925" s="23">
        <v>1</v>
      </c>
      <c r="E925" s="29" t="s">
        <v>2310</v>
      </c>
      <c r="F925" s="28" t="s">
        <v>2310</v>
      </c>
      <c r="G925" s="24">
        <v>125</v>
      </c>
      <c r="H925" s="23"/>
    </row>
    <row r="926" spans="1:8" ht="15" x14ac:dyDescent="0.25">
      <c r="A926" s="27" t="s">
        <v>2354</v>
      </c>
      <c r="B926" s="24">
        <v>2</v>
      </c>
      <c r="C926" s="26">
        <f>SUM($B$10:B926)/$B$8</f>
        <v>0.93126861226920787</v>
      </c>
      <c r="D926" s="23">
        <v>1</v>
      </c>
      <c r="E926" s="29" t="s">
        <v>559</v>
      </c>
      <c r="F926" s="28" t="s">
        <v>559</v>
      </c>
      <c r="G926" s="24">
        <v>117</v>
      </c>
      <c r="H926" s="23"/>
    </row>
    <row r="927" spans="1:8" ht="15" x14ac:dyDescent="0.25">
      <c r="A927" s="27" t="s">
        <v>2353</v>
      </c>
      <c r="B927" s="24">
        <v>2</v>
      </c>
      <c r="C927" s="26">
        <f>SUM($B$10:B927)/$B$8</f>
        <v>0.93134802461782806</v>
      </c>
      <c r="D927" s="23"/>
      <c r="E927" s="25"/>
      <c r="F927" s="17"/>
      <c r="G927" s="24">
        <v>115</v>
      </c>
      <c r="H927" s="23"/>
    </row>
    <row r="928" spans="1:8" ht="15" x14ac:dyDescent="0.25">
      <c r="A928" s="27" t="s">
        <v>2352</v>
      </c>
      <c r="B928" s="24">
        <v>2</v>
      </c>
      <c r="C928" s="26">
        <f>SUM($B$10:B928)/$B$8</f>
        <v>0.93142743696644825</v>
      </c>
      <c r="D928" s="23">
        <v>1</v>
      </c>
      <c r="E928" s="29" t="s">
        <v>2111</v>
      </c>
      <c r="F928" s="28" t="s">
        <v>2111</v>
      </c>
      <c r="G928" s="24">
        <v>113</v>
      </c>
      <c r="H928" s="23"/>
    </row>
    <row r="929" spans="1:8" ht="15" x14ac:dyDescent="0.25">
      <c r="A929" s="27" t="s">
        <v>2351</v>
      </c>
      <c r="B929" s="24">
        <v>2</v>
      </c>
      <c r="C929" s="26">
        <f>SUM($B$10:B929)/$B$8</f>
        <v>0.93150684931506844</v>
      </c>
      <c r="D929" s="23"/>
      <c r="E929" s="25"/>
      <c r="F929" s="17"/>
      <c r="G929" s="24">
        <v>112</v>
      </c>
      <c r="H929" s="23"/>
    </row>
    <row r="930" spans="1:8" ht="15" x14ac:dyDescent="0.25">
      <c r="A930" s="27" t="s">
        <v>2350</v>
      </c>
      <c r="B930" s="24">
        <v>2</v>
      </c>
      <c r="C930" s="26">
        <f>SUM($B$10:B930)/$B$8</f>
        <v>0.93158626166368874</v>
      </c>
      <c r="D930" s="23"/>
      <c r="E930" s="25"/>
      <c r="F930" s="17"/>
      <c r="G930" s="24">
        <v>107</v>
      </c>
      <c r="H930" s="23"/>
    </row>
    <row r="931" spans="1:8" ht="15" x14ac:dyDescent="0.25">
      <c r="A931" s="27" t="s">
        <v>2349</v>
      </c>
      <c r="B931" s="24">
        <v>2</v>
      </c>
      <c r="C931" s="26">
        <f>SUM($B$10:B931)/$B$8</f>
        <v>0.93166567401230893</v>
      </c>
      <c r="D931" s="23">
        <v>1</v>
      </c>
      <c r="E931" s="29" t="s">
        <v>559</v>
      </c>
      <c r="F931" s="28" t="s">
        <v>490</v>
      </c>
      <c r="G931" s="24">
        <v>96</v>
      </c>
      <c r="H931" s="23"/>
    </row>
    <row r="932" spans="1:8" ht="15" x14ac:dyDescent="0.25">
      <c r="A932" s="27" t="s">
        <v>2348</v>
      </c>
      <c r="B932" s="24">
        <v>2</v>
      </c>
      <c r="C932" s="26">
        <f>SUM($B$10:B932)/$B$8</f>
        <v>0.93174508636092912</v>
      </c>
      <c r="D932" s="23"/>
      <c r="E932" s="25"/>
      <c r="F932" s="17"/>
      <c r="G932" s="24">
        <v>92</v>
      </c>
      <c r="H932" s="23"/>
    </row>
    <row r="933" spans="1:8" ht="26.25" x14ac:dyDescent="0.25">
      <c r="A933" s="27" t="s">
        <v>2347</v>
      </c>
      <c r="B933" s="24">
        <v>2</v>
      </c>
      <c r="C933" s="26">
        <f>SUM($B$10:B933)/$B$8</f>
        <v>0.93182449870954931</v>
      </c>
      <c r="D933" s="23">
        <v>1</v>
      </c>
      <c r="E933" s="29" t="s">
        <v>559</v>
      </c>
      <c r="F933" s="28" t="s">
        <v>877</v>
      </c>
      <c r="G933" s="24">
        <v>91</v>
      </c>
      <c r="H933" s="23"/>
    </row>
    <row r="934" spans="1:8" ht="15" x14ac:dyDescent="0.25">
      <c r="A934" s="27" t="s">
        <v>2346</v>
      </c>
      <c r="B934" s="24">
        <v>2</v>
      </c>
      <c r="C934" s="26">
        <f>SUM($B$10:B934)/$B$8</f>
        <v>0.9319039110581695</v>
      </c>
      <c r="D934" s="23"/>
      <c r="E934" s="25"/>
      <c r="F934" s="17"/>
      <c r="G934" s="24">
        <v>86</v>
      </c>
      <c r="H934" s="23"/>
    </row>
    <row r="935" spans="1:8" ht="15" x14ac:dyDescent="0.25">
      <c r="A935" s="27" t="s">
        <v>2345</v>
      </c>
      <c r="B935" s="24">
        <v>2</v>
      </c>
      <c r="C935" s="26">
        <f>SUM($B$10:B935)/$B$8</f>
        <v>0.9319833234067898</v>
      </c>
      <c r="D935" s="23"/>
      <c r="E935" s="25"/>
      <c r="F935" s="17"/>
      <c r="G935" s="24">
        <v>81</v>
      </c>
      <c r="H935" s="23"/>
    </row>
    <row r="936" spans="1:8" ht="15" x14ac:dyDescent="0.25">
      <c r="A936" s="27" t="s">
        <v>2344</v>
      </c>
      <c r="B936" s="24">
        <v>2</v>
      </c>
      <c r="C936" s="26">
        <f>SUM($B$10:B936)/$B$8</f>
        <v>0.93206273575540999</v>
      </c>
      <c r="D936" s="23"/>
      <c r="E936" s="25"/>
      <c r="F936" s="17"/>
      <c r="G936" s="24">
        <v>79</v>
      </c>
      <c r="H936" s="23"/>
    </row>
    <row r="937" spans="1:8" ht="15" x14ac:dyDescent="0.25">
      <c r="A937" s="27" t="s">
        <v>2343</v>
      </c>
      <c r="B937" s="24">
        <v>2</v>
      </c>
      <c r="C937" s="26">
        <f>SUM($B$10:B937)/$B$8</f>
        <v>0.93214214810403018</v>
      </c>
      <c r="D937" s="23">
        <v>1</v>
      </c>
      <c r="E937" s="29" t="s">
        <v>2342</v>
      </c>
      <c r="F937" s="28" t="s">
        <v>2342</v>
      </c>
      <c r="G937" s="24">
        <v>77</v>
      </c>
      <c r="H937" s="23"/>
    </row>
    <row r="938" spans="1:8" ht="15" x14ac:dyDescent="0.25">
      <c r="A938" s="27" t="s">
        <v>2341</v>
      </c>
      <c r="B938" s="24">
        <v>2</v>
      </c>
      <c r="C938" s="26">
        <f>SUM($B$10:B938)/$B$8</f>
        <v>0.93222156045265037</v>
      </c>
      <c r="D938" s="23">
        <v>1</v>
      </c>
      <c r="E938" s="29" t="s">
        <v>490</v>
      </c>
      <c r="F938" s="28" t="s">
        <v>490</v>
      </c>
      <c r="G938" s="24">
        <v>77</v>
      </c>
      <c r="H938" s="23"/>
    </row>
    <row r="939" spans="1:8" ht="15" x14ac:dyDescent="0.25">
      <c r="A939" s="27" t="s">
        <v>2340</v>
      </c>
      <c r="B939" s="24">
        <v>2</v>
      </c>
      <c r="C939" s="26">
        <f>SUM($B$10:B939)/$B$8</f>
        <v>0.93230097280127056</v>
      </c>
      <c r="D939" s="23"/>
      <c r="E939" s="25"/>
      <c r="F939" s="17"/>
      <c r="G939" s="24">
        <v>76</v>
      </c>
      <c r="H939" s="23"/>
    </row>
    <row r="940" spans="1:8" ht="15" x14ac:dyDescent="0.25">
      <c r="A940" s="27" t="s">
        <v>2339</v>
      </c>
      <c r="B940" s="24">
        <v>2</v>
      </c>
      <c r="C940" s="26">
        <f>SUM($B$10:B940)/$B$8</f>
        <v>0.93238038514989086</v>
      </c>
      <c r="D940" s="23"/>
      <c r="E940" s="25"/>
      <c r="F940" s="17"/>
      <c r="G940" s="24">
        <v>76</v>
      </c>
      <c r="H940" s="23"/>
    </row>
    <row r="941" spans="1:8" ht="15" x14ac:dyDescent="0.25">
      <c r="A941" s="27" t="s">
        <v>2338</v>
      </c>
      <c r="B941" s="24">
        <v>2</v>
      </c>
      <c r="C941" s="26">
        <f>SUM($B$10:B941)/$B$8</f>
        <v>0.93245979749851104</v>
      </c>
      <c r="D941" s="23"/>
      <c r="E941" s="25"/>
      <c r="F941" s="17"/>
      <c r="G941" s="24">
        <v>76</v>
      </c>
      <c r="H941" s="23"/>
    </row>
    <row r="942" spans="1:8" ht="15" x14ac:dyDescent="0.25">
      <c r="A942" s="27" t="s">
        <v>2337</v>
      </c>
      <c r="B942" s="24">
        <v>2</v>
      </c>
      <c r="C942" s="26">
        <f>SUM($B$10:B942)/$B$8</f>
        <v>0.93253920984713123</v>
      </c>
      <c r="D942" s="23"/>
      <c r="E942" s="25"/>
      <c r="F942" s="17"/>
      <c r="G942" s="24">
        <v>71</v>
      </c>
      <c r="H942" s="23"/>
    </row>
    <row r="943" spans="1:8" ht="26.25" x14ac:dyDescent="0.25">
      <c r="A943" s="27" t="s">
        <v>2336</v>
      </c>
      <c r="B943" s="24">
        <v>2</v>
      </c>
      <c r="C943" s="26">
        <f>SUM($B$10:B943)/$B$8</f>
        <v>0.93261862219575142</v>
      </c>
      <c r="D943" s="23">
        <v>1</v>
      </c>
      <c r="E943" s="29" t="s">
        <v>877</v>
      </c>
      <c r="F943" s="28" t="s">
        <v>490</v>
      </c>
      <c r="G943" s="24">
        <v>69</v>
      </c>
      <c r="H943" s="23"/>
    </row>
    <row r="944" spans="1:8" ht="15" x14ac:dyDescent="0.25">
      <c r="A944" s="27" t="s">
        <v>2335</v>
      </c>
      <c r="B944" s="24">
        <v>2</v>
      </c>
      <c r="C944" s="26">
        <f>SUM($B$10:B944)/$B$8</f>
        <v>0.93269803454437161</v>
      </c>
      <c r="D944" s="23"/>
      <c r="E944" s="25"/>
      <c r="F944" s="17"/>
      <c r="G944" s="24">
        <v>67</v>
      </c>
      <c r="H944" s="23"/>
    </row>
    <row r="945" spans="1:8" ht="15" x14ac:dyDescent="0.25">
      <c r="A945" s="27" t="s">
        <v>2334</v>
      </c>
      <c r="B945" s="24">
        <v>2</v>
      </c>
      <c r="C945" s="26">
        <f>SUM($B$10:B945)/$B$8</f>
        <v>0.93277744689299191</v>
      </c>
      <c r="D945" s="23">
        <v>1</v>
      </c>
      <c r="E945" s="29" t="s">
        <v>293</v>
      </c>
      <c r="F945" s="28" t="s">
        <v>320</v>
      </c>
      <c r="G945" s="24">
        <v>67</v>
      </c>
      <c r="H945" s="23"/>
    </row>
    <row r="946" spans="1:8" ht="15" x14ac:dyDescent="0.25">
      <c r="A946" s="27" t="s">
        <v>2333</v>
      </c>
      <c r="B946" s="24">
        <v>2</v>
      </c>
      <c r="C946" s="26">
        <f>SUM($B$10:B946)/$B$8</f>
        <v>0.9328568592416121</v>
      </c>
      <c r="D946" s="23">
        <v>1</v>
      </c>
      <c r="E946" s="29" t="s">
        <v>2203</v>
      </c>
      <c r="F946" s="28" t="s">
        <v>293</v>
      </c>
      <c r="G946" s="24">
        <v>67</v>
      </c>
      <c r="H946" s="23"/>
    </row>
    <row r="947" spans="1:8" ht="15" x14ac:dyDescent="0.25">
      <c r="A947" s="27" t="s">
        <v>2332</v>
      </c>
      <c r="B947" s="24">
        <v>2</v>
      </c>
      <c r="C947" s="26">
        <f>SUM($B$10:B947)/$B$8</f>
        <v>0.93293627159023229</v>
      </c>
      <c r="D947" s="23">
        <v>1</v>
      </c>
      <c r="E947" s="29" t="s">
        <v>559</v>
      </c>
      <c r="F947" s="28" t="s">
        <v>559</v>
      </c>
      <c r="G947" s="24">
        <v>60</v>
      </c>
      <c r="H947" s="23"/>
    </row>
    <row r="948" spans="1:8" ht="15" x14ac:dyDescent="0.25">
      <c r="A948" s="27" t="s">
        <v>2331</v>
      </c>
      <c r="B948" s="24">
        <v>2</v>
      </c>
      <c r="C948" s="26">
        <f>SUM($B$10:B948)/$B$8</f>
        <v>0.93301568393885248</v>
      </c>
      <c r="D948" s="23"/>
      <c r="E948" s="25"/>
      <c r="F948" s="17"/>
      <c r="G948" s="24">
        <v>59</v>
      </c>
      <c r="H948" s="23"/>
    </row>
    <row r="949" spans="1:8" ht="15" x14ac:dyDescent="0.25">
      <c r="A949" s="27" t="s">
        <v>2330</v>
      </c>
      <c r="B949" s="24">
        <v>2</v>
      </c>
      <c r="C949" s="26">
        <f>SUM($B$10:B949)/$B$8</f>
        <v>0.93309509628747267</v>
      </c>
      <c r="D949" s="23">
        <v>1</v>
      </c>
      <c r="E949" s="29" t="s">
        <v>2111</v>
      </c>
      <c r="F949" s="28" t="s">
        <v>2111</v>
      </c>
      <c r="G949" s="24">
        <v>58</v>
      </c>
      <c r="H949" s="23"/>
    </row>
    <row r="950" spans="1:8" ht="15" x14ac:dyDescent="0.25">
      <c r="A950" s="27" t="s">
        <v>2329</v>
      </c>
      <c r="B950" s="24">
        <v>2</v>
      </c>
      <c r="C950" s="26">
        <f>SUM($B$10:B950)/$B$8</f>
        <v>0.93317450863609286</v>
      </c>
      <c r="D950" s="23">
        <v>1</v>
      </c>
      <c r="E950" s="29" t="s">
        <v>347</v>
      </c>
      <c r="F950" s="28" t="s">
        <v>347</v>
      </c>
      <c r="G950" s="24">
        <v>54</v>
      </c>
      <c r="H950" s="23"/>
    </row>
    <row r="951" spans="1:8" ht="15" x14ac:dyDescent="0.25">
      <c r="A951" s="27" t="s">
        <v>2328</v>
      </c>
      <c r="B951" s="24">
        <v>2</v>
      </c>
      <c r="C951" s="26">
        <f>SUM($B$10:B951)/$B$8</f>
        <v>0.93325392098471316</v>
      </c>
      <c r="D951" s="23">
        <v>1</v>
      </c>
      <c r="E951" s="29" t="s">
        <v>2327</v>
      </c>
      <c r="F951" s="28" t="s">
        <v>2327</v>
      </c>
      <c r="G951" s="24">
        <v>54</v>
      </c>
      <c r="H951" s="23"/>
    </row>
    <row r="952" spans="1:8" ht="15" x14ac:dyDescent="0.25">
      <c r="A952" s="27" t="s">
        <v>2326</v>
      </c>
      <c r="B952" s="24">
        <v>2</v>
      </c>
      <c r="C952" s="26">
        <f>SUM($B$10:B952)/$B$8</f>
        <v>0.93333333333333335</v>
      </c>
      <c r="D952" s="23">
        <v>1</v>
      </c>
      <c r="E952" s="29" t="s">
        <v>2325</v>
      </c>
      <c r="F952" s="28" t="s">
        <v>2176</v>
      </c>
      <c r="G952" s="24">
        <v>54</v>
      </c>
      <c r="H952" s="34">
        <v>69</v>
      </c>
    </row>
    <row r="953" spans="1:8" ht="15" x14ac:dyDescent="0.25">
      <c r="A953" s="27" t="s">
        <v>2324</v>
      </c>
      <c r="B953" s="24">
        <v>2</v>
      </c>
      <c r="C953" s="26">
        <f>SUM($B$10:B953)/$B$8</f>
        <v>0.93341274568195354</v>
      </c>
      <c r="D953" s="23"/>
      <c r="E953" s="25"/>
      <c r="F953" s="17"/>
      <c r="G953" s="24">
        <v>52</v>
      </c>
      <c r="H953" s="23"/>
    </row>
    <row r="954" spans="1:8" ht="15" x14ac:dyDescent="0.25">
      <c r="A954" s="27" t="s">
        <v>2323</v>
      </c>
      <c r="B954" s="24">
        <v>2</v>
      </c>
      <c r="C954" s="26">
        <f>SUM($B$10:B954)/$B$8</f>
        <v>0.93349215803057373</v>
      </c>
      <c r="D954" s="23"/>
      <c r="E954" s="25"/>
      <c r="F954" s="17"/>
      <c r="G954" s="24">
        <v>52</v>
      </c>
      <c r="H954" s="23"/>
    </row>
    <row r="955" spans="1:8" ht="15" x14ac:dyDescent="0.25">
      <c r="A955" s="27" t="s">
        <v>2322</v>
      </c>
      <c r="B955" s="24">
        <v>2</v>
      </c>
      <c r="C955" s="26">
        <f>SUM($B$10:B955)/$B$8</f>
        <v>0.93357157037919392</v>
      </c>
      <c r="D955" s="23"/>
      <c r="E955" s="25"/>
      <c r="F955" s="17"/>
      <c r="G955" s="24">
        <v>52</v>
      </c>
      <c r="H955" s="23"/>
    </row>
    <row r="956" spans="1:8" ht="26.25" x14ac:dyDescent="0.25">
      <c r="A956" s="27" t="s">
        <v>2321</v>
      </c>
      <c r="B956" s="24">
        <v>2</v>
      </c>
      <c r="C956" s="26">
        <f>SUM($B$10:B956)/$B$8</f>
        <v>0.93365098272781422</v>
      </c>
      <c r="D956" s="23">
        <v>1</v>
      </c>
      <c r="E956" s="29" t="s">
        <v>287</v>
      </c>
      <c r="F956" s="28" t="s">
        <v>2320</v>
      </c>
      <c r="G956" s="24">
        <v>50</v>
      </c>
      <c r="H956" s="23"/>
    </row>
    <row r="957" spans="1:8" ht="15" x14ac:dyDescent="0.25">
      <c r="A957" s="27" t="s">
        <v>2319</v>
      </c>
      <c r="B957" s="24">
        <v>2</v>
      </c>
      <c r="C957" s="26">
        <f>SUM($B$10:B957)/$B$8</f>
        <v>0.93373039507643441</v>
      </c>
      <c r="D957" s="23"/>
      <c r="E957" s="25"/>
      <c r="F957" s="17"/>
      <c r="G957" s="24">
        <v>50</v>
      </c>
      <c r="H957" s="23"/>
    </row>
    <row r="958" spans="1:8" ht="15" x14ac:dyDescent="0.25">
      <c r="A958" s="27" t="s">
        <v>2318</v>
      </c>
      <c r="B958" s="24">
        <v>2</v>
      </c>
      <c r="C958" s="26">
        <f>SUM($B$10:B958)/$B$8</f>
        <v>0.93380980742505459</v>
      </c>
      <c r="D958" s="23"/>
      <c r="E958" s="25"/>
      <c r="F958" s="17"/>
      <c r="G958" s="24">
        <v>49</v>
      </c>
      <c r="H958" s="23"/>
    </row>
    <row r="959" spans="1:8" ht="15" x14ac:dyDescent="0.25">
      <c r="A959" s="27" t="s">
        <v>2317</v>
      </c>
      <c r="B959" s="24">
        <v>2</v>
      </c>
      <c r="C959" s="26">
        <f>SUM($B$10:B959)/$B$8</f>
        <v>0.93388921977367478</v>
      </c>
      <c r="D959" s="23"/>
      <c r="E959" s="25"/>
      <c r="F959" s="17"/>
      <c r="G959" s="24">
        <v>49</v>
      </c>
      <c r="H959" s="23"/>
    </row>
    <row r="960" spans="1:8" ht="15" x14ac:dyDescent="0.25">
      <c r="A960" s="27" t="s">
        <v>2316</v>
      </c>
      <c r="B960" s="24">
        <v>2</v>
      </c>
      <c r="C960" s="26">
        <f>SUM($B$10:B960)/$B$8</f>
        <v>0.93396863212229497</v>
      </c>
      <c r="D960" s="23">
        <v>1</v>
      </c>
      <c r="E960" s="29" t="s">
        <v>2203</v>
      </c>
      <c r="F960" s="28" t="s">
        <v>439</v>
      </c>
      <c r="G960" s="24">
        <v>48</v>
      </c>
      <c r="H960" s="23"/>
    </row>
    <row r="961" spans="1:8" ht="15" x14ac:dyDescent="0.25">
      <c r="A961" s="27" t="s">
        <v>2315</v>
      </c>
      <c r="B961" s="24">
        <v>2</v>
      </c>
      <c r="C961" s="26">
        <f>SUM($B$10:B961)/$B$8</f>
        <v>0.93404804447091527</v>
      </c>
      <c r="D961" s="23"/>
      <c r="E961" s="25"/>
      <c r="F961" s="17"/>
      <c r="G961" s="24">
        <v>47</v>
      </c>
      <c r="H961" s="23"/>
    </row>
    <row r="962" spans="1:8" ht="15" x14ac:dyDescent="0.25">
      <c r="A962" s="27" t="s">
        <v>2314</v>
      </c>
      <c r="B962" s="24">
        <v>2</v>
      </c>
      <c r="C962" s="26">
        <f>SUM($B$10:B962)/$B$8</f>
        <v>0.93412745681953546</v>
      </c>
      <c r="D962" s="23">
        <v>1</v>
      </c>
      <c r="E962" s="29" t="s">
        <v>2176</v>
      </c>
      <c r="F962" s="28" t="s">
        <v>2277</v>
      </c>
      <c r="G962" s="24">
        <v>46</v>
      </c>
      <c r="H962" s="23"/>
    </row>
    <row r="963" spans="1:8" ht="15" x14ac:dyDescent="0.25">
      <c r="A963" s="27" t="s">
        <v>2313</v>
      </c>
      <c r="B963" s="24">
        <v>2</v>
      </c>
      <c r="C963" s="26">
        <f>SUM($B$10:B963)/$B$8</f>
        <v>0.93420686916815565</v>
      </c>
      <c r="D963" s="23"/>
      <c r="E963" s="25"/>
      <c r="F963" s="17"/>
      <c r="G963" s="24">
        <v>45</v>
      </c>
      <c r="H963" s="23"/>
    </row>
    <row r="964" spans="1:8" ht="15" x14ac:dyDescent="0.25">
      <c r="A964" s="27" t="s">
        <v>2312</v>
      </c>
      <c r="B964" s="24">
        <v>2</v>
      </c>
      <c r="C964" s="26">
        <f>SUM($B$10:B964)/$B$8</f>
        <v>0.93428628151677584</v>
      </c>
      <c r="D964" s="23">
        <v>1</v>
      </c>
      <c r="E964" s="29" t="s">
        <v>2176</v>
      </c>
      <c r="F964" s="30" t="s">
        <v>2141</v>
      </c>
      <c r="G964" s="24">
        <v>45</v>
      </c>
      <c r="H964" s="23"/>
    </row>
    <row r="965" spans="1:8" ht="15" x14ac:dyDescent="0.25">
      <c r="A965" s="27" t="s">
        <v>2311</v>
      </c>
      <c r="B965" s="24">
        <v>2</v>
      </c>
      <c r="C965" s="26">
        <f>SUM($B$10:B965)/$B$8</f>
        <v>0.93436569386539603</v>
      </c>
      <c r="D965" s="23">
        <v>1</v>
      </c>
      <c r="E965" s="29" t="s">
        <v>2310</v>
      </c>
      <c r="F965" s="28" t="s">
        <v>2310</v>
      </c>
      <c r="G965" s="24">
        <v>43</v>
      </c>
      <c r="H965" s="23"/>
    </row>
    <row r="966" spans="1:8" ht="15" x14ac:dyDescent="0.25">
      <c r="A966" s="27" t="s">
        <v>2309</v>
      </c>
      <c r="B966" s="24">
        <v>2</v>
      </c>
      <c r="C966" s="26">
        <f>SUM($B$10:B966)/$B$8</f>
        <v>0.93444510621401633</v>
      </c>
      <c r="D966" s="23"/>
      <c r="E966" s="25"/>
      <c r="F966" s="17"/>
      <c r="G966" s="24">
        <v>43</v>
      </c>
      <c r="H966" s="23"/>
    </row>
    <row r="967" spans="1:8" ht="15" x14ac:dyDescent="0.25">
      <c r="A967" s="27" t="s">
        <v>2308</v>
      </c>
      <c r="B967" s="24">
        <v>2</v>
      </c>
      <c r="C967" s="26">
        <f>SUM($B$10:B967)/$B$8</f>
        <v>0.93452451856263652</v>
      </c>
      <c r="D967" s="23"/>
      <c r="E967" s="25"/>
      <c r="F967" s="17"/>
      <c r="G967" s="24">
        <v>42</v>
      </c>
      <c r="H967" s="23"/>
    </row>
    <row r="968" spans="1:8" ht="15" x14ac:dyDescent="0.25">
      <c r="A968" s="27" t="s">
        <v>2307</v>
      </c>
      <c r="B968" s="24">
        <v>2</v>
      </c>
      <c r="C968" s="26">
        <f>SUM($B$10:B968)/$B$8</f>
        <v>0.93460393091125671</v>
      </c>
      <c r="D968" s="23"/>
      <c r="E968" s="25"/>
      <c r="F968" s="17"/>
      <c r="G968" s="24">
        <v>41</v>
      </c>
      <c r="H968" s="23"/>
    </row>
    <row r="969" spans="1:8" ht="15" x14ac:dyDescent="0.25">
      <c r="A969" s="27" t="s">
        <v>2306</v>
      </c>
      <c r="B969" s="24">
        <v>2</v>
      </c>
      <c r="C969" s="26">
        <f>SUM($B$10:B969)/$B$8</f>
        <v>0.9346833432598769</v>
      </c>
      <c r="D969" s="23"/>
      <c r="E969" s="25"/>
      <c r="F969" s="17"/>
      <c r="G969" s="24">
        <v>40</v>
      </c>
      <c r="H969" s="23"/>
    </row>
    <row r="970" spans="1:8" ht="15" x14ac:dyDescent="0.25">
      <c r="A970" s="27" t="s">
        <v>2305</v>
      </c>
      <c r="B970" s="24">
        <v>2</v>
      </c>
      <c r="C970" s="26">
        <f>SUM($B$10:B970)/$B$8</f>
        <v>0.93476275560849709</v>
      </c>
      <c r="D970" s="23"/>
      <c r="E970" s="25"/>
      <c r="F970" s="17"/>
      <c r="G970" s="24">
        <v>40</v>
      </c>
      <c r="H970" s="23"/>
    </row>
    <row r="971" spans="1:8" ht="15" x14ac:dyDescent="0.25">
      <c r="A971" s="27" t="s">
        <v>2304</v>
      </c>
      <c r="B971" s="24">
        <v>2</v>
      </c>
      <c r="C971" s="26">
        <f>SUM($B$10:B971)/$B$8</f>
        <v>0.93484216795711739</v>
      </c>
      <c r="D971" s="23"/>
      <c r="E971" s="25"/>
      <c r="F971" s="17"/>
      <c r="G971" s="24">
        <v>39</v>
      </c>
      <c r="H971" s="23"/>
    </row>
    <row r="972" spans="1:8" ht="26.25" x14ac:dyDescent="0.25">
      <c r="A972" s="27" t="s">
        <v>2303</v>
      </c>
      <c r="B972" s="24">
        <v>2</v>
      </c>
      <c r="C972" s="26">
        <f>SUM($B$10:B972)/$B$8</f>
        <v>0.93492158030573758</v>
      </c>
      <c r="D972" s="23">
        <v>1</v>
      </c>
      <c r="E972" s="29" t="s">
        <v>2184</v>
      </c>
      <c r="F972" s="28" t="s">
        <v>2184</v>
      </c>
      <c r="G972" s="24">
        <v>39</v>
      </c>
      <c r="H972" s="23"/>
    </row>
    <row r="973" spans="1:8" ht="15" x14ac:dyDescent="0.25">
      <c r="A973" s="27" t="s">
        <v>2302</v>
      </c>
      <c r="B973" s="24">
        <v>2</v>
      </c>
      <c r="C973" s="26">
        <f>SUM($B$10:B973)/$B$8</f>
        <v>0.93500099265435777</v>
      </c>
      <c r="D973" s="23">
        <v>1</v>
      </c>
      <c r="E973" s="29" t="s">
        <v>2247</v>
      </c>
      <c r="F973" s="28" t="s">
        <v>2247</v>
      </c>
      <c r="G973" s="24">
        <v>39</v>
      </c>
      <c r="H973" s="23"/>
    </row>
    <row r="974" spans="1:8" ht="15" x14ac:dyDescent="0.25">
      <c r="A974" s="27" t="s">
        <v>2301</v>
      </c>
      <c r="B974" s="24">
        <v>2</v>
      </c>
      <c r="C974" s="26">
        <f>SUM($B$10:B974)/$B$8</f>
        <v>0.93508040500297795</v>
      </c>
      <c r="D974" s="23">
        <v>1</v>
      </c>
      <c r="E974" s="29" t="s">
        <v>196</v>
      </c>
      <c r="F974" s="28" t="s">
        <v>67</v>
      </c>
      <c r="G974" s="24">
        <v>39</v>
      </c>
      <c r="H974" s="23"/>
    </row>
    <row r="975" spans="1:8" ht="15" x14ac:dyDescent="0.25">
      <c r="A975" s="27" t="s">
        <v>2300</v>
      </c>
      <c r="B975" s="24">
        <v>2</v>
      </c>
      <c r="C975" s="26">
        <f>SUM($B$10:B975)/$B$8</f>
        <v>0.93515981735159814</v>
      </c>
      <c r="D975" s="23"/>
      <c r="E975" s="25"/>
      <c r="F975" s="17"/>
      <c r="G975" s="24">
        <v>38</v>
      </c>
      <c r="H975" s="23"/>
    </row>
    <row r="976" spans="1:8" ht="15" x14ac:dyDescent="0.25">
      <c r="A976" s="27" t="s">
        <v>2299</v>
      </c>
      <c r="B976" s="24">
        <v>2</v>
      </c>
      <c r="C976" s="26">
        <f>SUM($B$10:B976)/$B$8</f>
        <v>0.93523922970021833</v>
      </c>
      <c r="D976" s="23">
        <v>1</v>
      </c>
      <c r="E976" s="29" t="s">
        <v>243</v>
      </c>
      <c r="F976" s="28" t="s">
        <v>243</v>
      </c>
      <c r="G976" s="24">
        <v>38</v>
      </c>
      <c r="H976" s="23"/>
    </row>
    <row r="977" spans="1:8" ht="15" x14ac:dyDescent="0.25">
      <c r="A977" s="27" t="s">
        <v>2298</v>
      </c>
      <c r="B977" s="24">
        <v>2</v>
      </c>
      <c r="C977" s="26">
        <f>SUM($B$10:B977)/$B$8</f>
        <v>0.93531864204883863</v>
      </c>
      <c r="D977" s="23">
        <v>1</v>
      </c>
      <c r="E977" s="29" t="s">
        <v>2188</v>
      </c>
      <c r="F977" s="28" t="s">
        <v>2188</v>
      </c>
      <c r="G977" s="24">
        <v>37</v>
      </c>
      <c r="H977" s="23"/>
    </row>
    <row r="978" spans="1:8" ht="15" x14ac:dyDescent="0.25">
      <c r="A978" s="27" t="s">
        <v>2297</v>
      </c>
      <c r="B978" s="24">
        <v>2</v>
      </c>
      <c r="C978" s="26">
        <f>SUM($B$10:B978)/$B$8</f>
        <v>0.93539805439745882</v>
      </c>
      <c r="D978" s="23">
        <v>1</v>
      </c>
      <c r="E978" s="29" t="s">
        <v>2176</v>
      </c>
      <c r="F978" s="30" t="s">
        <v>2141</v>
      </c>
      <c r="G978" s="24">
        <v>37</v>
      </c>
      <c r="H978" s="23"/>
    </row>
    <row r="979" spans="1:8" ht="15" x14ac:dyDescent="0.25">
      <c r="A979" s="27" t="s">
        <v>2296</v>
      </c>
      <c r="B979" s="24">
        <v>2</v>
      </c>
      <c r="C979" s="26">
        <f>SUM($B$10:B979)/$B$8</f>
        <v>0.93547746674607901</v>
      </c>
      <c r="D979" s="23"/>
      <c r="E979" s="25"/>
      <c r="F979" s="17"/>
      <c r="G979" s="24">
        <v>37</v>
      </c>
      <c r="H979" s="23"/>
    </row>
    <row r="980" spans="1:8" ht="15" x14ac:dyDescent="0.25">
      <c r="A980" s="27" t="s">
        <v>2295</v>
      </c>
      <c r="B980" s="24">
        <v>2</v>
      </c>
      <c r="C980" s="26">
        <f>SUM($B$10:B980)/$B$8</f>
        <v>0.9355568790946992</v>
      </c>
      <c r="D980" s="23"/>
      <c r="E980" s="25"/>
      <c r="F980" s="17"/>
      <c r="G980" s="24">
        <v>37</v>
      </c>
      <c r="H980" s="23"/>
    </row>
    <row r="981" spans="1:8" ht="26.25" x14ac:dyDescent="0.25">
      <c r="A981" s="27" t="s">
        <v>2294</v>
      </c>
      <c r="B981" s="24">
        <v>2</v>
      </c>
      <c r="C981" s="26">
        <f>SUM($B$10:B981)/$B$8</f>
        <v>0.93563629144331939</v>
      </c>
      <c r="D981" s="23">
        <v>1</v>
      </c>
      <c r="E981" s="29" t="s">
        <v>2184</v>
      </c>
      <c r="F981" s="28" t="s">
        <v>2184</v>
      </c>
      <c r="G981" s="24">
        <v>37</v>
      </c>
      <c r="H981" s="23"/>
    </row>
    <row r="982" spans="1:8" ht="26.25" x14ac:dyDescent="0.25">
      <c r="A982" s="27" t="s">
        <v>2293</v>
      </c>
      <c r="B982" s="24">
        <v>2</v>
      </c>
      <c r="C982" s="26">
        <f>SUM($B$10:B982)/$B$8</f>
        <v>0.93571570379193969</v>
      </c>
      <c r="D982" s="23">
        <v>1</v>
      </c>
      <c r="E982" s="29" t="s">
        <v>877</v>
      </c>
      <c r="F982" s="28" t="s">
        <v>490</v>
      </c>
      <c r="G982" s="24">
        <v>36</v>
      </c>
      <c r="H982" s="23"/>
    </row>
    <row r="983" spans="1:8" ht="15" x14ac:dyDescent="0.25">
      <c r="A983" s="27" t="s">
        <v>2292</v>
      </c>
      <c r="B983" s="24">
        <v>2</v>
      </c>
      <c r="C983" s="26">
        <f>SUM($B$10:B983)/$B$8</f>
        <v>0.93579511614055988</v>
      </c>
      <c r="D983" s="23"/>
      <c r="E983" s="25"/>
      <c r="F983" s="17"/>
      <c r="G983" s="24">
        <v>36</v>
      </c>
      <c r="H983" s="23"/>
    </row>
    <row r="984" spans="1:8" ht="15" x14ac:dyDescent="0.25">
      <c r="A984" s="27" t="s">
        <v>2291</v>
      </c>
      <c r="B984" s="24">
        <v>2</v>
      </c>
      <c r="C984" s="26">
        <f>SUM($B$10:B984)/$B$8</f>
        <v>0.93587452848918007</v>
      </c>
      <c r="D984" s="23">
        <v>1</v>
      </c>
      <c r="E984" s="29" t="s">
        <v>559</v>
      </c>
      <c r="F984" s="28" t="s">
        <v>559</v>
      </c>
      <c r="G984" s="24">
        <v>35</v>
      </c>
      <c r="H984" s="23"/>
    </row>
    <row r="985" spans="1:8" ht="15" x14ac:dyDescent="0.25">
      <c r="A985" s="27" t="s">
        <v>2290</v>
      </c>
      <c r="B985" s="24">
        <v>2</v>
      </c>
      <c r="C985" s="26">
        <f>SUM($B$10:B985)/$B$8</f>
        <v>0.93595394083780026</v>
      </c>
      <c r="D985" s="23"/>
      <c r="E985" s="25"/>
      <c r="F985" s="17"/>
      <c r="G985" s="24">
        <v>35</v>
      </c>
      <c r="H985" s="23"/>
    </row>
    <row r="986" spans="1:8" ht="15" x14ac:dyDescent="0.25">
      <c r="A986" s="27" t="s">
        <v>2289</v>
      </c>
      <c r="B986" s="24">
        <v>2</v>
      </c>
      <c r="C986" s="26">
        <f>SUM($B$10:B986)/$B$8</f>
        <v>0.93603335318642045</v>
      </c>
      <c r="D986" s="23">
        <v>1</v>
      </c>
      <c r="E986" s="29" t="s">
        <v>293</v>
      </c>
      <c r="F986" s="28" t="s">
        <v>2288</v>
      </c>
      <c r="G986" s="24">
        <v>35</v>
      </c>
      <c r="H986" s="23"/>
    </row>
    <row r="987" spans="1:8" ht="15" x14ac:dyDescent="0.25">
      <c r="A987" s="27" t="s">
        <v>2287</v>
      </c>
      <c r="B987" s="24">
        <v>2</v>
      </c>
      <c r="C987" s="26">
        <f>SUM($B$10:B987)/$B$8</f>
        <v>0.93611276553504075</v>
      </c>
      <c r="D987" s="23"/>
      <c r="E987" s="25"/>
      <c r="F987" s="17"/>
      <c r="G987" s="24">
        <v>35</v>
      </c>
      <c r="H987" s="23"/>
    </row>
    <row r="988" spans="1:8" ht="15" x14ac:dyDescent="0.25">
      <c r="A988" s="27" t="s">
        <v>2286</v>
      </c>
      <c r="B988" s="24">
        <v>2</v>
      </c>
      <c r="C988" s="26">
        <f>SUM($B$10:B988)/$B$8</f>
        <v>0.93619217788366094</v>
      </c>
      <c r="D988" s="23">
        <v>1</v>
      </c>
      <c r="E988" s="29" t="s">
        <v>2285</v>
      </c>
      <c r="F988" s="28" t="s">
        <v>2285</v>
      </c>
      <c r="G988" s="24">
        <v>35</v>
      </c>
      <c r="H988" s="23"/>
    </row>
    <row r="989" spans="1:8" ht="15" x14ac:dyDescent="0.25">
      <c r="A989" s="27" t="s">
        <v>2284</v>
      </c>
      <c r="B989" s="24">
        <v>2</v>
      </c>
      <c r="C989" s="26">
        <f>SUM($B$10:B989)/$B$8</f>
        <v>0.93627159023228113</v>
      </c>
      <c r="D989" s="23"/>
      <c r="E989" s="25"/>
      <c r="F989" s="17"/>
      <c r="G989" s="24">
        <v>34</v>
      </c>
      <c r="H989" s="23"/>
    </row>
    <row r="990" spans="1:8" ht="15" x14ac:dyDescent="0.25">
      <c r="A990" s="27" t="s">
        <v>2283</v>
      </c>
      <c r="B990" s="24">
        <v>2</v>
      </c>
      <c r="C990" s="26">
        <f>SUM($B$10:B990)/$B$8</f>
        <v>0.93635100258090131</v>
      </c>
      <c r="D990" s="23"/>
      <c r="E990" s="25"/>
      <c r="F990" s="17"/>
      <c r="G990" s="24">
        <v>34</v>
      </c>
      <c r="H990" s="23"/>
    </row>
    <row r="991" spans="1:8" ht="15" x14ac:dyDescent="0.25">
      <c r="A991" s="27" t="s">
        <v>2282</v>
      </c>
      <c r="B991" s="24">
        <v>2</v>
      </c>
      <c r="C991" s="26">
        <f>SUM($B$10:B991)/$B$8</f>
        <v>0.9364304149295215</v>
      </c>
      <c r="D991" s="23"/>
      <c r="E991" s="25"/>
      <c r="F991" s="17"/>
      <c r="G991" s="24">
        <v>34</v>
      </c>
      <c r="H991" s="23"/>
    </row>
    <row r="992" spans="1:8" ht="15" x14ac:dyDescent="0.25">
      <c r="A992" s="27" t="s">
        <v>2281</v>
      </c>
      <c r="B992" s="24">
        <v>2</v>
      </c>
      <c r="C992" s="26">
        <f>SUM($B$10:B992)/$B$8</f>
        <v>0.9365098272781418</v>
      </c>
      <c r="D992" s="23"/>
      <c r="E992" s="25"/>
      <c r="F992" s="17"/>
      <c r="G992" s="24">
        <v>33</v>
      </c>
      <c r="H992" s="23"/>
    </row>
    <row r="993" spans="1:8" ht="15" x14ac:dyDescent="0.25">
      <c r="A993" s="27" t="s">
        <v>2280</v>
      </c>
      <c r="B993" s="24">
        <v>2</v>
      </c>
      <c r="C993" s="26">
        <f>SUM($B$10:B993)/$B$8</f>
        <v>0.93658923962676199</v>
      </c>
      <c r="D993" s="23"/>
      <c r="E993" s="25"/>
      <c r="F993" s="17"/>
      <c r="G993" s="24">
        <v>32</v>
      </c>
      <c r="H993" s="23"/>
    </row>
    <row r="994" spans="1:8" ht="15" x14ac:dyDescent="0.25">
      <c r="A994" s="27" t="s">
        <v>2279</v>
      </c>
      <c r="B994" s="24">
        <v>2</v>
      </c>
      <c r="C994" s="26">
        <f>SUM($B$10:B994)/$B$8</f>
        <v>0.93666865197538218</v>
      </c>
      <c r="D994" s="23"/>
      <c r="E994" s="25"/>
      <c r="F994" s="17"/>
      <c r="G994" s="24">
        <v>32</v>
      </c>
      <c r="H994" s="23"/>
    </row>
    <row r="995" spans="1:8" ht="15" x14ac:dyDescent="0.25">
      <c r="A995" s="27" t="s">
        <v>2278</v>
      </c>
      <c r="B995" s="24">
        <v>2</v>
      </c>
      <c r="C995" s="26">
        <f>SUM($B$10:B995)/$B$8</f>
        <v>0.93674806432400237</v>
      </c>
      <c r="D995" s="23">
        <v>1</v>
      </c>
      <c r="E995" s="29" t="s">
        <v>2176</v>
      </c>
      <c r="F995" s="28" t="s">
        <v>2277</v>
      </c>
      <c r="G995" s="24">
        <v>32</v>
      </c>
      <c r="H995" s="23"/>
    </row>
    <row r="996" spans="1:8" ht="15" x14ac:dyDescent="0.25">
      <c r="A996" s="27" t="s">
        <v>2276</v>
      </c>
      <c r="B996" s="24">
        <v>2</v>
      </c>
      <c r="C996" s="26">
        <f>SUM($B$10:B996)/$B$8</f>
        <v>0.93682747667262256</v>
      </c>
      <c r="D996" s="23">
        <v>1</v>
      </c>
      <c r="E996" s="29" t="s">
        <v>2275</v>
      </c>
      <c r="F996" s="28" t="s">
        <v>2275</v>
      </c>
      <c r="G996" s="24">
        <v>31</v>
      </c>
      <c r="H996" s="23"/>
    </row>
    <row r="997" spans="1:8" ht="15" x14ac:dyDescent="0.25">
      <c r="A997" s="27" t="s">
        <v>2274</v>
      </c>
      <c r="B997" s="24">
        <v>2</v>
      </c>
      <c r="C997" s="26">
        <f>SUM($B$10:B997)/$B$8</f>
        <v>0.93690688902124275</v>
      </c>
      <c r="D997" s="23"/>
      <c r="E997" s="25"/>
      <c r="F997" s="17"/>
      <c r="G997" s="24">
        <v>31</v>
      </c>
      <c r="H997" s="23"/>
    </row>
    <row r="998" spans="1:8" ht="15" x14ac:dyDescent="0.25">
      <c r="A998" s="27" t="s">
        <v>2273</v>
      </c>
      <c r="B998" s="24">
        <v>2</v>
      </c>
      <c r="C998" s="26">
        <f>SUM($B$10:B998)/$B$8</f>
        <v>0.93698630136986305</v>
      </c>
      <c r="D998" s="23"/>
      <c r="E998" s="25"/>
      <c r="F998" s="17"/>
      <c r="G998" s="24">
        <v>31</v>
      </c>
      <c r="H998" s="23"/>
    </row>
    <row r="999" spans="1:8" ht="15" x14ac:dyDescent="0.25">
      <c r="A999" s="27" t="s">
        <v>2272</v>
      </c>
      <c r="B999" s="24">
        <v>2</v>
      </c>
      <c r="C999" s="26">
        <f>SUM($B$10:B999)/$B$8</f>
        <v>0.93706571371848324</v>
      </c>
      <c r="D999" s="23"/>
      <c r="E999" s="25"/>
      <c r="F999" s="17"/>
      <c r="G999" s="24">
        <v>31</v>
      </c>
      <c r="H999" s="23"/>
    </row>
    <row r="1000" spans="1:8" ht="15" x14ac:dyDescent="0.25">
      <c r="A1000" s="27" t="s">
        <v>2271</v>
      </c>
      <c r="B1000" s="24">
        <v>2</v>
      </c>
      <c r="C1000" s="26">
        <f>SUM($B$10:B1000)/$B$8</f>
        <v>0.93714512606710343</v>
      </c>
      <c r="D1000" s="23"/>
      <c r="E1000" s="25"/>
      <c r="F1000" s="17"/>
      <c r="G1000" s="24">
        <v>30</v>
      </c>
      <c r="H1000" s="23"/>
    </row>
    <row r="1001" spans="1:8" ht="15" x14ac:dyDescent="0.25">
      <c r="A1001" s="27" t="s">
        <v>2270</v>
      </c>
      <c r="B1001" s="24">
        <v>2</v>
      </c>
      <c r="C1001" s="26">
        <f>SUM($B$10:B1001)/$B$8</f>
        <v>0.93722453841572362</v>
      </c>
      <c r="D1001" s="23"/>
      <c r="E1001" s="25"/>
      <c r="F1001" s="17"/>
      <c r="G1001" s="24">
        <v>30</v>
      </c>
      <c r="H1001" s="23"/>
    </row>
    <row r="1002" spans="1:8" ht="15" x14ac:dyDescent="0.25">
      <c r="A1002" s="27" t="s">
        <v>2269</v>
      </c>
      <c r="B1002" s="24">
        <v>2</v>
      </c>
      <c r="C1002" s="26">
        <f>SUM($B$10:B1002)/$B$8</f>
        <v>0.93730395076434381</v>
      </c>
      <c r="D1002" s="23"/>
      <c r="E1002" s="25"/>
      <c r="F1002" s="17"/>
      <c r="G1002" s="24">
        <v>30</v>
      </c>
      <c r="H1002" s="23"/>
    </row>
    <row r="1003" spans="1:8" ht="15" x14ac:dyDescent="0.25">
      <c r="A1003" s="27" t="s">
        <v>2268</v>
      </c>
      <c r="B1003" s="24">
        <v>2</v>
      </c>
      <c r="C1003" s="26">
        <f>SUM($B$10:B1003)/$B$8</f>
        <v>0.93738336311296411</v>
      </c>
      <c r="D1003" s="23"/>
      <c r="E1003" s="25"/>
      <c r="F1003" s="17"/>
      <c r="G1003" s="24">
        <v>30</v>
      </c>
      <c r="H1003" s="23"/>
    </row>
    <row r="1004" spans="1:8" ht="15" x14ac:dyDescent="0.25">
      <c r="A1004" s="27" t="s">
        <v>2267</v>
      </c>
      <c r="B1004" s="24">
        <v>2</v>
      </c>
      <c r="C1004" s="26">
        <f>SUM($B$10:B1004)/$B$8</f>
        <v>0.9374627754615843</v>
      </c>
      <c r="D1004" s="23"/>
      <c r="E1004" s="25"/>
      <c r="F1004" s="17"/>
      <c r="G1004" s="24">
        <v>29</v>
      </c>
      <c r="H1004" s="23"/>
    </row>
    <row r="1005" spans="1:8" ht="15" x14ac:dyDescent="0.25">
      <c r="A1005" s="27" t="s">
        <v>2266</v>
      </c>
      <c r="B1005" s="24">
        <v>2</v>
      </c>
      <c r="C1005" s="26">
        <f>SUM($B$10:B1005)/$B$8</f>
        <v>0.93754218781020449</v>
      </c>
      <c r="D1005" s="23"/>
      <c r="E1005" s="25"/>
      <c r="F1005" s="17"/>
      <c r="G1005" s="24">
        <v>29</v>
      </c>
      <c r="H1005" s="23"/>
    </row>
    <row r="1006" spans="1:8" ht="15" x14ac:dyDescent="0.25">
      <c r="A1006" s="27" t="s">
        <v>2265</v>
      </c>
      <c r="B1006" s="24">
        <v>2</v>
      </c>
      <c r="C1006" s="26">
        <f>SUM($B$10:B1006)/$B$8</f>
        <v>0.93762160015882468</v>
      </c>
      <c r="D1006" s="23"/>
      <c r="E1006" s="25"/>
      <c r="F1006" s="17"/>
      <c r="G1006" s="24">
        <v>29</v>
      </c>
      <c r="H1006" s="23"/>
    </row>
    <row r="1007" spans="1:8" ht="15" x14ac:dyDescent="0.25">
      <c r="A1007" s="27" t="s">
        <v>2264</v>
      </c>
      <c r="B1007" s="24">
        <v>2</v>
      </c>
      <c r="C1007" s="26">
        <f>SUM($B$10:B1007)/$B$8</f>
        <v>0.93770101250744486</v>
      </c>
      <c r="D1007" s="23"/>
      <c r="E1007" s="25"/>
      <c r="F1007" s="17"/>
      <c r="G1007" s="24">
        <v>29</v>
      </c>
      <c r="H1007" s="23"/>
    </row>
    <row r="1008" spans="1:8" ht="15" x14ac:dyDescent="0.25">
      <c r="A1008" s="27" t="s">
        <v>2263</v>
      </c>
      <c r="B1008" s="24">
        <v>2</v>
      </c>
      <c r="C1008" s="26">
        <f>SUM($B$10:B1008)/$B$8</f>
        <v>0.93778042485606516</v>
      </c>
      <c r="D1008" s="23"/>
      <c r="E1008" s="25"/>
      <c r="F1008" s="17"/>
      <c r="G1008" s="24">
        <v>29</v>
      </c>
      <c r="H1008" s="23"/>
    </row>
    <row r="1009" spans="1:8" ht="15" x14ac:dyDescent="0.25">
      <c r="A1009" s="27" t="s">
        <v>2262</v>
      </c>
      <c r="B1009" s="24">
        <v>2</v>
      </c>
      <c r="C1009" s="26">
        <f>SUM($B$10:B1009)/$B$8</f>
        <v>0.93785983720468535</v>
      </c>
      <c r="D1009" s="23"/>
      <c r="E1009" s="25"/>
      <c r="F1009" s="17"/>
      <c r="G1009" s="24">
        <v>28</v>
      </c>
      <c r="H1009" s="23"/>
    </row>
    <row r="1010" spans="1:8" ht="15" x14ac:dyDescent="0.25">
      <c r="A1010" s="27" t="s">
        <v>2261</v>
      </c>
      <c r="B1010" s="24">
        <v>2</v>
      </c>
      <c r="C1010" s="26">
        <f>SUM($B$10:B1010)/$B$8</f>
        <v>0.93793924955330554</v>
      </c>
      <c r="D1010" s="23"/>
      <c r="E1010" s="25"/>
      <c r="F1010" s="17"/>
      <c r="G1010" s="24">
        <v>28</v>
      </c>
      <c r="H1010" s="23"/>
    </row>
    <row r="1011" spans="1:8" ht="15" x14ac:dyDescent="0.25">
      <c r="A1011" s="27" t="s">
        <v>2260</v>
      </c>
      <c r="B1011" s="24">
        <v>2</v>
      </c>
      <c r="C1011" s="26">
        <f>SUM($B$10:B1011)/$B$8</f>
        <v>0.93801866190192573</v>
      </c>
      <c r="D1011" s="23">
        <v>1</v>
      </c>
      <c r="E1011" s="29" t="s">
        <v>2111</v>
      </c>
      <c r="F1011" s="28" t="s">
        <v>2111</v>
      </c>
      <c r="G1011" s="24">
        <v>28</v>
      </c>
      <c r="H1011" s="23"/>
    </row>
    <row r="1012" spans="1:8" ht="15" x14ac:dyDescent="0.25">
      <c r="A1012" s="27" t="s">
        <v>2259</v>
      </c>
      <c r="B1012" s="24">
        <v>2</v>
      </c>
      <c r="C1012" s="26">
        <f>SUM($B$10:B1012)/$B$8</f>
        <v>0.93809807425054592</v>
      </c>
      <c r="D1012" s="23"/>
      <c r="E1012" s="25"/>
      <c r="F1012" s="17"/>
      <c r="G1012" s="24">
        <v>28</v>
      </c>
      <c r="H1012" s="23"/>
    </row>
    <row r="1013" spans="1:8" ht="15" x14ac:dyDescent="0.25">
      <c r="A1013" s="27" t="s">
        <v>2258</v>
      </c>
      <c r="B1013" s="24">
        <v>2</v>
      </c>
      <c r="C1013" s="26">
        <f>SUM($B$10:B1013)/$B$8</f>
        <v>0.93817748659916622</v>
      </c>
      <c r="D1013" s="23"/>
      <c r="E1013" s="25"/>
      <c r="F1013" s="17"/>
      <c r="G1013" s="24">
        <v>27</v>
      </c>
      <c r="H1013" s="23"/>
    </row>
    <row r="1014" spans="1:8" ht="15" x14ac:dyDescent="0.25">
      <c r="A1014" s="27" t="s">
        <v>2257</v>
      </c>
      <c r="B1014" s="24">
        <v>2</v>
      </c>
      <c r="C1014" s="26">
        <f>SUM($B$10:B1014)/$B$8</f>
        <v>0.93825689894778641</v>
      </c>
      <c r="D1014" s="23">
        <v>1</v>
      </c>
      <c r="E1014" s="29" t="s">
        <v>186</v>
      </c>
      <c r="F1014" s="28" t="s">
        <v>186</v>
      </c>
      <c r="G1014" s="24">
        <v>27</v>
      </c>
      <c r="H1014" s="23"/>
    </row>
    <row r="1015" spans="1:8" ht="15" x14ac:dyDescent="0.25">
      <c r="A1015" s="27" t="s">
        <v>2256</v>
      </c>
      <c r="B1015" s="24">
        <v>2</v>
      </c>
      <c r="C1015" s="26">
        <f>SUM($B$10:B1015)/$B$8</f>
        <v>0.9383363112964066</v>
      </c>
      <c r="D1015" s="23"/>
      <c r="E1015" s="25"/>
      <c r="F1015" s="17"/>
      <c r="G1015" s="24">
        <v>27</v>
      </c>
      <c r="H1015" s="23"/>
    </row>
    <row r="1016" spans="1:8" ht="15" x14ac:dyDescent="0.25">
      <c r="A1016" s="27" t="s">
        <v>2255</v>
      </c>
      <c r="B1016" s="24">
        <v>2</v>
      </c>
      <c r="C1016" s="26">
        <f>SUM($B$10:B1016)/$B$8</f>
        <v>0.93841572364502679</v>
      </c>
      <c r="D1016" s="23"/>
      <c r="E1016" s="25"/>
      <c r="F1016" s="17"/>
      <c r="G1016" s="24">
        <v>27</v>
      </c>
      <c r="H1016" s="23"/>
    </row>
    <row r="1017" spans="1:8" ht="15" x14ac:dyDescent="0.25">
      <c r="A1017" s="27" t="s">
        <v>2254</v>
      </c>
      <c r="B1017" s="24">
        <v>2</v>
      </c>
      <c r="C1017" s="26">
        <f>SUM($B$10:B1017)/$B$8</f>
        <v>0.93849513599364698</v>
      </c>
      <c r="D1017" s="23"/>
      <c r="E1017" s="25"/>
      <c r="F1017" s="17"/>
      <c r="G1017" s="24">
        <v>27</v>
      </c>
      <c r="H1017" s="23"/>
    </row>
    <row r="1018" spans="1:8" ht="15" x14ac:dyDescent="0.25">
      <c r="A1018" s="27" t="s">
        <v>2253</v>
      </c>
      <c r="B1018" s="24">
        <v>2</v>
      </c>
      <c r="C1018" s="26">
        <f>SUM($B$10:B1018)/$B$8</f>
        <v>0.93857454834226717</v>
      </c>
      <c r="D1018" s="23"/>
      <c r="E1018" s="25"/>
      <c r="F1018" s="17"/>
      <c r="G1018" s="24">
        <v>27</v>
      </c>
      <c r="H1018" s="23"/>
    </row>
    <row r="1019" spans="1:8" ht="15" x14ac:dyDescent="0.25">
      <c r="A1019" s="27" t="s">
        <v>2252</v>
      </c>
      <c r="B1019" s="24">
        <v>2</v>
      </c>
      <c r="C1019" s="26">
        <f>SUM($B$10:B1019)/$B$8</f>
        <v>0.93865396069088747</v>
      </c>
      <c r="D1019" s="23"/>
      <c r="E1019" s="25"/>
      <c r="F1019" s="17"/>
      <c r="G1019" s="24">
        <v>26</v>
      </c>
      <c r="H1019" s="23"/>
    </row>
    <row r="1020" spans="1:8" ht="15" x14ac:dyDescent="0.25">
      <c r="A1020" s="27" t="s">
        <v>2251</v>
      </c>
      <c r="B1020" s="24">
        <v>2</v>
      </c>
      <c r="C1020" s="26">
        <f>SUM($B$10:B1020)/$B$8</f>
        <v>0.93873337303950766</v>
      </c>
      <c r="D1020" s="23"/>
      <c r="E1020" s="25"/>
      <c r="F1020" s="17"/>
      <c r="G1020" s="24">
        <v>26</v>
      </c>
      <c r="H1020" s="23"/>
    </row>
    <row r="1021" spans="1:8" ht="15" x14ac:dyDescent="0.25">
      <c r="A1021" s="27" t="s">
        <v>2250</v>
      </c>
      <c r="B1021" s="24">
        <v>2</v>
      </c>
      <c r="C1021" s="26">
        <f>SUM($B$10:B1021)/$B$8</f>
        <v>0.93881278538812785</v>
      </c>
      <c r="D1021" s="23"/>
      <c r="E1021" s="25"/>
      <c r="F1021" s="17"/>
      <c r="G1021" s="24">
        <v>26</v>
      </c>
      <c r="H1021" s="23"/>
    </row>
    <row r="1022" spans="1:8" ht="26.25" x14ac:dyDescent="0.25">
      <c r="A1022" s="27" t="s">
        <v>2249</v>
      </c>
      <c r="B1022" s="24">
        <v>2</v>
      </c>
      <c r="C1022" s="26">
        <f>SUM($B$10:B1022)/$B$8</f>
        <v>0.93889219773674804</v>
      </c>
      <c r="D1022" s="23">
        <v>1</v>
      </c>
      <c r="E1022" s="29" t="s">
        <v>2247</v>
      </c>
      <c r="F1022" s="28" t="s">
        <v>877</v>
      </c>
      <c r="G1022" s="24">
        <v>26</v>
      </c>
      <c r="H1022" s="23"/>
    </row>
    <row r="1023" spans="1:8" ht="15" x14ac:dyDescent="0.25">
      <c r="A1023" s="27" t="s">
        <v>2248</v>
      </c>
      <c r="B1023" s="24">
        <v>2</v>
      </c>
      <c r="C1023" s="26">
        <f>SUM($B$10:B1023)/$B$8</f>
        <v>0.93897161008536822</v>
      </c>
      <c r="D1023" s="23">
        <v>1</v>
      </c>
      <c r="E1023" s="29" t="s">
        <v>2247</v>
      </c>
      <c r="F1023" s="28" t="s">
        <v>2246</v>
      </c>
      <c r="G1023" s="24">
        <v>25</v>
      </c>
      <c r="H1023" s="23"/>
    </row>
    <row r="1024" spans="1:8" ht="15" x14ac:dyDescent="0.25">
      <c r="A1024" s="27" t="s">
        <v>2245</v>
      </c>
      <c r="B1024" s="24">
        <v>2</v>
      </c>
      <c r="C1024" s="26">
        <f>SUM($B$10:B1024)/$B$8</f>
        <v>0.93905102243398852</v>
      </c>
      <c r="D1024" s="23"/>
      <c r="E1024" s="25"/>
      <c r="F1024" s="17"/>
      <c r="G1024" s="24">
        <v>25</v>
      </c>
      <c r="H1024" s="23"/>
    </row>
    <row r="1025" spans="1:8" ht="15" x14ac:dyDescent="0.25">
      <c r="A1025" s="27" t="s">
        <v>2244</v>
      </c>
      <c r="B1025" s="24">
        <v>2</v>
      </c>
      <c r="C1025" s="26">
        <f>SUM($B$10:B1025)/$B$8</f>
        <v>0.93913043478260871</v>
      </c>
      <c r="D1025" s="23"/>
      <c r="E1025" s="25"/>
      <c r="F1025" s="17"/>
      <c r="G1025" s="24">
        <v>25</v>
      </c>
      <c r="H1025" s="23"/>
    </row>
    <row r="1026" spans="1:8" ht="15" x14ac:dyDescent="0.25">
      <c r="A1026" s="27" t="s">
        <v>2243</v>
      </c>
      <c r="B1026" s="24">
        <v>2</v>
      </c>
      <c r="C1026" s="26">
        <f>SUM($B$10:B1026)/$B$8</f>
        <v>0.9392098471312289</v>
      </c>
      <c r="D1026" s="23">
        <v>1</v>
      </c>
      <c r="E1026" s="29" t="s">
        <v>2103</v>
      </c>
      <c r="F1026" s="28" t="s">
        <v>2103</v>
      </c>
      <c r="G1026" s="24">
        <v>25</v>
      </c>
      <c r="H1026" s="23"/>
    </row>
    <row r="1027" spans="1:8" ht="15" x14ac:dyDescent="0.25">
      <c r="A1027" s="27" t="s">
        <v>2242</v>
      </c>
      <c r="B1027" s="24">
        <v>2</v>
      </c>
      <c r="C1027" s="26">
        <f>SUM($B$10:B1027)/$B$8</f>
        <v>0.93928925947984909</v>
      </c>
      <c r="D1027" s="23"/>
      <c r="E1027" s="25"/>
      <c r="F1027" s="17"/>
      <c r="G1027" s="24">
        <v>24</v>
      </c>
      <c r="H1027" s="23"/>
    </row>
    <row r="1028" spans="1:8" ht="26.25" x14ac:dyDescent="0.25">
      <c r="A1028" s="27" t="s">
        <v>2241</v>
      </c>
      <c r="B1028" s="24">
        <v>2</v>
      </c>
      <c r="C1028" s="26">
        <f>SUM($B$10:B1028)/$B$8</f>
        <v>0.93936867182846928</v>
      </c>
      <c r="D1028" s="23">
        <v>1</v>
      </c>
      <c r="E1028" s="29" t="s">
        <v>2176</v>
      </c>
      <c r="F1028" s="28" t="s">
        <v>44</v>
      </c>
      <c r="G1028" s="24">
        <v>24</v>
      </c>
      <c r="H1028" s="23"/>
    </row>
    <row r="1029" spans="1:8" ht="15" x14ac:dyDescent="0.25">
      <c r="A1029" s="27" t="s">
        <v>2240</v>
      </c>
      <c r="B1029" s="24">
        <v>2</v>
      </c>
      <c r="C1029" s="26">
        <f>SUM($B$10:B1029)/$B$8</f>
        <v>0.93944808417708958</v>
      </c>
      <c r="D1029" s="23"/>
      <c r="E1029" s="25"/>
      <c r="F1029" s="17"/>
      <c r="G1029" s="24">
        <v>24</v>
      </c>
      <c r="H1029" s="23"/>
    </row>
    <row r="1030" spans="1:8" ht="15" x14ac:dyDescent="0.25">
      <c r="A1030" s="27" t="s">
        <v>2239</v>
      </c>
      <c r="B1030" s="24">
        <v>2</v>
      </c>
      <c r="C1030" s="26">
        <f>SUM($B$10:B1030)/$B$8</f>
        <v>0.93952749652570977</v>
      </c>
      <c r="D1030" s="23"/>
      <c r="E1030" s="25"/>
      <c r="F1030" s="17"/>
      <c r="G1030" s="24">
        <v>23</v>
      </c>
      <c r="H1030" s="23"/>
    </row>
    <row r="1031" spans="1:8" ht="15" x14ac:dyDescent="0.25">
      <c r="A1031" s="27" t="s">
        <v>2238</v>
      </c>
      <c r="B1031" s="24">
        <v>2</v>
      </c>
      <c r="C1031" s="26">
        <f>SUM($B$10:B1031)/$B$8</f>
        <v>0.93960690887432996</v>
      </c>
      <c r="D1031" s="23"/>
      <c r="E1031" s="25"/>
      <c r="F1031" s="17"/>
      <c r="G1031" s="24">
        <v>23</v>
      </c>
      <c r="H1031" s="23"/>
    </row>
    <row r="1032" spans="1:8" ht="15" x14ac:dyDescent="0.25">
      <c r="A1032" s="27" t="s">
        <v>2237</v>
      </c>
      <c r="B1032" s="24">
        <v>2</v>
      </c>
      <c r="C1032" s="26">
        <f>SUM($B$10:B1032)/$B$8</f>
        <v>0.93968632122295015</v>
      </c>
      <c r="D1032" s="23">
        <v>1</v>
      </c>
      <c r="E1032" s="29" t="s">
        <v>2111</v>
      </c>
      <c r="F1032" s="28" t="s">
        <v>2111</v>
      </c>
      <c r="G1032" s="24">
        <v>23</v>
      </c>
      <c r="H1032" s="23"/>
    </row>
    <row r="1033" spans="1:8" ht="15" x14ac:dyDescent="0.25">
      <c r="A1033" s="27" t="s">
        <v>2236</v>
      </c>
      <c r="B1033" s="24">
        <v>2</v>
      </c>
      <c r="C1033" s="26">
        <f>SUM($B$10:B1033)/$B$8</f>
        <v>0.93976573357157034</v>
      </c>
      <c r="D1033" s="23"/>
      <c r="E1033" s="25"/>
      <c r="F1033" s="17"/>
      <c r="G1033" s="24">
        <v>23</v>
      </c>
      <c r="H1033" s="23"/>
    </row>
    <row r="1034" spans="1:8" ht="15" x14ac:dyDescent="0.25">
      <c r="A1034" s="27" t="s">
        <v>2235</v>
      </c>
      <c r="B1034" s="24">
        <v>2</v>
      </c>
      <c r="C1034" s="26">
        <f>SUM($B$10:B1034)/$B$8</f>
        <v>0.93984514592019064</v>
      </c>
      <c r="D1034" s="23">
        <v>1</v>
      </c>
      <c r="E1034" s="29" t="s">
        <v>2234</v>
      </c>
      <c r="F1034" s="28" t="s">
        <v>2234</v>
      </c>
      <c r="G1034" s="24">
        <v>23</v>
      </c>
      <c r="H1034" s="23"/>
    </row>
    <row r="1035" spans="1:8" ht="15" x14ac:dyDescent="0.25">
      <c r="A1035" s="27" t="s">
        <v>2233</v>
      </c>
      <c r="B1035" s="24">
        <v>2</v>
      </c>
      <c r="C1035" s="26">
        <f>SUM($B$10:B1035)/$B$8</f>
        <v>0.93992455826881083</v>
      </c>
      <c r="D1035" s="23">
        <v>1</v>
      </c>
      <c r="E1035" s="29" t="s">
        <v>2230</v>
      </c>
      <c r="F1035" s="28" t="s">
        <v>2230</v>
      </c>
      <c r="G1035" s="24">
        <v>21</v>
      </c>
      <c r="H1035" s="23"/>
    </row>
    <row r="1036" spans="1:8" ht="15" x14ac:dyDescent="0.25">
      <c r="A1036" s="27" t="s">
        <v>2232</v>
      </c>
      <c r="B1036" s="24">
        <v>2</v>
      </c>
      <c r="C1036" s="26">
        <f>SUM($B$10:B1036)/$B$8</f>
        <v>0.94000397061743102</v>
      </c>
      <c r="D1036" s="23">
        <v>1</v>
      </c>
      <c r="E1036" s="29" t="s">
        <v>2111</v>
      </c>
      <c r="F1036" s="28" t="s">
        <v>2111</v>
      </c>
      <c r="G1036" s="24">
        <v>21</v>
      </c>
      <c r="H1036" s="23"/>
    </row>
    <row r="1037" spans="1:8" ht="15" x14ac:dyDescent="0.25">
      <c r="A1037" s="27" t="s">
        <v>2231</v>
      </c>
      <c r="B1037" s="24">
        <v>2</v>
      </c>
      <c r="C1037" s="26">
        <f>SUM($B$10:B1037)/$B$8</f>
        <v>0.94008338296605121</v>
      </c>
      <c r="D1037" s="23">
        <v>1</v>
      </c>
      <c r="E1037" s="29" t="s">
        <v>2230</v>
      </c>
      <c r="F1037" s="28" t="s">
        <v>2230</v>
      </c>
      <c r="G1037" s="24">
        <v>21</v>
      </c>
      <c r="H1037" s="23"/>
    </row>
    <row r="1038" spans="1:8" ht="15" x14ac:dyDescent="0.25">
      <c r="A1038" s="27" t="s">
        <v>2229</v>
      </c>
      <c r="B1038" s="24">
        <v>2</v>
      </c>
      <c r="C1038" s="26">
        <f>SUM($B$10:B1038)/$B$8</f>
        <v>0.9401627953146714</v>
      </c>
      <c r="D1038" s="23"/>
      <c r="E1038" s="25"/>
      <c r="F1038" s="17"/>
      <c r="G1038" s="24">
        <v>21</v>
      </c>
      <c r="H1038" s="23"/>
    </row>
    <row r="1039" spans="1:8" ht="15" x14ac:dyDescent="0.25">
      <c r="A1039" s="27" t="s">
        <v>2228</v>
      </c>
      <c r="B1039" s="24">
        <v>2</v>
      </c>
      <c r="C1039" s="26">
        <f>SUM($B$10:B1039)/$B$8</f>
        <v>0.9402422076632917</v>
      </c>
      <c r="D1039" s="23"/>
      <c r="E1039" s="25"/>
      <c r="F1039" s="17"/>
      <c r="G1039" s="24">
        <v>21</v>
      </c>
      <c r="H1039" s="23"/>
    </row>
    <row r="1040" spans="1:8" ht="15" x14ac:dyDescent="0.25">
      <c r="A1040" s="27" t="s">
        <v>2227</v>
      </c>
      <c r="B1040" s="24">
        <v>2</v>
      </c>
      <c r="C1040" s="26">
        <f>SUM($B$10:B1040)/$B$8</f>
        <v>0.94032162001191189</v>
      </c>
      <c r="D1040" s="23"/>
      <c r="E1040" s="25"/>
      <c r="F1040" s="17"/>
      <c r="G1040" s="24">
        <v>21</v>
      </c>
      <c r="H1040" s="23"/>
    </row>
    <row r="1041" spans="1:8" ht="26.25" x14ac:dyDescent="0.25">
      <c r="A1041" s="27" t="s">
        <v>2226</v>
      </c>
      <c r="B1041" s="24">
        <v>2</v>
      </c>
      <c r="C1041" s="26">
        <f>SUM($B$10:B1041)/$B$8</f>
        <v>0.94040103236053207</v>
      </c>
      <c r="D1041" s="23">
        <v>1</v>
      </c>
      <c r="E1041" s="29" t="s">
        <v>2184</v>
      </c>
      <c r="F1041" s="28" t="s">
        <v>2184</v>
      </c>
      <c r="G1041" s="24">
        <v>21</v>
      </c>
      <c r="H1041" s="23"/>
    </row>
    <row r="1042" spans="1:8" ht="15" x14ac:dyDescent="0.25">
      <c r="A1042" s="27" t="s">
        <v>2225</v>
      </c>
      <c r="B1042" s="24">
        <v>2</v>
      </c>
      <c r="C1042" s="26">
        <f>SUM($B$10:B1042)/$B$8</f>
        <v>0.94048044470915226</v>
      </c>
      <c r="D1042" s="23">
        <v>1</v>
      </c>
      <c r="E1042" s="31" t="s">
        <v>129</v>
      </c>
      <c r="F1042" s="30" t="s">
        <v>129</v>
      </c>
      <c r="G1042" s="24">
        <v>20</v>
      </c>
      <c r="H1042" s="23"/>
    </row>
    <row r="1043" spans="1:8" ht="15" x14ac:dyDescent="0.25">
      <c r="A1043" s="27" t="s">
        <v>2224</v>
      </c>
      <c r="B1043" s="24">
        <v>2</v>
      </c>
      <c r="C1043" s="26">
        <f>SUM($B$10:B1043)/$B$8</f>
        <v>0.94055985705777245</v>
      </c>
      <c r="D1043" s="23"/>
      <c r="E1043" s="25"/>
      <c r="F1043" s="17"/>
      <c r="G1043" s="24">
        <v>20</v>
      </c>
      <c r="H1043" s="23"/>
    </row>
    <row r="1044" spans="1:8" ht="15" x14ac:dyDescent="0.25">
      <c r="A1044" s="27" t="s">
        <v>2223</v>
      </c>
      <c r="B1044" s="24">
        <v>2</v>
      </c>
      <c r="C1044" s="26">
        <f>SUM($B$10:B1044)/$B$8</f>
        <v>0.94063926940639264</v>
      </c>
      <c r="D1044" s="23">
        <v>1</v>
      </c>
      <c r="E1044" s="33" t="s">
        <v>272</v>
      </c>
      <c r="F1044" s="32" t="s">
        <v>272</v>
      </c>
      <c r="G1044" s="24">
        <v>20</v>
      </c>
      <c r="H1044" s="23"/>
    </row>
    <row r="1045" spans="1:8" ht="15" x14ac:dyDescent="0.25">
      <c r="A1045" s="27" t="s">
        <v>2222</v>
      </c>
      <c r="B1045" s="24">
        <v>2</v>
      </c>
      <c r="C1045" s="26">
        <f>SUM($B$10:B1045)/$B$8</f>
        <v>0.94071868175501294</v>
      </c>
      <c r="D1045" s="23"/>
      <c r="E1045" s="25"/>
      <c r="F1045" s="17"/>
      <c r="G1045" s="24">
        <v>20</v>
      </c>
      <c r="H1045" s="23"/>
    </row>
    <row r="1046" spans="1:8" ht="15" x14ac:dyDescent="0.25">
      <c r="A1046" s="27" t="s">
        <v>2221</v>
      </c>
      <c r="B1046" s="24">
        <v>2</v>
      </c>
      <c r="C1046" s="26">
        <f>SUM($B$10:B1046)/$B$8</f>
        <v>0.94079809410363313</v>
      </c>
      <c r="D1046" s="23"/>
      <c r="E1046" s="25"/>
      <c r="F1046" s="17"/>
      <c r="G1046" s="24">
        <v>20</v>
      </c>
      <c r="H1046" s="23"/>
    </row>
    <row r="1047" spans="1:8" ht="15" x14ac:dyDescent="0.25">
      <c r="A1047" s="27" t="s">
        <v>2220</v>
      </c>
      <c r="B1047" s="24">
        <v>2</v>
      </c>
      <c r="C1047" s="26">
        <f>SUM($B$10:B1047)/$B$8</f>
        <v>0.94087750645225332</v>
      </c>
      <c r="D1047" s="23"/>
      <c r="E1047" s="25"/>
      <c r="F1047" s="17"/>
      <c r="G1047" s="24">
        <v>20</v>
      </c>
      <c r="H1047" s="23"/>
    </row>
    <row r="1048" spans="1:8" ht="15" x14ac:dyDescent="0.25">
      <c r="A1048" s="27" t="s">
        <v>2219</v>
      </c>
      <c r="B1048" s="24">
        <v>2</v>
      </c>
      <c r="C1048" s="26">
        <f>SUM($B$10:B1048)/$B$8</f>
        <v>0.94095691880087351</v>
      </c>
      <c r="D1048" s="23">
        <v>1</v>
      </c>
      <c r="E1048" s="29" t="s">
        <v>559</v>
      </c>
      <c r="F1048" s="28" t="s">
        <v>559</v>
      </c>
      <c r="G1048" s="24">
        <v>20</v>
      </c>
      <c r="H1048" s="23"/>
    </row>
    <row r="1049" spans="1:8" ht="15" x14ac:dyDescent="0.25">
      <c r="A1049" s="27" t="s">
        <v>2218</v>
      </c>
      <c r="B1049" s="24">
        <v>2</v>
      </c>
      <c r="C1049" s="26">
        <f>SUM($B$10:B1049)/$B$8</f>
        <v>0.9410363311494937</v>
      </c>
      <c r="D1049" s="23">
        <v>1</v>
      </c>
      <c r="E1049" s="29" t="s">
        <v>2203</v>
      </c>
      <c r="F1049" s="28" t="s">
        <v>2203</v>
      </c>
      <c r="G1049" s="24">
        <v>20</v>
      </c>
      <c r="H1049" s="23"/>
    </row>
    <row r="1050" spans="1:8" ht="15" x14ac:dyDescent="0.25">
      <c r="A1050" s="27" t="s">
        <v>2217</v>
      </c>
      <c r="B1050" s="24">
        <v>2</v>
      </c>
      <c r="C1050" s="26">
        <f>SUM($B$10:B1050)/$B$8</f>
        <v>0.941115743498114</v>
      </c>
      <c r="D1050" s="23"/>
      <c r="E1050" s="25"/>
      <c r="F1050" s="17"/>
      <c r="G1050" s="24">
        <v>19</v>
      </c>
      <c r="H1050" s="23"/>
    </row>
    <row r="1051" spans="1:8" ht="15" x14ac:dyDescent="0.25">
      <c r="A1051" s="27" t="s">
        <v>2216</v>
      </c>
      <c r="B1051" s="24">
        <v>2</v>
      </c>
      <c r="C1051" s="26">
        <f>SUM($B$10:B1051)/$B$8</f>
        <v>0.94119515584673419</v>
      </c>
      <c r="D1051" s="23"/>
      <c r="E1051" s="25"/>
      <c r="F1051" s="17"/>
      <c r="G1051" s="24">
        <v>19</v>
      </c>
      <c r="H1051" s="23"/>
    </row>
    <row r="1052" spans="1:8" ht="15" x14ac:dyDescent="0.25">
      <c r="A1052" s="27" t="s">
        <v>2215</v>
      </c>
      <c r="B1052" s="24">
        <v>2</v>
      </c>
      <c r="C1052" s="26">
        <f>SUM($B$10:B1052)/$B$8</f>
        <v>0.94127456819535438</v>
      </c>
      <c r="D1052" s="23"/>
      <c r="E1052" s="25"/>
      <c r="F1052" s="17"/>
      <c r="G1052" s="24">
        <v>19</v>
      </c>
      <c r="H1052" s="23"/>
    </row>
    <row r="1053" spans="1:8" ht="15" x14ac:dyDescent="0.25">
      <c r="A1053" s="27" t="s">
        <v>2214</v>
      </c>
      <c r="B1053" s="24">
        <v>2</v>
      </c>
      <c r="C1053" s="26">
        <f>SUM($B$10:B1053)/$B$8</f>
        <v>0.94135398054397457</v>
      </c>
      <c r="D1053" s="23"/>
      <c r="E1053" s="25"/>
      <c r="F1053" s="17"/>
      <c r="G1053" s="24">
        <v>19</v>
      </c>
      <c r="H1053" s="23"/>
    </row>
    <row r="1054" spans="1:8" ht="15" x14ac:dyDescent="0.25">
      <c r="A1054" s="27" t="s">
        <v>2213</v>
      </c>
      <c r="B1054" s="24">
        <v>2</v>
      </c>
      <c r="C1054" s="26">
        <f>SUM($B$10:B1054)/$B$8</f>
        <v>0.94143339289259476</v>
      </c>
      <c r="D1054" s="23">
        <v>1</v>
      </c>
      <c r="E1054" s="29" t="s">
        <v>430</v>
      </c>
      <c r="F1054" s="28" t="s">
        <v>432</v>
      </c>
      <c r="G1054" s="24">
        <v>19</v>
      </c>
      <c r="H1054" s="23"/>
    </row>
    <row r="1055" spans="1:8" ht="15" x14ac:dyDescent="0.25">
      <c r="A1055" s="27" t="s">
        <v>2212</v>
      </c>
      <c r="B1055" s="24">
        <v>2</v>
      </c>
      <c r="C1055" s="26">
        <f>SUM($B$10:B1055)/$B$8</f>
        <v>0.94151280524121506</v>
      </c>
      <c r="D1055" s="23">
        <v>1</v>
      </c>
      <c r="E1055" s="29" t="s">
        <v>559</v>
      </c>
      <c r="F1055" s="28" t="s">
        <v>559</v>
      </c>
      <c r="G1055" s="24">
        <v>19</v>
      </c>
      <c r="H1055" s="23"/>
    </row>
    <row r="1056" spans="1:8" ht="15" x14ac:dyDescent="0.25">
      <c r="A1056" s="27" t="s">
        <v>2211</v>
      </c>
      <c r="B1056" s="24">
        <v>2</v>
      </c>
      <c r="C1056" s="26">
        <f>SUM($B$10:B1056)/$B$8</f>
        <v>0.94159221758983525</v>
      </c>
      <c r="D1056" s="23"/>
      <c r="E1056" s="25"/>
      <c r="F1056" s="17"/>
      <c r="G1056" s="24">
        <v>19</v>
      </c>
      <c r="H1056" s="23"/>
    </row>
    <row r="1057" spans="1:8" ht="15" x14ac:dyDescent="0.25">
      <c r="A1057" s="27" t="s">
        <v>2210</v>
      </c>
      <c r="B1057" s="24">
        <v>2</v>
      </c>
      <c r="C1057" s="26">
        <f>SUM($B$10:B1057)/$B$8</f>
        <v>0.94167162993845543</v>
      </c>
      <c r="D1057" s="23"/>
      <c r="E1057" s="25"/>
      <c r="F1057" s="17"/>
      <c r="G1057" s="24">
        <v>19</v>
      </c>
      <c r="H1057" s="23"/>
    </row>
    <row r="1058" spans="1:8" ht="15" x14ac:dyDescent="0.25">
      <c r="A1058" s="27" t="s">
        <v>2209</v>
      </c>
      <c r="B1058" s="24">
        <v>2</v>
      </c>
      <c r="C1058" s="26">
        <f>SUM($B$10:B1058)/$B$8</f>
        <v>0.94175104228707562</v>
      </c>
      <c r="D1058" s="23"/>
      <c r="E1058" s="25"/>
      <c r="F1058" s="17"/>
      <c r="G1058" s="24">
        <v>19</v>
      </c>
      <c r="H1058" s="23"/>
    </row>
    <row r="1059" spans="1:8" ht="15" x14ac:dyDescent="0.25">
      <c r="A1059" s="27" t="s">
        <v>2208</v>
      </c>
      <c r="B1059" s="24">
        <v>2</v>
      </c>
      <c r="C1059" s="26">
        <f>SUM($B$10:B1059)/$B$8</f>
        <v>0.94183045463569581</v>
      </c>
      <c r="D1059" s="23"/>
      <c r="E1059" s="25"/>
      <c r="F1059" s="17"/>
      <c r="G1059" s="24">
        <v>19</v>
      </c>
      <c r="H1059" s="23"/>
    </row>
    <row r="1060" spans="1:8" ht="15" x14ac:dyDescent="0.25">
      <c r="A1060" s="27" t="s">
        <v>2207</v>
      </c>
      <c r="B1060" s="24">
        <v>2</v>
      </c>
      <c r="C1060" s="26">
        <f>SUM($B$10:B1060)/$B$8</f>
        <v>0.94190986698431611</v>
      </c>
      <c r="D1060" s="23"/>
      <c r="E1060" s="25"/>
      <c r="F1060" s="17"/>
      <c r="G1060" s="24">
        <v>19</v>
      </c>
      <c r="H1060" s="23"/>
    </row>
    <row r="1061" spans="1:8" ht="15" x14ac:dyDescent="0.25">
      <c r="A1061" s="27" t="s">
        <v>2206</v>
      </c>
      <c r="B1061" s="24">
        <v>2</v>
      </c>
      <c r="C1061" s="26">
        <f>SUM($B$10:B1061)/$B$8</f>
        <v>0.9419892793329363</v>
      </c>
      <c r="D1061" s="23"/>
      <c r="E1061" s="25"/>
      <c r="F1061" s="17"/>
      <c r="G1061" s="24">
        <v>18</v>
      </c>
      <c r="H1061" s="23"/>
    </row>
    <row r="1062" spans="1:8" ht="15" x14ac:dyDescent="0.25">
      <c r="A1062" s="27" t="s">
        <v>2205</v>
      </c>
      <c r="B1062" s="24">
        <v>2</v>
      </c>
      <c r="C1062" s="26">
        <f>SUM($B$10:B1062)/$B$8</f>
        <v>0.94206869168155649</v>
      </c>
      <c r="D1062" s="23"/>
      <c r="E1062" s="25"/>
      <c r="F1062" s="17"/>
      <c r="G1062" s="24">
        <v>18</v>
      </c>
      <c r="H1062" s="23"/>
    </row>
    <row r="1063" spans="1:8" ht="15" x14ac:dyDescent="0.25">
      <c r="A1063" s="27" t="s">
        <v>2204</v>
      </c>
      <c r="B1063" s="24">
        <v>2</v>
      </c>
      <c r="C1063" s="26">
        <f>SUM($B$10:B1063)/$B$8</f>
        <v>0.94214810403017668</v>
      </c>
      <c r="D1063" s="23">
        <v>1</v>
      </c>
      <c r="E1063" s="29" t="s">
        <v>2203</v>
      </c>
      <c r="F1063" s="28" t="s">
        <v>439</v>
      </c>
      <c r="G1063" s="24">
        <v>18</v>
      </c>
      <c r="H1063" s="23"/>
    </row>
    <row r="1064" spans="1:8" ht="15" x14ac:dyDescent="0.25">
      <c r="A1064" s="27" t="s">
        <v>2202</v>
      </c>
      <c r="B1064" s="24">
        <v>2</v>
      </c>
      <c r="C1064" s="26">
        <f>SUM($B$10:B1064)/$B$8</f>
        <v>0.94222751637879687</v>
      </c>
      <c r="D1064" s="23"/>
      <c r="E1064" s="25"/>
      <c r="F1064" s="17"/>
      <c r="G1064" s="24">
        <v>18</v>
      </c>
      <c r="H1064" s="23"/>
    </row>
    <row r="1065" spans="1:8" ht="15" x14ac:dyDescent="0.25">
      <c r="A1065" s="27" t="s">
        <v>2201</v>
      </c>
      <c r="B1065" s="24">
        <v>2</v>
      </c>
      <c r="C1065" s="26">
        <f>SUM($B$10:B1065)/$B$8</f>
        <v>0.94230692872741706</v>
      </c>
      <c r="D1065" s="23">
        <v>1</v>
      </c>
      <c r="E1065" s="29" t="s">
        <v>2200</v>
      </c>
      <c r="F1065" s="28" t="s">
        <v>2200</v>
      </c>
      <c r="G1065" s="24">
        <v>17</v>
      </c>
      <c r="H1065" s="23"/>
    </row>
    <row r="1066" spans="1:8" ht="15" x14ac:dyDescent="0.25">
      <c r="A1066" s="27" t="s">
        <v>2199</v>
      </c>
      <c r="B1066" s="24">
        <v>2</v>
      </c>
      <c r="C1066" s="26">
        <f>SUM($B$10:B1066)/$B$8</f>
        <v>0.94238634107603736</v>
      </c>
      <c r="D1066" s="23"/>
      <c r="E1066" s="25"/>
      <c r="F1066" s="17"/>
      <c r="G1066" s="24">
        <v>17</v>
      </c>
      <c r="H1066" s="23"/>
    </row>
    <row r="1067" spans="1:8" ht="15" x14ac:dyDescent="0.25">
      <c r="A1067" s="27" t="s">
        <v>2198</v>
      </c>
      <c r="B1067" s="24">
        <v>2</v>
      </c>
      <c r="C1067" s="26">
        <f>SUM($B$10:B1067)/$B$8</f>
        <v>0.94246575342465755</v>
      </c>
      <c r="D1067" s="23">
        <v>1</v>
      </c>
      <c r="E1067" s="29" t="s">
        <v>347</v>
      </c>
      <c r="F1067" s="28" t="s">
        <v>347</v>
      </c>
      <c r="G1067" s="24">
        <v>17</v>
      </c>
      <c r="H1067" s="23"/>
    </row>
    <row r="1068" spans="1:8" ht="15" x14ac:dyDescent="0.25">
      <c r="A1068" s="27" t="s">
        <v>2197</v>
      </c>
      <c r="B1068" s="24">
        <v>2</v>
      </c>
      <c r="C1068" s="26">
        <f>SUM($B$10:B1068)/$B$8</f>
        <v>0.94254516577327774</v>
      </c>
      <c r="D1068" s="23">
        <v>1</v>
      </c>
      <c r="E1068" s="29" t="s">
        <v>196</v>
      </c>
      <c r="F1068" s="28" t="s">
        <v>196</v>
      </c>
      <c r="G1068" s="24">
        <v>17</v>
      </c>
      <c r="H1068" s="23"/>
    </row>
    <row r="1069" spans="1:8" ht="15" x14ac:dyDescent="0.25">
      <c r="A1069" s="27" t="s">
        <v>2196</v>
      </c>
      <c r="B1069" s="24">
        <v>2</v>
      </c>
      <c r="C1069" s="26">
        <f>SUM($B$10:B1069)/$B$8</f>
        <v>0.94262457812189793</v>
      </c>
      <c r="D1069" s="23"/>
      <c r="E1069" s="25"/>
      <c r="F1069" s="17"/>
      <c r="G1069" s="24">
        <v>17</v>
      </c>
      <c r="H1069" s="23"/>
    </row>
    <row r="1070" spans="1:8" ht="26.25" x14ac:dyDescent="0.25">
      <c r="A1070" s="27" t="s">
        <v>2195</v>
      </c>
      <c r="B1070" s="24">
        <v>2</v>
      </c>
      <c r="C1070" s="26">
        <f>SUM($B$10:B1070)/$B$8</f>
        <v>0.94270399047051812</v>
      </c>
      <c r="D1070" s="23">
        <v>1</v>
      </c>
      <c r="E1070" s="29" t="s">
        <v>44</v>
      </c>
      <c r="F1070" s="28" t="s">
        <v>44</v>
      </c>
      <c r="G1070" s="24">
        <v>17</v>
      </c>
      <c r="H1070" s="23"/>
    </row>
    <row r="1071" spans="1:8" ht="15" x14ac:dyDescent="0.25">
      <c r="A1071" s="27" t="s">
        <v>2194</v>
      </c>
      <c r="B1071" s="24">
        <v>2</v>
      </c>
      <c r="C1071" s="26">
        <f>SUM($B$10:B1071)/$B$8</f>
        <v>0.94278340281913842</v>
      </c>
      <c r="D1071" s="23"/>
      <c r="E1071" s="25"/>
      <c r="F1071" s="17"/>
      <c r="G1071" s="24">
        <v>17</v>
      </c>
      <c r="H1071" s="23"/>
    </row>
    <row r="1072" spans="1:8" ht="15" x14ac:dyDescent="0.25">
      <c r="A1072" s="27" t="s">
        <v>2193</v>
      </c>
      <c r="B1072" s="24">
        <v>2</v>
      </c>
      <c r="C1072" s="26">
        <f>SUM($B$10:B1072)/$B$8</f>
        <v>0.94286281516775861</v>
      </c>
      <c r="D1072" s="23"/>
      <c r="E1072" s="25"/>
      <c r="F1072" s="17"/>
      <c r="G1072" s="24">
        <v>17</v>
      </c>
      <c r="H1072" s="23"/>
    </row>
    <row r="1073" spans="1:8" ht="15" x14ac:dyDescent="0.25">
      <c r="A1073" s="27" t="s">
        <v>2192</v>
      </c>
      <c r="B1073" s="24">
        <v>2</v>
      </c>
      <c r="C1073" s="26">
        <f>SUM($B$10:B1073)/$B$8</f>
        <v>0.94294222751637879</v>
      </c>
      <c r="D1073" s="23"/>
      <c r="E1073" s="25"/>
      <c r="F1073" s="17"/>
      <c r="G1073" s="24">
        <v>16</v>
      </c>
      <c r="H1073" s="23"/>
    </row>
    <row r="1074" spans="1:8" ht="15" x14ac:dyDescent="0.25">
      <c r="A1074" s="27" t="s">
        <v>2191</v>
      </c>
      <c r="B1074" s="24">
        <v>2</v>
      </c>
      <c r="C1074" s="26">
        <f>SUM($B$10:B1074)/$B$8</f>
        <v>0.94302163986499898</v>
      </c>
      <c r="D1074" s="23">
        <v>1</v>
      </c>
      <c r="E1074" s="29" t="s">
        <v>2093</v>
      </c>
      <c r="F1074" s="28" t="s">
        <v>2093</v>
      </c>
      <c r="G1074" s="24">
        <v>16</v>
      </c>
      <c r="H1074" s="23"/>
    </row>
    <row r="1075" spans="1:8" ht="26.25" x14ac:dyDescent="0.25">
      <c r="A1075" s="27" t="s">
        <v>2190</v>
      </c>
      <c r="B1075" s="24">
        <v>2</v>
      </c>
      <c r="C1075" s="26">
        <f>SUM($B$10:B1075)/$B$8</f>
        <v>0.94310105221361917</v>
      </c>
      <c r="D1075" s="23">
        <v>1</v>
      </c>
      <c r="E1075" s="29" t="s">
        <v>196</v>
      </c>
      <c r="F1075" s="28" t="s">
        <v>877</v>
      </c>
      <c r="G1075" s="24">
        <v>16</v>
      </c>
      <c r="H1075" s="23"/>
    </row>
    <row r="1076" spans="1:8" ht="15" x14ac:dyDescent="0.25">
      <c r="A1076" s="27" t="s">
        <v>2189</v>
      </c>
      <c r="B1076" s="24">
        <v>2</v>
      </c>
      <c r="C1076" s="26">
        <f>SUM($B$10:B1076)/$B$8</f>
        <v>0.94318046456223947</v>
      </c>
      <c r="D1076" s="23">
        <v>1</v>
      </c>
      <c r="E1076" s="29" t="s">
        <v>2188</v>
      </c>
      <c r="F1076" s="28" t="s">
        <v>2188</v>
      </c>
      <c r="G1076" s="24">
        <v>16</v>
      </c>
      <c r="H1076" s="23"/>
    </row>
    <row r="1077" spans="1:8" ht="15" x14ac:dyDescent="0.25">
      <c r="A1077" s="27" t="s">
        <v>2187</v>
      </c>
      <c r="B1077" s="24">
        <v>2</v>
      </c>
      <c r="C1077" s="26">
        <f>SUM($B$10:B1077)/$B$8</f>
        <v>0.94325987691085966</v>
      </c>
      <c r="D1077" s="23">
        <v>1</v>
      </c>
      <c r="E1077" s="29" t="s">
        <v>300</v>
      </c>
      <c r="F1077" s="28" t="s">
        <v>300</v>
      </c>
      <c r="G1077" s="24">
        <v>16</v>
      </c>
      <c r="H1077" s="23"/>
    </row>
    <row r="1078" spans="1:8" ht="15" x14ac:dyDescent="0.25">
      <c r="A1078" s="27" t="s">
        <v>2186</v>
      </c>
      <c r="B1078" s="24">
        <v>2</v>
      </c>
      <c r="C1078" s="26">
        <f>SUM($B$10:B1078)/$B$8</f>
        <v>0.94333928925947985</v>
      </c>
      <c r="D1078" s="23"/>
      <c r="E1078" s="25"/>
      <c r="F1078" s="17"/>
      <c r="G1078" s="24">
        <v>16</v>
      </c>
      <c r="H1078" s="23"/>
    </row>
    <row r="1079" spans="1:8" ht="26.25" x14ac:dyDescent="0.25">
      <c r="A1079" s="27" t="s">
        <v>2185</v>
      </c>
      <c r="B1079" s="24">
        <v>2</v>
      </c>
      <c r="C1079" s="26">
        <f>SUM($B$10:B1079)/$B$8</f>
        <v>0.94341870160810004</v>
      </c>
      <c r="D1079" s="23">
        <v>1</v>
      </c>
      <c r="E1079" s="29" t="s">
        <v>2184</v>
      </c>
      <c r="F1079" s="28" t="s">
        <v>2184</v>
      </c>
      <c r="G1079" s="24">
        <v>15</v>
      </c>
      <c r="H1079" s="23"/>
    </row>
    <row r="1080" spans="1:8" ht="15" x14ac:dyDescent="0.25">
      <c r="A1080" s="27" t="s">
        <v>2183</v>
      </c>
      <c r="B1080" s="24">
        <v>2</v>
      </c>
      <c r="C1080" s="26">
        <f>SUM($B$10:B1080)/$B$8</f>
        <v>0.94349811395672023</v>
      </c>
      <c r="D1080" s="23">
        <v>1</v>
      </c>
      <c r="E1080" s="29" t="s">
        <v>293</v>
      </c>
      <c r="F1080" s="28" t="s">
        <v>293</v>
      </c>
      <c r="G1080" s="24">
        <v>15</v>
      </c>
      <c r="H1080" s="23"/>
    </row>
    <row r="1081" spans="1:8" ht="15" x14ac:dyDescent="0.25">
      <c r="A1081" s="27" t="s">
        <v>2182</v>
      </c>
      <c r="B1081" s="24">
        <v>2</v>
      </c>
      <c r="C1081" s="26">
        <f>SUM($B$10:B1081)/$B$8</f>
        <v>0.94357752630534053</v>
      </c>
      <c r="D1081" s="23"/>
      <c r="E1081" s="25"/>
      <c r="F1081" s="17"/>
      <c r="G1081" s="24">
        <v>15</v>
      </c>
      <c r="H1081" s="23"/>
    </row>
    <row r="1082" spans="1:8" ht="15" x14ac:dyDescent="0.25">
      <c r="A1082" s="27" t="s">
        <v>2181</v>
      </c>
      <c r="B1082" s="24">
        <v>2</v>
      </c>
      <c r="C1082" s="26">
        <f>SUM($B$10:B1082)/$B$8</f>
        <v>0.94365693865396072</v>
      </c>
      <c r="D1082" s="23"/>
      <c r="E1082" s="25"/>
      <c r="F1082" s="17"/>
      <c r="G1082" s="24">
        <v>15</v>
      </c>
      <c r="H1082" s="23"/>
    </row>
    <row r="1083" spans="1:8" ht="15" x14ac:dyDescent="0.25">
      <c r="A1083" s="27" t="s">
        <v>2180</v>
      </c>
      <c r="B1083" s="24">
        <v>2</v>
      </c>
      <c r="C1083" s="26">
        <f>SUM($B$10:B1083)/$B$8</f>
        <v>0.94373635100258091</v>
      </c>
      <c r="D1083" s="23">
        <v>1</v>
      </c>
      <c r="E1083" s="29" t="s">
        <v>347</v>
      </c>
      <c r="F1083" s="28" t="s">
        <v>347</v>
      </c>
      <c r="G1083" s="24">
        <v>15</v>
      </c>
      <c r="H1083" s="23"/>
    </row>
    <row r="1084" spans="1:8" ht="15" x14ac:dyDescent="0.25">
      <c r="A1084" s="27" t="s">
        <v>2179</v>
      </c>
      <c r="B1084" s="24">
        <v>2</v>
      </c>
      <c r="C1084" s="26">
        <f>SUM($B$10:B1084)/$B$8</f>
        <v>0.9438157633512011</v>
      </c>
      <c r="D1084" s="23"/>
      <c r="E1084" s="25"/>
      <c r="F1084" s="17"/>
      <c r="G1084" s="24">
        <v>15</v>
      </c>
      <c r="H1084" s="23"/>
    </row>
    <row r="1085" spans="1:8" ht="15" x14ac:dyDescent="0.25">
      <c r="A1085" s="27" t="s">
        <v>2178</v>
      </c>
      <c r="B1085" s="24">
        <v>2</v>
      </c>
      <c r="C1085" s="26">
        <f>SUM($B$10:B1085)/$B$8</f>
        <v>0.94389517569982129</v>
      </c>
      <c r="D1085" s="23"/>
      <c r="E1085" s="25"/>
      <c r="F1085" s="17"/>
      <c r="G1085" s="24">
        <v>14</v>
      </c>
      <c r="H1085" s="23"/>
    </row>
    <row r="1086" spans="1:8" ht="15" x14ac:dyDescent="0.25">
      <c r="A1086" s="27" t="s">
        <v>2177</v>
      </c>
      <c r="B1086" s="24">
        <v>2</v>
      </c>
      <c r="C1086" s="26">
        <f>SUM($B$10:B1086)/$B$8</f>
        <v>0.94397458804844159</v>
      </c>
      <c r="D1086" s="23">
        <v>1</v>
      </c>
      <c r="E1086" s="29" t="s">
        <v>2176</v>
      </c>
      <c r="F1086" s="30" t="s">
        <v>2141</v>
      </c>
      <c r="G1086" s="24">
        <v>14</v>
      </c>
      <c r="H1086" s="23"/>
    </row>
    <row r="1087" spans="1:8" ht="15" x14ac:dyDescent="0.25">
      <c r="A1087" s="27" t="s">
        <v>2175</v>
      </c>
      <c r="B1087" s="24">
        <v>2</v>
      </c>
      <c r="C1087" s="26">
        <f>SUM($B$10:B1087)/$B$8</f>
        <v>0.94405400039706178</v>
      </c>
      <c r="D1087" s="23">
        <v>1</v>
      </c>
      <c r="E1087" s="29" t="s">
        <v>2093</v>
      </c>
      <c r="F1087" s="28" t="s">
        <v>2093</v>
      </c>
      <c r="G1087" s="24">
        <v>14</v>
      </c>
      <c r="H1087" s="23"/>
    </row>
    <row r="1088" spans="1:8" ht="15" x14ac:dyDescent="0.25">
      <c r="A1088" s="27" t="s">
        <v>2174</v>
      </c>
      <c r="B1088" s="24">
        <v>2</v>
      </c>
      <c r="C1088" s="26">
        <f>SUM($B$10:B1088)/$B$8</f>
        <v>0.94413341274568197</v>
      </c>
      <c r="D1088" s="23"/>
      <c r="E1088" s="25"/>
      <c r="F1088" s="17"/>
      <c r="G1088" s="24">
        <v>14</v>
      </c>
      <c r="H1088" s="23"/>
    </row>
    <row r="1089" spans="1:8" ht="15" x14ac:dyDescent="0.25">
      <c r="A1089" s="27" t="s">
        <v>2173</v>
      </c>
      <c r="B1089" s="24">
        <v>2</v>
      </c>
      <c r="C1089" s="26">
        <f>SUM($B$10:B1089)/$B$8</f>
        <v>0.94421282509430216</v>
      </c>
      <c r="D1089" s="23">
        <v>1</v>
      </c>
      <c r="E1089" s="29" t="s">
        <v>243</v>
      </c>
      <c r="F1089" s="28" t="s">
        <v>243</v>
      </c>
      <c r="G1089" s="24">
        <v>14</v>
      </c>
      <c r="H1089" s="23"/>
    </row>
    <row r="1090" spans="1:8" ht="15" x14ac:dyDescent="0.25">
      <c r="A1090" s="27" t="s">
        <v>2172</v>
      </c>
      <c r="B1090" s="24">
        <v>2</v>
      </c>
      <c r="C1090" s="26">
        <f>SUM($B$10:B1090)/$B$8</f>
        <v>0.94429223744292234</v>
      </c>
      <c r="D1090" s="23">
        <v>1</v>
      </c>
      <c r="E1090" s="29" t="s">
        <v>243</v>
      </c>
      <c r="F1090" s="28" t="s">
        <v>243</v>
      </c>
      <c r="G1090" s="24">
        <v>14</v>
      </c>
      <c r="H1090" s="23"/>
    </row>
    <row r="1091" spans="1:8" ht="15" x14ac:dyDescent="0.25">
      <c r="A1091" s="27" t="s">
        <v>2171</v>
      </c>
      <c r="B1091" s="24">
        <v>2</v>
      </c>
      <c r="C1091" s="26">
        <f>SUM($B$10:B1091)/$B$8</f>
        <v>0.94437164979154253</v>
      </c>
      <c r="D1091" s="23"/>
      <c r="E1091" s="25"/>
      <c r="F1091" s="17"/>
      <c r="G1091" s="24">
        <v>14</v>
      </c>
      <c r="H1091" s="23"/>
    </row>
    <row r="1092" spans="1:8" ht="15" x14ac:dyDescent="0.25">
      <c r="A1092" s="27" t="s">
        <v>2170</v>
      </c>
      <c r="B1092" s="24">
        <v>2</v>
      </c>
      <c r="C1092" s="26">
        <f>SUM($B$10:B1092)/$B$8</f>
        <v>0.94445106214016283</v>
      </c>
      <c r="D1092" s="23"/>
      <c r="E1092" s="25"/>
      <c r="F1092" s="17"/>
      <c r="G1092" s="24">
        <v>14</v>
      </c>
      <c r="H1092" s="23"/>
    </row>
    <row r="1093" spans="1:8" ht="26.25" x14ac:dyDescent="0.25">
      <c r="A1093" s="27" t="s">
        <v>2169</v>
      </c>
      <c r="B1093" s="24">
        <v>2</v>
      </c>
      <c r="C1093" s="26">
        <f>SUM($B$10:B1093)/$B$8</f>
        <v>0.94453047448878302</v>
      </c>
      <c r="D1093" s="23">
        <v>1</v>
      </c>
      <c r="E1093" s="29" t="s">
        <v>44</v>
      </c>
      <c r="F1093" s="28" t="s">
        <v>44</v>
      </c>
      <c r="G1093" s="24">
        <v>13</v>
      </c>
      <c r="H1093" s="23"/>
    </row>
    <row r="1094" spans="1:8" ht="26.25" x14ac:dyDescent="0.25">
      <c r="A1094" s="27" t="s">
        <v>2168</v>
      </c>
      <c r="B1094" s="24">
        <v>2</v>
      </c>
      <c r="C1094" s="26">
        <f>SUM($B$10:B1094)/$B$8</f>
        <v>0.94460988683740321</v>
      </c>
      <c r="D1094" s="23">
        <v>1</v>
      </c>
      <c r="E1094" s="29" t="s">
        <v>44</v>
      </c>
      <c r="F1094" s="28" t="s">
        <v>2167</v>
      </c>
      <c r="G1094" s="24">
        <v>13</v>
      </c>
      <c r="H1094" s="23"/>
    </row>
    <row r="1095" spans="1:8" ht="15" x14ac:dyDescent="0.25">
      <c r="A1095" s="27" t="s">
        <v>2166</v>
      </c>
      <c r="B1095" s="24">
        <v>2</v>
      </c>
      <c r="C1095" s="26">
        <f>SUM($B$10:B1095)/$B$8</f>
        <v>0.9446892991860234</v>
      </c>
      <c r="D1095" s="23">
        <v>1</v>
      </c>
      <c r="E1095" s="29" t="s">
        <v>2093</v>
      </c>
      <c r="F1095" s="28" t="s">
        <v>2093</v>
      </c>
      <c r="G1095" s="24">
        <v>13</v>
      </c>
      <c r="H1095" s="23"/>
    </row>
    <row r="1096" spans="1:8" ht="15" x14ac:dyDescent="0.25">
      <c r="A1096" s="27" t="s">
        <v>2165</v>
      </c>
      <c r="B1096" s="24">
        <v>2</v>
      </c>
      <c r="C1096" s="26">
        <f>SUM($B$10:B1096)/$B$8</f>
        <v>0.94476871153464359</v>
      </c>
      <c r="D1096" s="23">
        <v>1</v>
      </c>
      <c r="E1096" s="29" t="s">
        <v>2164</v>
      </c>
      <c r="F1096" s="28" t="s">
        <v>559</v>
      </c>
      <c r="G1096" s="24">
        <v>13</v>
      </c>
      <c r="H1096" s="23"/>
    </row>
    <row r="1097" spans="1:8" ht="15" x14ac:dyDescent="0.25">
      <c r="A1097" s="27" t="s">
        <v>2163</v>
      </c>
      <c r="B1097" s="24">
        <v>2</v>
      </c>
      <c r="C1097" s="26">
        <f>SUM($B$10:B1097)/$B$8</f>
        <v>0.94484812388326389</v>
      </c>
      <c r="D1097" s="23"/>
      <c r="E1097" s="25"/>
      <c r="F1097" s="17"/>
      <c r="G1097" s="24">
        <v>13</v>
      </c>
      <c r="H1097" s="23"/>
    </row>
    <row r="1098" spans="1:8" ht="15" x14ac:dyDescent="0.25">
      <c r="A1098" s="27" t="s">
        <v>2162</v>
      </c>
      <c r="B1098" s="24">
        <v>2</v>
      </c>
      <c r="C1098" s="26">
        <f>SUM($B$10:B1098)/$B$8</f>
        <v>0.94492753623188408</v>
      </c>
      <c r="D1098" s="23"/>
      <c r="E1098" s="25"/>
      <c r="F1098" s="17"/>
      <c r="G1098" s="24">
        <v>13</v>
      </c>
      <c r="H1098" s="23"/>
    </row>
    <row r="1099" spans="1:8" ht="15" x14ac:dyDescent="0.25">
      <c r="A1099" s="27" t="s">
        <v>2161</v>
      </c>
      <c r="B1099" s="24">
        <v>2</v>
      </c>
      <c r="C1099" s="26">
        <f>SUM($B$10:B1099)/$B$8</f>
        <v>0.94500694858050427</v>
      </c>
      <c r="D1099" s="23"/>
      <c r="E1099" s="25"/>
      <c r="F1099" s="17"/>
      <c r="G1099" s="24">
        <v>13</v>
      </c>
      <c r="H1099" s="23"/>
    </row>
    <row r="1100" spans="1:8" ht="15" x14ac:dyDescent="0.25">
      <c r="A1100" s="27" t="s">
        <v>2160</v>
      </c>
      <c r="B1100" s="24">
        <v>2</v>
      </c>
      <c r="C1100" s="26">
        <f>SUM($B$10:B1100)/$B$8</f>
        <v>0.94508636092912446</v>
      </c>
      <c r="D1100" s="23"/>
      <c r="E1100" s="25"/>
      <c r="F1100" s="17"/>
      <c r="G1100" s="24">
        <v>13</v>
      </c>
      <c r="H1100" s="23"/>
    </row>
    <row r="1101" spans="1:8" ht="15" x14ac:dyDescent="0.25">
      <c r="A1101" s="27" t="s">
        <v>2159</v>
      </c>
      <c r="B1101" s="24">
        <v>2</v>
      </c>
      <c r="C1101" s="26">
        <f>SUM($B$10:B1101)/$B$8</f>
        <v>0.94516577327774465</v>
      </c>
      <c r="D1101" s="23">
        <v>1</v>
      </c>
      <c r="E1101" s="29" t="s">
        <v>2158</v>
      </c>
      <c r="F1101" s="28" t="s">
        <v>2158</v>
      </c>
      <c r="G1101" s="24">
        <v>13</v>
      </c>
      <c r="H1101" s="23"/>
    </row>
    <row r="1102" spans="1:8" ht="26.25" x14ac:dyDescent="0.25">
      <c r="A1102" s="27" t="s">
        <v>2157</v>
      </c>
      <c r="B1102" s="24">
        <v>2</v>
      </c>
      <c r="C1102" s="26">
        <f>SUM($B$10:B1102)/$B$8</f>
        <v>0.94524518562636495</v>
      </c>
      <c r="D1102" s="23">
        <v>1</v>
      </c>
      <c r="E1102" s="29" t="s">
        <v>481</v>
      </c>
      <c r="F1102" s="28" t="s">
        <v>481</v>
      </c>
      <c r="G1102" s="24">
        <v>13</v>
      </c>
      <c r="H1102" s="23"/>
    </row>
    <row r="1103" spans="1:8" ht="15" x14ac:dyDescent="0.25">
      <c r="A1103" s="27" t="s">
        <v>2156</v>
      </c>
      <c r="B1103" s="24">
        <v>2</v>
      </c>
      <c r="C1103" s="26">
        <f>SUM($B$10:B1103)/$B$8</f>
        <v>0.94532459797498514</v>
      </c>
      <c r="D1103" s="23"/>
      <c r="E1103" s="25"/>
      <c r="F1103" s="17"/>
      <c r="G1103" s="24">
        <v>13</v>
      </c>
      <c r="H1103" s="23"/>
    </row>
    <row r="1104" spans="1:8" ht="15" x14ac:dyDescent="0.25">
      <c r="A1104" s="27" t="s">
        <v>2155</v>
      </c>
      <c r="B1104" s="24">
        <v>2</v>
      </c>
      <c r="C1104" s="26">
        <f>SUM($B$10:B1104)/$B$8</f>
        <v>0.94540401032360533</v>
      </c>
      <c r="D1104" s="23"/>
      <c r="E1104" s="25"/>
      <c r="F1104" s="17"/>
      <c r="G1104" s="24">
        <v>13</v>
      </c>
      <c r="H1104" s="23"/>
    </row>
    <row r="1105" spans="1:8" ht="15" x14ac:dyDescent="0.25">
      <c r="A1105" s="27" t="s">
        <v>2154</v>
      </c>
      <c r="B1105" s="24">
        <v>2</v>
      </c>
      <c r="C1105" s="26">
        <f>SUM($B$10:B1105)/$B$8</f>
        <v>0.94548342267222552</v>
      </c>
      <c r="D1105" s="23"/>
      <c r="E1105" s="25"/>
      <c r="F1105" s="17"/>
      <c r="G1105" s="24">
        <v>13</v>
      </c>
      <c r="H1105" s="23"/>
    </row>
    <row r="1106" spans="1:8" ht="15" x14ac:dyDescent="0.25">
      <c r="A1106" s="27" t="s">
        <v>2153</v>
      </c>
      <c r="B1106" s="24">
        <v>2</v>
      </c>
      <c r="C1106" s="26">
        <f>SUM($B$10:B1106)/$B$8</f>
        <v>0.9455628350208457</v>
      </c>
      <c r="D1106" s="23"/>
      <c r="E1106" s="25"/>
      <c r="F1106" s="17"/>
      <c r="G1106" s="24">
        <v>13</v>
      </c>
      <c r="H1106" s="23"/>
    </row>
    <row r="1107" spans="1:8" ht="15" x14ac:dyDescent="0.25">
      <c r="A1107" s="27" t="s">
        <v>2152</v>
      </c>
      <c r="B1107" s="24">
        <v>2</v>
      </c>
      <c r="C1107" s="26">
        <f>SUM($B$10:B1107)/$B$8</f>
        <v>0.945642247369466</v>
      </c>
      <c r="D1107" s="23"/>
      <c r="E1107" s="25"/>
      <c r="F1107" s="17"/>
      <c r="G1107" s="24">
        <v>12</v>
      </c>
      <c r="H1107" s="23"/>
    </row>
    <row r="1108" spans="1:8" ht="15" x14ac:dyDescent="0.25">
      <c r="A1108" s="27" t="s">
        <v>2151</v>
      </c>
      <c r="B1108" s="24">
        <v>2</v>
      </c>
      <c r="C1108" s="26">
        <f>SUM($B$10:B1108)/$B$8</f>
        <v>0.94572165971808619</v>
      </c>
      <c r="D1108" s="23">
        <v>1</v>
      </c>
      <c r="E1108" s="29" t="s">
        <v>2150</v>
      </c>
      <c r="F1108" s="28" t="s">
        <v>2150</v>
      </c>
      <c r="G1108" s="24">
        <v>12</v>
      </c>
      <c r="H1108" s="23"/>
    </row>
    <row r="1109" spans="1:8" ht="15" x14ac:dyDescent="0.25">
      <c r="A1109" s="27" t="s">
        <v>2149</v>
      </c>
      <c r="B1109" s="24">
        <v>2</v>
      </c>
      <c r="C1109" s="26">
        <f>SUM($B$10:B1109)/$B$8</f>
        <v>0.94580107206670638</v>
      </c>
      <c r="D1109" s="23">
        <v>1</v>
      </c>
      <c r="E1109" s="29" t="s">
        <v>2093</v>
      </c>
      <c r="F1109" s="28" t="s">
        <v>67</v>
      </c>
      <c r="G1109" s="24">
        <v>12</v>
      </c>
      <c r="H1109" s="23"/>
    </row>
    <row r="1110" spans="1:8" ht="15" x14ac:dyDescent="0.25">
      <c r="A1110" s="27" t="s">
        <v>2148</v>
      </c>
      <c r="B1110" s="24">
        <v>2</v>
      </c>
      <c r="C1110" s="26">
        <f>SUM($B$10:B1110)/$B$8</f>
        <v>0.94588048441532657</v>
      </c>
      <c r="D1110" s="23"/>
      <c r="E1110" s="25"/>
      <c r="F1110" s="17"/>
      <c r="G1110" s="24">
        <v>12</v>
      </c>
      <c r="H1110" s="23"/>
    </row>
    <row r="1111" spans="1:8" ht="15" x14ac:dyDescent="0.25">
      <c r="A1111" s="27" t="s">
        <v>2147</v>
      </c>
      <c r="B1111" s="24">
        <v>2</v>
      </c>
      <c r="C1111" s="26">
        <f>SUM($B$10:B1111)/$B$8</f>
        <v>0.94595989676394676</v>
      </c>
      <c r="D1111" s="23"/>
      <c r="E1111" s="25"/>
      <c r="F1111" s="17"/>
      <c r="G1111" s="24">
        <v>12</v>
      </c>
      <c r="H1111" s="23"/>
    </row>
    <row r="1112" spans="1:8" ht="26.25" x14ac:dyDescent="0.25">
      <c r="A1112" s="27" t="s">
        <v>2146</v>
      </c>
      <c r="B1112" s="24">
        <v>2</v>
      </c>
      <c r="C1112" s="26">
        <f>SUM($B$10:B1112)/$B$8</f>
        <v>0.94603930911256695</v>
      </c>
      <c r="D1112" s="23">
        <v>1</v>
      </c>
      <c r="E1112" s="29" t="s">
        <v>2145</v>
      </c>
      <c r="F1112" s="28" t="s">
        <v>106</v>
      </c>
      <c r="G1112" s="24">
        <v>12</v>
      </c>
      <c r="H1112" s="23"/>
    </row>
    <row r="1113" spans="1:8" ht="15" x14ac:dyDescent="0.25">
      <c r="A1113" s="27" t="s">
        <v>2144</v>
      </c>
      <c r="B1113" s="24">
        <v>2</v>
      </c>
      <c r="C1113" s="26">
        <f>SUM($B$10:B1113)/$B$8</f>
        <v>0.94611872146118725</v>
      </c>
      <c r="D1113" s="23"/>
      <c r="E1113" s="25"/>
      <c r="F1113" s="17"/>
      <c r="G1113" s="24">
        <v>12</v>
      </c>
      <c r="H1113" s="23"/>
    </row>
    <row r="1114" spans="1:8" ht="15" x14ac:dyDescent="0.25">
      <c r="A1114" s="27" t="s">
        <v>2143</v>
      </c>
      <c r="B1114" s="24">
        <v>2</v>
      </c>
      <c r="C1114" s="26">
        <f>SUM($B$10:B1114)/$B$8</f>
        <v>0.94619813380980744</v>
      </c>
      <c r="D1114" s="23">
        <v>1</v>
      </c>
      <c r="E1114" s="31" t="s">
        <v>2142</v>
      </c>
      <c r="F1114" s="30" t="s">
        <v>2141</v>
      </c>
      <c r="G1114" s="24">
        <v>12</v>
      </c>
      <c r="H1114" s="23"/>
    </row>
    <row r="1115" spans="1:8" ht="15" x14ac:dyDescent="0.25">
      <c r="A1115" s="27" t="s">
        <v>2140</v>
      </c>
      <c r="B1115" s="24">
        <v>2</v>
      </c>
      <c r="C1115" s="26">
        <f>SUM($B$10:B1115)/$B$8</f>
        <v>0.94627754615842763</v>
      </c>
      <c r="D1115" s="23"/>
      <c r="E1115" s="25"/>
      <c r="F1115" s="17"/>
      <c r="G1115" s="24">
        <v>12</v>
      </c>
      <c r="H1115" s="23"/>
    </row>
    <row r="1116" spans="1:8" ht="15" x14ac:dyDescent="0.25">
      <c r="A1116" s="27" t="s">
        <v>2139</v>
      </c>
      <c r="B1116" s="24">
        <v>2</v>
      </c>
      <c r="C1116" s="26">
        <f>SUM($B$10:B1116)/$B$8</f>
        <v>0.94635695850704782</v>
      </c>
      <c r="D1116" s="23"/>
      <c r="E1116" s="25"/>
      <c r="F1116" s="17"/>
      <c r="G1116" s="24">
        <v>12</v>
      </c>
      <c r="H1116" s="23"/>
    </row>
    <row r="1117" spans="1:8" ht="15" x14ac:dyDescent="0.25">
      <c r="A1117" s="27" t="s">
        <v>2138</v>
      </c>
      <c r="B1117" s="24">
        <v>2</v>
      </c>
      <c r="C1117" s="26">
        <f>SUM($B$10:B1117)/$B$8</f>
        <v>0.94643637085566801</v>
      </c>
      <c r="D1117" s="23"/>
      <c r="E1117" s="25"/>
      <c r="F1117" s="17"/>
      <c r="G1117" s="24">
        <v>11</v>
      </c>
      <c r="H1117" s="23"/>
    </row>
    <row r="1118" spans="1:8" ht="15" x14ac:dyDescent="0.25">
      <c r="A1118" s="27" t="s">
        <v>2137</v>
      </c>
      <c r="B1118" s="24">
        <v>2</v>
      </c>
      <c r="C1118" s="26">
        <f>SUM($B$10:B1118)/$B$8</f>
        <v>0.94651578320428831</v>
      </c>
      <c r="D1118" s="23">
        <v>1</v>
      </c>
      <c r="E1118" s="29" t="s">
        <v>2111</v>
      </c>
      <c r="F1118" s="28" t="s">
        <v>2136</v>
      </c>
      <c r="G1118" s="24">
        <v>11</v>
      </c>
      <c r="H1118" s="23"/>
    </row>
    <row r="1119" spans="1:8" ht="26.25" x14ac:dyDescent="0.25">
      <c r="A1119" s="27" t="s">
        <v>2135</v>
      </c>
      <c r="B1119" s="24">
        <v>2</v>
      </c>
      <c r="C1119" s="26">
        <f>SUM($B$10:B1119)/$B$8</f>
        <v>0.9465951955529085</v>
      </c>
      <c r="D1119" s="23">
        <v>1</v>
      </c>
      <c r="E1119" s="29" t="s">
        <v>447</v>
      </c>
      <c r="F1119" s="28" t="s">
        <v>559</v>
      </c>
      <c r="G1119" s="24">
        <v>11</v>
      </c>
      <c r="H1119" s="23"/>
    </row>
    <row r="1120" spans="1:8" ht="15" x14ac:dyDescent="0.25">
      <c r="A1120" s="27" t="s">
        <v>2134</v>
      </c>
      <c r="B1120" s="24">
        <v>2</v>
      </c>
      <c r="C1120" s="26">
        <f>SUM($B$10:B1120)/$B$8</f>
        <v>0.94667460790152869</v>
      </c>
      <c r="D1120" s="23"/>
      <c r="E1120" s="25"/>
      <c r="F1120" s="17"/>
      <c r="G1120" s="24">
        <v>11</v>
      </c>
      <c r="H1120" s="23"/>
    </row>
    <row r="1121" spans="1:8" ht="15" x14ac:dyDescent="0.25">
      <c r="A1121" s="27" t="s">
        <v>2133</v>
      </c>
      <c r="B1121" s="24">
        <v>2</v>
      </c>
      <c r="C1121" s="26">
        <f>SUM($B$10:B1121)/$B$8</f>
        <v>0.94675402025014888</v>
      </c>
      <c r="D1121" s="23"/>
      <c r="E1121" s="25"/>
      <c r="F1121" s="17"/>
      <c r="G1121" s="24">
        <v>11</v>
      </c>
      <c r="H1121" s="23"/>
    </row>
    <row r="1122" spans="1:8" ht="15" x14ac:dyDescent="0.25">
      <c r="A1122" s="27" t="s">
        <v>2132</v>
      </c>
      <c r="B1122" s="24">
        <v>2</v>
      </c>
      <c r="C1122" s="26">
        <f>SUM($B$10:B1122)/$B$8</f>
        <v>0.94683343259876906</v>
      </c>
      <c r="D1122" s="23">
        <v>1</v>
      </c>
      <c r="E1122" s="29" t="s">
        <v>347</v>
      </c>
      <c r="F1122" s="28" t="s">
        <v>347</v>
      </c>
      <c r="G1122" s="24">
        <v>11</v>
      </c>
      <c r="H1122" s="23"/>
    </row>
    <row r="1123" spans="1:8" ht="15" x14ac:dyDescent="0.25">
      <c r="A1123" s="27" t="s">
        <v>2131</v>
      </c>
      <c r="B1123" s="24">
        <v>2</v>
      </c>
      <c r="C1123" s="26">
        <f>SUM($B$10:B1123)/$B$8</f>
        <v>0.94691284494738936</v>
      </c>
      <c r="D1123" s="23"/>
      <c r="E1123" s="25"/>
      <c r="F1123" s="17"/>
      <c r="G1123" s="24">
        <v>11</v>
      </c>
      <c r="H1123" s="23"/>
    </row>
    <row r="1124" spans="1:8" ht="15" x14ac:dyDescent="0.25">
      <c r="A1124" s="27" t="s">
        <v>2130</v>
      </c>
      <c r="B1124" s="24">
        <v>2</v>
      </c>
      <c r="C1124" s="26">
        <f>SUM($B$10:B1124)/$B$8</f>
        <v>0.94699225729600955</v>
      </c>
      <c r="D1124" s="23"/>
      <c r="E1124" s="25"/>
      <c r="F1124" s="17"/>
      <c r="G1124" s="24">
        <v>11</v>
      </c>
      <c r="H1124" s="23"/>
    </row>
    <row r="1125" spans="1:8" ht="15" x14ac:dyDescent="0.25">
      <c r="A1125" s="27" t="s">
        <v>2129</v>
      </c>
      <c r="B1125" s="24">
        <v>2</v>
      </c>
      <c r="C1125" s="26">
        <f>SUM($B$10:B1125)/$B$8</f>
        <v>0.94707166964462974</v>
      </c>
      <c r="D1125" s="23"/>
      <c r="E1125" s="25"/>
      <c r="F1125" s="17"/>
      <c r="G1125" s="24">
        <v>11</v>
      </c>
      <c r="H1125" s="23"/>
    </row>
    <row r="1126" spans="1:8" ht="15" x14ac:dyDescent="0.25">
      <c r="A1126" s="27" t="s">
        <v>2128</v>
      </c>
      <c r="B1126" s="24">
        <v>2</v>
      </c>
      <c r="C1126" s="26">
        <f>SUM($B$10:B1126)/$B$8</f>
        <v>0.94715108199324993</v>
      </c>
      <c r="D1126" s="23"/>
      <c r="E1126" s="25"/>
      <c r="F1126" s="17"/>
      <c r="G1126" s="24">
        <v>11</v>
      </c>
      <c r="H1126" s="23"/>
    </row>
    <row r="1127" spans="1:8" ht="15" x14ac:dyDescent="0.25">
      <c r="A1127" s="27" t="s">
        <v>2127</v>
      </c>
      <c r="B1127" s="24">
        <v>2</v>
      </c>
      <c r="C1127" s="26">
        <f>SUM($B$10:B1127)/$B$8</f>
        <v>0.94723049434187012</v>
      </c>
      <c r="D1127" s="23">
        <v>1</v>
      </c>
      <c r="E1127" s="29" t="s">
        <v>243</v>
      </c>
      <c r="F1127" s="28" t="s">
        <v>157</v>
      </c>
      <c r="G1127" s="24">
        <v>11</v>
      </c>
      <c r="H1127" s="23"/>
    </row>
    <row r="1128" spans="1:8" ht="15" x14ac:dyDescent="0.25">
      <c r="A1128" s="27" t="s">
        <v>2126</v>
      </c>
      <c r="B1128" s="24">
        <v>2</v>
      </c>
      <c r="C1128" s="26">
        <f>SUM($B$10:B1128)/$B$8</f>
        <v>0.94730990669049042</v>
      </c>
      <c r="D1128" s="23"/>
      <c r="E1128" s="25"/>
      <c r="F1128" s="17"/>
      <c r="G1128" s="24">
        <v>11</v>
      </c>
      <c r="H1128" s="23"/>
    </row>
    <row r="1129" spans="1:8" ht="15" x14ac:dyDescent="0.25">
      <c r="A1129" s="27" t="s">
        <v>2125</v>
      </c>
      <c r="B1129" s="24">
        <v>2</v>
      </c>
      <c r="C1129" s="26">
        <f>SUM($B$10:B1129)/$B$8</f>
        <v>0.94738931903911061</v>
      </c>
      <c r="D1129" s="23"/>
      <c r="E1129" s="25"/>
      <c r="F1129" s="17"/>
      <c r="G1129" s="24">
        <v>11</v>
      </c>
      <c r="H1129" s="23"/>
    </row>
    <row r="1130" spans="1:8" ht="15" x14ac:dyDescent="0.25">
      <c r="A1130" s="27" t="s">
        <v>2124</v>
      </c>
      <c r="B1130" s="24">
        <v>2</v>
      </c>
      <c r="C1130" s="26">
        <f>SUM($B$10:B1130)/$B$8</f>
        <v>0.9474687313877308</v>
      </c>
      <c r="D1130" s="23">
        <v>1</v>
      </c>
      <c r="E1130" s="29" t="s">
        <v>368</v>
      </c>
      <c r="F1130" s="28" t="s">
        <v>347</v>
      </c>
      <c r="G1130" s="24">
        <v>11</v>
      </c>
      <c r="H1130" s="23"/>
    </row>
    <row r="1131" spans="1:8" ht="15" x14ac:dyDescent="0.25">
      <c r="A1131" s="27" t="s">
        <v>2123</v>
      </c>
      <c r="B1131" s="24">
        <v>2</v>
      </c>
      <c r="C1131" s="26">
        <f>SUM($B$10:B1131)/$B$8</f>
        <v>0.94754814373635099</v>
      </c>
      <c r="D1131" s="23"/>
      <c r="E1131" s="25"/>
      <c r="F1131" s="17"/>
      <c r="G1131" s="24">
        <v>10</v>
      </c>
      <c r="H1131" s="23"/>
    </row>
    <row r="1132" spans="1:8" ht="15" x14ac:dyDescent="0.25">
      <c r="A1132" s="27" t="s">
        <v>2122</v>
      </c>
      <c r="B1132" s="24">
        <v>2</v>
      </c>
      <c r="C1132" s="26">
        <f>SUM($B$10:B1132)/$B$8</f>
        <v>0.94762755608497118</v>
      </c>
      <c r="D1132" s="23">
        <v>1</v>
      </c>
      <c r="E1132" s="29" t="s">
        <v>92</v>
      </c>
      <c r="F1132" s="28" t="s">
        <v>2121</v>
      </c>
      <c r="G1132" s="24">
        <v>10</v>
      </c>
      <c r="H1132" s="23"/>
    </row>
    <row r="1133" spans="1:8" ht="15" x14ac:dyDescent="0.25">
      <c r="A1133" s="27" t="s">
        <v>2120</v>
      </c>
      <c r="B1133" s="24">
        <v>2</v>
      </c>
      <c r="C1133" s="26">
        <f>SUM($B$10:B1133)/$B$8</f>
        <v>0.94770696843359137</v>
      </c>
      <c r="D1133" s="23"/>
      <c r="E1133" s="25"/>
      <c r="F1133" s="17"/>
      <c r="G1133" s="24">
        <v>10</v>
      </c>
      <c r="H1133" s="23"/>
    </row>
    <row r="1134" spans="1:8" ht="15" x14ac:dyDescent="0.25">
      <c r="A1134" s="27" t="s">
        <v>2119</v>
      </c>
      <c r="B1134" s="24">
        <v>2</v>
      </c>
      <c r="C1134" s="26">
        <f>SUM($B$10:B1134)/$B$8</f>
        <v>0.94778638078221167</v>
      </c>
      <c r="D1134" s="23"/>
      <c r="E1134" s="25"/>
      <c r="F1134" s="17"/>
      <c r="G1134" s="24">
        <v>10</v>
      </c>
      <c r="H1134" s="23"/>
    </row>
    <row r="1135" spans="1:8" ht="15" x14ac:dyDescent="0.25">
      <c r="A1135" s="27" t="s">
        <v>2118</v>
      </c>
      <c r="B1135" s="24">
        <v>2</v>
      </c>
      <c r="C1135" s="26">
        <f>SUM($B$10:B1135)/$B$8</f>
        <v>0.94786579313083186</v>
      </c>
      <c r="D1135" s="23"/>
      <c r="E1135" s="25"/>
      <c r="F1135" s="17"/>
      <c r="G1135" s="24">
        <v>10</v>
      </c>
      <c r="H1135" s="23"/>
    </row>
    <row r="1136" spans="1:8" ht="26.25" x14ac:dyDescent="0.25">
      <c r="A1136" s="27" t="s">
        <v>2117</v>
      </c>
      <c r="B1136" s="24">
        <v>2</v>
      </c>
      <c r="C1136" s="26">
        <f>SUM($B$10:B1136)/$B$8</f>
        <v>0.94794520547945205</v>
      </c>
      <c r="D1136" s="23">
        <v>1</v>
      </c>
      <c r="E1136" s="29" t="s">
        <v>2116</v>
      </c>
      <c r="F1136" s="28" t="s">
        <v>2116</v>
      </c>
      <c r="G1136" s="24">
        <v>10</v>
      </c>
      <c r="H1136" s="23"/>
    </row>
    <row r="1137" spans="1:8" ht="15" x14ac:dyDescent="0.25">
      <c r="A1137" s="27" t="s">
        <v>2115</v>
      </c>
      <c r="B1137" s="24">
        <v>2</v>
      </c>
      <c r="C1137" s="26">
        <f>SUM($B$10:B1137)/$B$8</f>
        <v>0.94802461782807224</v>
      </c>
      <c r="D1137" s="23"/>
      <c r="E1137" s="25"/>
      <c r="F1137" s="17"/>
      <c r="G1137" s="24">
        <v>10</v>
      </c>
      <c r="H1137" s="23"/>
    </row>
    <row r="1138" spans="1:8" ht="15" x14ac:dyDescent="0.25">
      <c r="A1138" s="27" t="s">
        <v>2114</v>
      </c>
      <c r="B1138" s="24">
        <v>2</v>
      </c>
      <c r="C1138" s="26">
        <f>SUM($B$10:B1138)/$B$8</f>
        <v>0.94810403017669242</v>
      </c>
      <c r="D1138" s="23"/>
      <c r="E1138" s="25"/>
      <c r="F1138" s="17"/>
      <c r="G1138" s="24">
        <v>10</v>
      </c>
      <c r="H1138" s="23"/>
    </row>
    <row r="1139" spans="1:8" ht="15" x14ac:dyDescent="0.25">
      <c r="A1139" s="27" t="s">
        <v>2113</v>
      </c>
      <c r="B1139" s="24">
        <v>2</v>
      </c>
      <c r="C1139" s="26">
        <f>SUM($B$10:B1139)/$B$8</f>
        <v>0.94818344252531273</v>
      </c>
      <c r="D1139" s="23"/>
      <c r="E1139" s="25"/>
      <c r="F1139" s="17"/>
      <c r="G1139" s="24">
        <v>10</v>
      </c>
      <c r="H1139" s="23"/>
    </row>
    <row r="1140" spans="1:8" ht="15" x14ac:dyDescent="0.25">
      <c r="A1140" s="27" t="s">
        <v>2112</v>
      </c>
      <c r="B1140" s="24">
        <v>2</v>
      </c>
      <c r="C1140" s="26">
        <f>SUM($B$10:B1140)/$B$8</f>
        <v>0.94826285487393291</v>
      </c>
      <c r="D1140" s="23">
        <v>1</v>
      </c>
      <c r="E1140" s="29" t="s">
        <v>2111</v>
      </c>
      <c r="F1140" s="28" t="s">
        <v>2111</v>
      </c>
      <c r="G1140" s="24">
        <v>10</v>
      </c>
      <c r="H1140" s="23"/>
    </row>
    <row r="1141" spans="1:8" ht="15" x14ac:dyDescent="0.25">
      <c r="A1141" s="27" t="s">
        <v>2110</v>
      </c>
      <c r="B1141" s="24">
        <v>2</v>
      </c>
      <c r="C1141" s="26">
        <f>SUM($B$10:B1141)/$B$8</f>
        <v>0.9483422672225531</v>
      </c>
      <c r="D1141" s="23">
        <v>1</v>
      </c>
      <c r="E1141" s="29" t="s">
        <v>157</v>
      </c>
      <c r="F1141" s="28" t="s">
        <v>157</v>
      </c>
      <c r="G1141" s="24">
        <v>10</v>
      </c>
      <c r="H1141" s="23"/>
    </row>
    <row r="1142" spans="1:8" ht="15" x14ac:dyDescent="0.25">
      <c r="A1142" s="27" t="s">
        <v>2109</v>
      </c>
      <c r="B1142" s="24">
        <v>2</v>
      </c>
      <c r="C1142" s="26">
        <f>SUM($B$10:B1142)/$B$8</f>
        <v>0.94842167957117329</v>
      </c>
      <c r="D1142" s="23">
        <v>1</v>
      </c>
      <c r="E1142" s="29" t="s">
        <v>196</v>
      </c>
      <c r="F1142" s="28" t="s">
        <v>196</v>
      </c>
      <c r="G1142" s="24">
        <v>10</v>
      </c>
      <c r="H1142" s="23"/>
    </row>
    <row r="1143" spans="1:8" ht="15" x14ac:dyDescent="0.25">
      <c r="A1143" s="27" t="s">
        <v>2108</v>
      </c>
      <c r="B1143" s="24">
        <v>2</v>
      </c>
      <c r="C1143" s="26">
        <f>SUM($B$10:B1143)/$B$8</f>
        <v>0.94850109191979348</v>
      </c>
      <c r="D1143" s="23"/>
      <c r="E1143" s="25"/>
      <c r="F1143" s="17"/>
      <c r="G1143" s="24">
        <v>10</v>
      </c>
      <c r="H1143" s="23"/>
    </row>
    <row r="1144" spans="1:8" ht="15" x14ac:dyDescent="0.25">
      <c r="A1144" s="27" t="s">
        <v>2107</v>
      </c>
      <c r="B1144" s="24">
        <v>2</v>
      </c>
      <c r="C1144" s="26">
        <f>SUM($B$10:B1144)/$B$8</f>
        <v>0.94858050426841378</v>
      </c>
      <c r="D1144" s="23"/>
      <c r="E1144" s="25"/>
      <c r="F1144" s="17"/>
      <c r="G1144" s="24">
        <v>10</v>
      </c>
      <c r="H1144" s="23"/>
    </row>
    <row r="1145" spans="1:8" ht="15" x14ac:dyDescent="0.25">
      <c r="A1145" s="27" t="s">
        <v>2106</v>
      </c>
      <c r="B1145" s="24">
        <v>2</v>
      </c>
      <c r="C1145" s="26">
        <f>SUM($B$10:B1145)/$B$8</f>
        <v>0.94865991661703397</v>
      </c>
      <c r="D1145" s="23"/>
      <c r="E1145" s="25"/>
      <c r="F1145" s="17"/>
      <c r="G1145" s="24">
        <v>10</v>
      </c>
      <c r="H1145" s="23"/>
    </row>
    <row r="1146" spans="1:8" ht="15" x14ac:dyDescent="0.25">
      <c r="A1146" s="27" t="s">
        <v>2105</v>
      </c>
      <c r="B1146" s="24">
        <v>2</v>
      </c>
      <c r="C1146" s="26">
        <f>SUM($B$10:B1146)/$B$8</f>
        <v>0.94873932896565416</v>
      </c>
      <c r="D1146" s="23"/>
      <c r="E1146" s="25"/>
      <c r="F1146" s="17"/>
      <c r="G1146" s="24">
        <v>10</v>
      </c>
      <c r="H1146" s="23"/>
    </row>
    <row r="1147" spans="1:8" ht="15" x14ac:dyDescent="0.25">
      <c r="A1147" s="27" t="s">
        <v>2104</v>
      </c>
      <c r="B1147" s="24">
        <v>2</v>
      </c>
      <c r="C1147" s="26">
        <f>SUM($B$10:B1147)/$B$8</f>
        <v>0.94881874131427435</v>
      </c>
      <c r="D1147" s="23">
        <v>1</v>
      </c>
      <c r="E1147" s="29" t="s">
        <v>2103</v>
      </c>
      <c r="F1147" s="28" t="s">
        <v>2103</v>
      </c>
      <c r="G1147" s="24">
        <v>10</v>
      </c>
      <c r="H1147" s="23"/>
    </row>
    <row r="1148" spans="1:8" ht="15" x14ac:dyDescent="0.25">
      <c r="A1148" s="27" t="s">
        <v>2102</v>
      </c>
      <c r="B1148" s="24">
        <v>2</v>
      </c>
      <c r="C1148" s="26">
        <f>SUM($B$10:B1148)/$B$8</f>
        <v>0.94889815366289454</v>
      </c>
      <c r="D1148" s="23"/>
      <c r="E1148" s="25"/>
      <c r="F1148" s="17"/>
      <c r="G1148" s="24">
        <v>10</v>
      </c>
      <c r="H1148" s="23"/>
    </row>
    <row r="1149" spans="1:8" ht="15" x14ac:dyDescent="0.25">
      <c r="A1149" s="27" t="s">
        <v>2101</v>
      </c>
      <c r="B1149" s="24">
        <v>2</v>
      </c>
      <c r="C1149" s="26">
        <f>SUM($B$10:B1149)/$B$8</f>
        <v>0.94897756601151484</v>
      </c>
      <c r="D1149" s="23"/>
      <c r="E1149" s="25"/>
      <c r="F1149" s="17"/>
      <c r="G1149" s="24">
        <v>9</v>
      </c>
      <c r="H1149" s="23"/>
    </row>
    <row r="1150" spans="1:8" ht="15" x14ac:dyDescent="0.25">
      <c r="A1150" s="27" t="s">
        <v>2100</v>
      </c>
      <c r="B1150" s="24">
        <v>2</v>
      </c>
      <c r="C1150" s="26">
        <f>SUM($B$10:B1150)/$B$8</f>
        <v>0.94905697836013503</v>
      </c>
      <c r="D1150" s="23"/>
      <c r="E1150" s="25"/>
      <c r="F1150" s="17"/>
      <c r="G1150" s="24">
        <v>9</v>
      </c>
      <c r="H1150" s="23"/>
    </row>
    <row r="1151" spans="1:8" ht="15" x14ac:dyDescent="0.25">
      <c r="A1151" s="27" t="s">
        <v>2099</v>
      </c>
      <c r="B1151" s="24">
        <v>2</v>
      </c>
      <c r="C1151" s="26">
        <f>SUM($B$10:B1151)/$B$8</f>
        <v>0.94913639070875522</v>
      </c>
      <c r="D1151" s="23">
        <v>1</v>
      </c>
      <c r="E1151" s="29" t="s">
        <v>559</v>
      </c>
      <c r="F1151" s="28" t="s">
        <v>559</v>
      </c>
      <c r="G1151" s="24">
        <v>9</v>
      </c>
      <c r="H1151" s="23"/>
    </row>
    <row r="1152" spans="1:8" ht="15" x14ac:dyDescent="0.25">
      <c r="A1152" s="27" t="s">
        <v>2098</v>
      </c>
      <c r="B1152" s="24">
        <v>2</v>
      </c>
      <c r="C1152" s="26">
        <f>SUM($B$10:B1152)/$B$8</f>
        <v>0.94921580305737541</v>
      </c>
      <c r="D1152" s="23"/>
      <c r="E1152" s="25"/>
      <c r="F1152" s="17"/>
      <c r="G1152" s="24">
        <v>9</v>
      </c>
      <c r="H1152" s="23"/>
    </row>
    <row r="1153" spans="1:8" ht="15" x14ac:dyDescent="0.25">
      <c r="A1153" s="27" t="s">
        <v>2097</v>
      </c>
      <c r="B1153" s="24">
        <v>2</v>
      </c>
      <c r="C1153" s="26">
        <f>SUM($B$10:B1153)/$B$8</f>
        <v>0.9492952154059956</v>
      </c>
      <c r="D1153" s="23">
        <v>1</v>
      </c>
      <c r="E1153" s="29" t="s">
        <v>2096</v>
      </c>
      <c r="F1153" s="28" t="s">
        <v>477</v>
      </c>
      <c r="G1153" s="24">
        <v>9</v>
      </c>
      <c r="H1153" s="23"/>
    </row>
    <row r="1154" spans="1:8" ht="15" x14ac:dyDescent="0.25">
      <c r="A1154" s="27" t="s">
        <v>2095</v>
      </c>
      <c r="B1154" s="24">
        <v>2</v>
      </c>
      <c r="C1154" s="26">
        <f>SUM($B$10:B1154)/$B$8</f>
        <v>0.9493746277546159</v>
      </c>
      <c r="D1154" s="23">
        <v>1</v>
      </c>
      <c r="E1154" s="29" t="s">
        <v>196</v>
      </c>
      <c r="F1154" s="28" t="s">
        <v>196</v>
      </c>
      <c r="G1154" s="24">
        <v>9</v>
      </c>
      <c r="H1154" s="23"/>
    </row>
    <row r="1155" spans="1:8" ht="15" x14ac:dyDescent="0.25">
      <c r="A1155" s="27" t="s">
        <v>2094</v>
      </c>
      <c r="B1155" s="24">
        <v>2</v>
      </c>
      <c r="C1155" s="26">
        <f>SUM($B$10:B1155)/$B$8</f>
        <v>0.94945404010323609</v>
      </c>
      <c r="D1155" s="23">
        <v>1</v>
      </c>
      <c r="E1155" s="29" t="s">
        <v>2093</v>
      </c>
      <c r="F1155" s="28" t="s">
        <v>2093</v>
      </c>
      <c r="G1155" s="24">
        <v>9</v>
      </c>
      <c r="H1155" s="23"/>
    </row>
    <row r="1156" spans="1:8" ht="15" x14ac:dyDescent="0.25">
      <c r="A1156" s="27" t="s">
        <v>2092</v>
      </c>
      <c r="B1156" s="24">
        <v>2</v>
      </c>
      <c r="C1156" s="26">
        <f>SUM($B$10:B1156)/$B$8</f>
        <v>0.94953345245185627</v>
      </c>
      <c r="D1156" s="23">
        <v>1</v>
      </c>
      <c r="E1156" s="29" t="s">
        <v>501</v>
      </c>
      <c r="F1156" s="28" t="s">
        <v>501</v>
      </c>
      <c r="G1156" s="24">
        <v>9</v>
      </c>
    </row>
    <row r="1157" spans="1:8" ht="15" x14ac:dyDescent="0.25">
      <c r="A1157" s="27" t="s">
        <v>2091</v>
      </c>
      <c r="B1157" s="24">
        <v>2</v>
      </c>
      <c r="C1157" s="26">
        <f>SUM($B$10:B1157)/$B$8</f>
        <v>0.94961286480047646</v>
      </c>
      <c r="D1157" s="23"/>
      <c r="E1157" s="25"/>
      <c r="F1157" s="17"/>
      <c r="G1157" s="24">
        <v>9</v>
      </c>
      <c r="H1157" s="23"/>
    </row>
    <row r="1158" spans="1:8" ht="15" x14ac:dyDescent="0.25">
      <c r="A1158" s="27" t="s">
        <v>2090</v>
      </c>
      <c r="B1158" s="24">
        <v>2</v>
      </c>
      <c r="C1158" s="26">
        <f>SUM($B$10:B1158)/$B$8</f>
        <v>0.94969227714909665</v>
      </c>
      <c r="D1158" s="23"/>
      <c r="E1158" s="25"/>
      <c r="F1158" s="17"/>
      <c r="G1158" s="24">
        <v>9</v>
      </c>
      <c r="H1158" s="23"/>
    </row>
    <row r="1159" spans="1:8" ht="15" x14ac:dyDescent="0.25">
      <c r="A1159" s="27" t="s">
        <v>2089</v>
      </c>
      <c r="B1159" s="24">
        <v>2</v>
      </c>
      <c r="C1159" s="26">
        <f>SUM($B$10:B1159)/$B$8</f>
        <v>0.94977168949771684</v>
      </c>
      <c r="D1159" s="23"/>
      <c r="E1159" s="25"/>
      <c r="F1159" s="17"/>
      <c r="G1159" s="24">
        <v>9</v>
      </c>
      <c r="H1159" s="23"/>
    </row>
    <row r="1160" spans="1:8" ht="15" x14ac:dyDescent="0.25">
      <c r="A1160" s="27" t="s">
        <v>2088</v>
      </c>
      <c r="B1160" s="24">
        <v>2</v>
      </c>
      <c r="C1160" s="26">
        <f>SUM($B$10:B1160)/$B$8</f>
        <v>0.94985110184633714</v>
      </c>
      <c r="D1160" s="23"/>
      <c r="E1160" s="25"/>
      <c r="F1160" s="17"/>
      <c r="G1160" s="24">
        <v>9</v>
      </c>
      <c r="H1160" s="23"/>
    </row>
    <row r="1161" spans="1:8" ht="15" x14ac:dyDescent="0.25">
      <c r="A1161" s="27" t="s">
        <v>2087</v>
      </c>
      <c r="B1161" s="24">
        <v>2</v>
      </c>
      <c r="C1161" s="26">
        <f>SUM($B$10:B1161)/$B$8</f>
        <v>0.94993051419495733</v>
      </c>
      <c r="D1161" s="23"/>
      <c r="E1161" s="25"/>
      <c r="F1161" s="17"/>
      <c r="G1161" s="24">
        <v>9</v>
      </c>
      <c r="H1161" s="23"/>
    </row>
    <row r="1162" spans="1:8" ht="15" x14ac:dyDescent="0.25">
      <c r="A1162" s="27" t="s">
        <v>2086</v>
      </c>
      <c r="B1162" s="24">
        <v>2</v>
      </c>
      <c r="C1162" s="26">
        <f>SUM($B$10:B1162)/$B$8</f>
        <v>0.95000992654357752</v>
      </c>
      <c r="D1162" s="23"/>
      <c r="E1162" s="25"/>
      <c r="F1162" s="17"/>
      <c r="G1162" s="24">
        <v>9</v>
      </c>
      <c r="H1162" s="23"/>
    </row>
    <row r="1163" spans="1:8" ht="15" x14ac:dyDescent="0.25">
      <c r="A1163" s="22" t="s">
        <v>2085</v>
      </c>
      <c r="B1163" s="21">
        <v>2</v>
      </c>
      <c r="C1163" s="20">
        <f>SUM($B$10:B1163)/$B$8</f>
        <v>0.95008933889219771</v>
      </c>
      <c r="D1163" s="19"/>
      <c r="E1163" s="18"/>
      <c r="F1163" s="17"/>
      <c r="G1163" s="24">
        <v>9</v>
      </c>
      <c r="H1163" s="23"/>
    </row>
    <row r="1164" spans="1:8" ht="15" x14ac:dyDescent="0.25">
      <c r="A1164" s="22" t="s">
        <v>2084</v>
      </c>
      <c r="B1164" s="21">
        <v>2</v>
      </c>
      <c r="C1164" s="20">
        <f>SUM($B$10:B1164)/$B$8</f>
        <v>0.9501687512408179</v>
      </c>
      <c r="D1164" s="19"/>
      <c r="E1164" s="18"/>
      <c r="F1164" s="17"/>
      <c r="G1164" s="24">
        <v>9</v>
      </c>
      <c r="H1164" s="23"/>
    </row>
    <row r="1165" spans="1:8" ht="15" x14ac:dyDescent="0.25">
      <c r="A1165" s="22" t="s">
        <v>2083</v>
      </c>
      <c r="B1165" s="21">
        <v>2</v>
      </c>
      <c r="C1165" s="20">
        <f>SUM($B$10:B1165)/$B$8</f>
        <v>0.9502481635894382</v>
      </c>
      <c r="D1165" s="19"/>
      <c r="E1165" s="18"/>
      <c r="F1165" s="17"/>
      <c r="G1165" s="24">
        <v>9</v>
      </c>
      <c r="H1165" s="23"/>
    </row>
    <row r="1166" spans="1:8" ht="15" x14ac:dyDescent="0.25">
      <c r="A1166" s="22" t="s">
        <v>2082</v>
      </c>
      <c r="B1166" s="21">
        <v>2</v>
      </c>
      <c r="C1166" s="20">
        <f>SUM($B$10:B1166)/$B$8</f>
        <v>0.95032757593805839</v>
      </c>
      <c r="D1166" s="19">
        <v>1</v>
      </c>
      <c r="E1166" s="18"/>
      <c r="F1166" s="17"/>
      <c r="G1166" s="24">
        <v>9</v>
      </c>
      <c r="H1166" s="23"/>
    </row>
    <row r="1167" spans="1:8" ht="15" x14ac:dyDescent="0.25">
      <c r="A1167" s="22" t="s">
        <v>2081</v>
      </c>
      <c r="B1167" s="21">
        <v>2</v>
      </c>
      <c r="C1167" s="20">
        <f>SUM($B$10:B1167)/$B$8</f>
        <v>0.95040698828667858</v>
      </c>
      <c r="D1167" s="19">
        <v>1</v>
      </c>
      <c r="E1167" s="18"/>
      <c r="F1167" s="17"/>
      <c r="G1167" s="24">
        <v>9</v>
      </c>
      <c r="H1167" s="23"/>
    </row>
    <row r="1168" spans="1:8" ht="15" x14ac:dyDescent="0.25">
      <c r="A1168" s="22" t="s">
        <v>2080</v>
      </c>
      <c r="B1168" s="21">
        <v>2</v>
      </c>
      <c r="C1168" s="20">
        <f>SUM($B$10:B1168)/$B$8</f>
        <v>0.95048640063529877</v>
      </c>
      <c r="D1168" s="19">
        <v>1</v>
      </c>
      <c r="E1168" s="18"/>
      <c r="F1168" s="17"/>
      <c r="G1168" s="24">
        <v>9</v>
      </c>
      <c r="H1168" s="23"/>
    </row>
    <row r="1169" spans="1:8" ht="15" x14ac:dyDescent="0.25">
      <c r="A1169" s="22" t="s">
        <v>2079</v>
      </c>
      <c r="B1169" s="21">
        <v>2</v>
      </c>
      <c r="C1169" s="20">
        <f>SUM($B$10:B1169)/$B$8</f>
        <v>0.95056581298391896</v>
      </c>
      <c r="D1169" s="19">
        <v>1</v>
      </c>
      <c r="E1169" s="18"/>
      <c r="F1169" s="17"/>
      <c r="G1169" s="24">
        <v>9</v>
      </c>
      <c r="H1169" s="23"/>
    </row>
    <row r="1170" spans="1:8" ht="15" x14ac:dyDescent="0.25">
      <c r="A1170" s="22" t="s">
        <v>2078</v>
      </c>
      <c r="B1170" s="21">
        <v>2</v>
      </c>
      <c r="C1170" s="20">
        <f>SUM($B$10:B1170)/$B$8</f>
        <v>0.95064522533253926</v>
      </c>
      <c r="D1170" s="19">
        <v>1</v>
      </c>
      <c r="E1170" s="18"/>
      <c r="F1170" s="17"/>
      <c r="G1170" s="24">
        <v>9</v>
      </c>
      <c r="H1170" s="23"/>
    </row>
    <row r="1171" spans="1:8" ht="15" x14ac:dyDescent="0.25">
      <c r="A1171" s="22" t="s">
        <v>2077</v>
      </c>
      <c r="B1171" s="21">
        <v>2</v>
      </c>
      <c r="C1171" s="20">
        <f>SUM($B$10:B1171)/$B$8</f>
        <v>0.95072463768115945</v>
      </c>
      <c r="D1171" s="19"/>
      <c r="E1171" s="18"/>
      <c r="F1171" s="17"/>
      <c r="G1171" s="24">
        <v>9</v>
      </c>
      <c r="H1171" s="23"/>
    </row>
    <row r="1172" spans="1:8" ht="15" x14ac:dyDescent="0.25">
      <c r="A1172" s="22" t="s">
        <v>2076</v>
      </c>
      <c r="B1172" s="21">
        <v>2</v>
      </c>
      <c r="C1172" s="20">
        <f>SUM($B$10:B1172)/$B$8</f>
        <v>0.95080405002977963</v>
      </c>
      <c r="D1172" s="19">
        <v>1</v>
      </c>
      <c r="E1172" s="18"/>
      <c r="F1172" s="17"/>
      <c r="G1172" s="24">
        <v>9</v>
      </c>
      <c r="H1172" s="23"/>
    </row>
    <row r="1173" spans="1:8" ht="15" x14ac:dyDescent="0.25">
      <c r="A1173" s="22" t="s">
        <v>2075</v>
      </c>
      <c r="B1173" s="21">
        <v>2</v>
      </c>
      <c r="C1173" s="20">
        <f>SUM($B$10:B1173)/$B$8</f>
        <v>0.95088346237839982</v>
      </c>
      <c r="D1173" s="19"/>
      <c r="E1173" s="18"/>
      <c r="F1173" s="17"/>
      <c r="G1173" s="24">
        <v>9</v>
      </c>
      <c r="H1173" s="23"/>
    </row>
    <row r="1174" spans="1:8" ht="15" x14ac:dyDescent="0.25">
      <c r="A1174" s="22" t="s">
        <v>2074</v>
      </c>
      <c r="B1174" s="21">
        <v>2</v>
      </c>
      <c r="C1174" s="20">
        <f>SUM($B$10:B1174)/$B$8</f>
        <v>0.95096287472702001</v>
      </c>
      <c r="D1174" s="19">
        <v>1</v>
      </c>
      <c r="E1174" s="18"/>
      <c r="F1174" s="17"/>
      <c r="G1174" s="24">
        <v>9</v>
      </c>
      <c r="H1174" s="23"/>
    </row>
    <row r="1175" spans="1:8" ht="15" x14ac:dyDescent="0.25">
      <c r="A1175" s="22" t="s">
        <v>2073</v>
      </c>
      <c r="B1175" s="21">
        <v>2</v>
      </c>
      <c r="C1175" s="20">
        <f>SUM($B$10:B1175)/$B$8</f>
        <v>0.95104228707564031</v>
      </c>
      <c r="D1175" s="19"/>
      <c r="E1175" s="18"/>
      <c r="F1175" s="17"/>
      <c r="G1175" s="24">
        <v>9</v>
      </c>
      <c r="H1175" s="23"/>
    </row>
    <row r="1176" spans="1:8" ht="15" x14ac:dyDescent="0.25">
      <c r="A1176" s="22" t="s">
        <v>2072</v>
      </c>
      <c r="B1176" s="21">
        <v>2</v>
      </c>
      <c r="C1176" s="20">
        <f>SUM($B$10:B1176)/$B$8</f>
        <v>0.9511216994242605</v>
      </c>
      <c r="D1176" s="19">
        <v>1</v>
      </c>
      <c r="E1176" s="18"/>
      <c r="F1176" s="17"/>
      <c r="G1176" s="24">
        <v>8</v>
      </c>
      <c r="H1176" s="23"/>
    </row>
    <row r="1177" spans="1:8" ht="15" x14ac:dyDescent="0.25">
      <c r="A1177" s="22" t="s">
        <v>2071</v>
      </c>
      <c r="B1177" s="21">
        <v>2</v>
      </c>
      <c r="C1177" s="20">
        <f>SUM($B$10:B1177)/$B$8</f>
        <v>0.95120111177288069</v>
      </c>
      <c r="D1177" s="19">
        <v>1</v>
      </c>
      <c r="E1177" s="18"/>
      <c r="F1177" s="17"/>
      <c r="G1177" s="24">
        <v>8</v>
      </c>
      <c r="H1177" s="23"/>
    </row>
    <row r="1178" spans="1:8" ht="15" x14ac:dyDescent="0.25">
      <c r="A1178" s="22" t="s">
        <v>2070</v>
      </c>
      <c r="B1178" s="21">
        <v>2</v>
      </c>
      <c r="C1178" s="20">
        <f>SUM($B$10:B1178)/$B$8</f>
        <v>0.95128052412150088</v>
      </c>
      <c r="D1178" s="19">
        <v>1</v>
      </c>
      <c r="E1178" s="18"/>
      <c r="F1178" s="17"/>
      <c r="G1178" s="24">
        <v>8</v>
      </c>
      <c r="H1178" s="23"/>
    </row>
    <row r="1179" spans="1:8" ht="15" x14ac:dyDescent="0.25">
      <c r="A1179" s="22" t="s">
        <v>2069</v>
      </c>
      <c r="B1179" s="21">
        <v>2</v>
      </c>
      <c r="C1179" s="20">
        <f>SUM($B$10:B1179)/$B$8</f>
        <v>0.95135993647012107</v>
      </c>
      <c r="D1179" s="19">
        <v>1</v>
      </c>
      <c r="E1179" s="18"/>
      <c r="F1179" s="17"/>
      <c r="G1179" s="24">
        <v>8</v>
      </c>
      <c r="H1179" s="23"/>
    </row>
    <row r="1180" spans="1:8" ht="15" x14ac:dyDescent="0.25">
      <c r="A1180" s="22" t="s">
        <v>2068</v>
      </c>
      <c r="B1180" s="21">
        <v>2</v>
      </c>
      <c r="C1180" s="20">
        <f>SUM($B$10:B1180)/$B$8</f>
        <v>0.95143934881874126</v>
      </c>
      <c r="D1180" s="19">
        <v>1</v>
      </c>
      <c r="E1180" s="18"/>
      <c r="F1180" s="17"/>
      <c r="G1180" s="24">
        <v>8</v>
      </c>
      <c r="H1180" s="23"/>
    </row>
    <row r="1181" spans="1:8" ht="15" x14ac:dyDescent="0.25">
      <c r="A1181" s="22" t="s">
        <v>2067</v>
      </c>
      <c r="B1181" s="21">
        <v>2</v>
      </c>
      <c r="C1181" s="20">
        <f>SUM($B$10:B1181)/$B$8</f>
        <v>0.95151876116736156</v>
      </c>
      <c r="D1181" s="19"/>
      <c r="E1181" s="18"/>
      <c r="F1181" s="17"/>
      <c r="G1181" s="24">
        <v>8</v>
      </c>
      <c r="H1181" s="23"/>
    </row>
    <row r="1182" spans="1:8" ht="15" x14ac:dyDescent="0.25">
      <c r="A1182" s="22" t="s">
        <v>2066</v>
      </c>
      <c r="B1182" s="21">
        <v>2</v>
      </c>
      <c r="C1182" s="20">
        <f>SUM($B$10:B1182)/$B$8</f>
        <v>0.95159817351598175</v>
      </c>
      <c r="D1182" s="19">
        <v>1</v>
      </c>
      <c r="E1182" s="18"/>
      <c r="F1182" s="17"/>
      <c r="G1182" s="24">
        <v>8</v>
      </c>
      <c r="H1182" s="23"/>
    </row>
    <row r="1183" spans="1:8" ht="15" x14ac:dyDescent="0.25">
      <c r="A1183" s="22" t="s">
        <v>2065</v>
      </c>
      <c r="B1183" s="21">
        <v>2</v>
      </c>
      <c r="C1183" s="20">
        <f>SUM($B$10:B1183)/$B$8</f>
        <v>0.95167758586460194</v>
      </c>
      <c r="D1183" s="19"/>
      <c r="E1183" s="18"/>
      <c r="F1183" s="17"/>
      <c r="G1183" s="24">
        <v>8</v>
      </c>
      <c r="H1183" s="23"/>
    </row>
    <row r="1184" spans="1:8" ht="15" x14ac:dyDescent="0.25">
      <c r="A1184" s="22" t="s">
        <v>2064</v>
      </c>
      <c r="B1184" s="21">
        <v>2</v>
      </c>
      <c r="C1184" s="20">
        <f>SUM($B$10:B1184)/$B$8</f>
        <v>0.95175699821322213</v>
      </c>
      <c r="D1184" s="19"/>
      <c r="E1184" s="18"/>
      <c r="F1184" s="17"/>
      <c r="G1184" s="24">
        <v>8</v>
      </c>
      <c r="H1184" s="23"/>
    </row>
    <row r="1185" spans="1:8" ht="15" x14ac:dyDescent="0.25">
      <c r="A1185" s="22" t="s">
        <v>2063</v>
      </c>
      <c r="B1185" s="21">
        <v>2</v>
      </c>
      <c r="C1185" s="20">
        <f>SUM($B$10:B1185)/$B$8</f>
        <v>0.95183641056184232</v>
      </c>
      <c r="D1185" s="19">
        <v>1</v>
      </c>
      <c r="E1185" s="18"/>
      <c r="F1185" s="17"/>
      <c r="G1185" s="24">
        <v>8</v>
      </c>
      <c r="H1185" s="23"/>
    </row>
    <row r="1186" spans="1:8" ht="15" x14ac:dyDescent="0.25">
      <c r="A1186" s="22" t="s">
        <v>2062</v>
      </c>
      <c r="B1186" s="21">
        <v>2</v>
      </c>
      <c r="C1186" s="20">
        <f>SUM($B$10:B1186)/$B$8</f>
        <v>0.95191582291046262</v>
      </c>
      <c r="D1186" s="19"/>
      <c r="E1186" s="18"/>
      <c r="F1186" s="17"/>
      <c r="G1186" s="24">
        <v>8</v>
      </c>
      <c r="H1186" s="23"/>
    </row>
    <row r="1187" spans="1:8" ht="15" x14ac:dyDescent="0.25">
      <c r="A1187" s="22" t="s">
        <v>2061</v>
      </c>
      <c r="B1187" s="21">
        <v>2</v>
      </c>
      <c r="C1187" s="20">
        <f>SUM($B$10:B1187)/$B$8</f>
        <v>0.95199523525908281</v>
      </c>
      <c r="D1187" s="19"/>
      <c r="E1187" s="18"/>
      <c r="F1187" s="17"/>
      <c r="G1187" s="24">
        <v>8</v>
      </c>
      <c r="H1187" s="23"/>
    </row>
    <row r="1188" spans="1:8" ht="15" x14ac:dyDescent="0.25">
      <c r="A1188" s="22" t="s">
        <v>2060</v>
      </c>
      <c r="B1188" s="21">
        <v>2</v>
      </c>
      <c r="C1188" s="20">
        <f>SUM($B$10:B1188)/$B$8</f>
        <v>0.952074647607703</v>
      </c>
      <c r="D1188" s="19">
        <v>1</v>
      </c>
      <c r="E1188" s="18"/>
      <c r="F1188" s="17"/>
      <c r="G1188" s="24">
        <v>8</v>
      </c>
      <c r="H1188" s="23"/>
    </row>
    <row r="1189" spans="1:8" ht="15" x14ac:dyDescent="0.25">
      <c r="A1189" s="22" t="s">
        <v>2059</v>
      </c>
      <c r="B1189" s="21">
        <v>2</v>
      </c>
      <c r="C1189" s="20">
        <f>SUM($B$10:B1189)/$B$8</f>
        <v>0.95215405995632318</v>
      </c>
      <c r="D1189" s="19"/>
      <c r="E1189" s="18"/>
      <c r="F1189" s="17"/>
      <c r="G1189" s="24">
        <v>8</v>
      </c>
      <c r="H1189" s="23"/>
    </row>
    <row r="1190" spans="1:8" ht="15" x14ac:dyDescent="0.25">
      <c r="A1190" s="22" t="s">
        <v>2058</v>
      </c>
      <c r="B1190" s="21">
        <v>2</v>
      </c>
      <c r="C1190" s="20">
        <f>SUM($B$10:B1190)/$B$8</f>
        <v>0.95223347230494337</v>
      </c>
      <c r="D1190" s="19"/>
      <c r="E1190" s="18"/>
      <c r="F1190" s="17"/>
      <c r="G1190" s="24">
        <v>8</v>
      </c>
      <c r="H1190" s="23"/>
    </row>
    <row r="1191" spans="1:8" ht="15" x14ac:dyDescent="0.25">
      <c r="A1191" s="22" t="s">
        <v>2057</v>
      </c>
      <c r="B1191" s="21">
        <v>2</v>
      </c>
      <c r="C1191" s="20">
        <f>SUM($B$10:B1191)/$B$8</f>
        <v>0.95231288465356367</v>
      </c>
      <c r="D1191" s="19"/>
      <c r="E1191" s="18"/>
      <c r="F1191" s="17"/>
      <c r="G1191" s="24">
        <v>8</v>
      </c>
      <c r="H1191" s="23"/>
    </row>
    <row r="1192" spans="1:8" ht="15" x14ac:dyDescent="0.25">
      <c r="A1192" s="22" t="s">
        <v>2056</v>
      </c>
      <c r="B1192" s="21">
        <v>2</v>
      </c>
      <c r="C1192" s="20">
        <f>SUM($B$10:B1192)/$B$8</f>
        <v>0.95239229700218386</v>
      </c>
      <c r="D1192" s="19">
        <v>1</v>
      </c>
      <c r="E1192" s="18"/>
      <c r="F1192" s="17"/>
      <c r="G1192" s="24">
        <v>8</v>
      </c>
      <c r="H1192" s="23"/>
    </row>
    <row r="1193" spans="1:8" ht="15" x14ac:dyDescent="0.25">
      <c r="A1193" s="22" t="s">
        <v>2055</v>
      </c>
      <c r="B1193" s="21">
        <v>2</v>
      </c>
      <c r="C1193" s="20">
        <f>SUM($B$10:B1193)/$B$8</f>
        <v>0.95247170935080405</v>
      </c>
      <c r="D1193" s="19"/>
      <c r="E1193" s="18"/>
      <c r="F1193" s="17"/>
      <c r="G1193" s="24">
        <v>8</v>
      </c>
      <c r="H1193" s="23"/>
    </row>
    <row r="1194" spans="1:8" ht="15" x14ac:dyDescent="0.25">
      <c r="A1194" s="22" t="s">
        <v>2054</v>
      </c>
      <c r="B1194" s="21">
        <v>2</v>
      </c>
      <c r="C1194" s="20">
        <f>SUM($B$10:B1194)/$B$8</f>
        <v>0.95255112169942424</v>
      </c>
      <c r="D1194" s="19">
        <v>1</v>
      </c>
      <c r="E1194" s="18"/>
      <c r="F1194" s="17"/>
      <c r="G1194" s="24">
        <v>8</v>
      </c>
      <c r="H1194" s="23"/>
    </row>
    <row r="1195" spans="1:8" ht="15" x14ac:dyDescent="0.25">
      <c r="A1195" s="22" t="s">
        <v>2053</v>
      </c>
      <c r="B1195" s="21">
        <v>2</v>
      </c>
      <c r="C1195" s="20">
        <f>SUM($B$10:B1195)/$B$8</f>
        <v>0.95263053404804443</v>
      </c>
      <c r="D1195" s="19"/>
      <c r="E1195" s="18"/>
      <c r="F1195" s="17"/>
      <c r="G1195" s="24">
        <v>8</v>
      </c>
      <c r="H1195" s="23"/>
    </row>
    <row r="1196" spans="1:8" ht="15" x14ac:dyDescent="0.25">
      <c r="A1196" s="22" t="s">
        <v>2052</v>
      </c>
      <c r="B1196" s="21">
        <v>2</v>
      </c>
      <c r="C1196" s="20">
        <f>SUM($B$10:B1196)/$B$8</f>
        <v>0.95270994639666473</v>
      </c>
      <c r="D1196" s="19">
        <v>1</v>
      </c>
      <c r="E1196" s="18"/>
      <c r="F1196" s="17"/>
      <c r="G1196" s="24">
        <v>7</v>
      </c>
      <c r="H1196" s="23"/>
    </row>
    <row r="1197" spans="1:8" ht="15" x14ac:dyDescent="0.25">
      <c r="A1197" s="22" t="s">
        <v>2051</v>
      </c>
      <c r="B1197" s="21">
        <v>2</v>
      </c>
      <c r="C1197" s="20">
        <f>SUM($B$10:B1197)/$B$8</f>
        <v>0.95278935874528492</v>
      </c>
      <c r="D1197" s="19"/>
      <c r="E1197" s="18"/>
      <c r="F1197" s="17"/>
      <c r="G1197" s="24">
        <v>7</v>
      </c>
      <c r="H1197" s="23"/>
    </row>
    <row r="1198" spans="1:8" ht="15" x14ac:dyDescent="0.25">
      <c r="A1198" s="22" t="s">
        <v>2050</v>
      </c>
      <c r="B1198" s="21">
        <v>2</v>
      </c>
      <c r="C1198" s="20">
        <f>SUM($B$10:B1198)/$B$8</f>
        <v>0.95286877109390511</v>
      </c>
      <c r="D1198" s="19"/>
      <c r="E1198" s="18"/>
      <c r="F1198" s="17"/>
      <c r="G1198" s="24">
        <v>7</v>
      </c>
      <c r="H1198" s="23"/>
    </row>
    <row r="1199" spans="1:8" ht="15" x14ac:dyDescent="0.25">
      <c r="A1199" s="22" t="s">
        <v>2049</v>
      </c>
      <c r="B1199" s="21">
        <v>2</v>
      </c>
      <c r="C1199" s="20">
        <f>SUM($B$10:B1199)/$B$8</f>
        <v>0.9529481834425253</v>
      </c>
      <c r="D1199" s="19">
        <v>1</v>
      </c>
      <c r="E1199" s="18"/>
      <c r="F1199" s="17"/>
      <c r="G1199" s="24">
        <v>7</v>
      </c>
      <c r="H1199" s="23"/>
    </row>
    <row r="1200" spans="1:8" ht="15" x14ac:dyDescent="0.25">
      <c r="A1200" s="22" t="s">
        <v>2048</v>
      </c>
      <c r="B1200" s="21">
        <v>2</v>
      </c>
      <c r="C1200" s="20">
        <f>SUM($B$10:B1200)/$B$8</f>
        <v>0.95302759579114549</v>
      </c>
      <c r="D1200" s="19"/>
      <c r="E1200" s="18"/>
      <c r="F1200" s="17"/>
      <c r="G1200" s="24">
        <v>7</v>
      </c>
      <c r="H1200" s="23"/>
    </row>
    <row r="1201" spans="1:8" ht="15" x14ac:dyDescent="0.25">
      <c r="A1201" s="22" t="s">
        <v>2047</v>
      </c>
      <c r="B1201" s="21">
        <v>2</v>
      </c>
      <c r="C1201" s="20">
        <f>SUM($B$10:B1201)/$B$8</f>
        <v>0.95310700813976579</v>
      </c>
      <c r="D1201" s="19">
        <v>1</v>
      </c>
      <c r="E1201" s="18"/>
      <c r="F1201" s="17"/>
      <c r="G1201" s="24">
        <v>7</v>
      </c>
      <c r="H1201" s="23"/>
    </row>
    <row r="1202" spans="1:8" ht="15" x14ac:dyDescent="0.25">
      <c r="A1202" s="22" t="s">
        <v>2046</v>
      </c>
      <c r="B1202" s="21">
        <v>2</v>
      </c>
      <c r="C1202" s="20">
        <f>SUM($B$10:B1202)/$B$8</f>
        <v>0.95318642048838598</v>
      </c>
      <c r="D1202" s="19"/>
      <c r="E1202" s="18"/>
      <c r="F1202" s="17"/>
      <c r="G1202" s="24">
        <v>7</v>
      </c>
      <c r="H1202" s="23"/>
    </row>
    <row r="1203" spans="1:8" ht="15" x14ac:dyDescent="0.25">
      <c r="A1203" s="22" t="s">
        <v>2045</v>
      </c>
      <c r="B1203" s="21">
        <v>2</v>
      </c>
      <c r="C1203" s="20">
        <f>SUM($B$10:B1203)/$B$8</f>
        <v>0.95326583283700617</v>
      </c>
      <c r="D1203" s="19"/>
      <c r="E1203" s="18"/>
      <c r="F1203" s="17"/>
      <c r="G1203" s="24">
        <v>7</v>
      </c>
      <c r="H1203" s="23"/>
    </row>
    <row r="1204" spans="1:8" ht="15" x14ac:dyDescent="0.25">
      <c r="A1204" s="22" t="s">
        <v>2044</v>
      </c>
      <c r="B1204" s="21">
        <v>2</v>
      </c>
      <c r="C1204" s="20">
        <f>SUM($B$10:B1204)/$B$8</f>
        <v>0.95334524518562636</v>
      </c>
      <c r="D1204" s="19"/>
      <c r="E1204" s="18"/>
      <c r="F1204" s="17"/>
      <c r="G1204" s="24">
        <v>7</v>
      </c>
      <c r="H1204" s="23"/>
    </row>
    <row r="1205" spans="1:8" ht="15" x14ac:dyDescent="0.25">
      <c r="A1205" s="22" t="s">
        <v>2043</v>
      </c>
      <c r="B1205" s="21">
        <v>2</v>
      </c>
      <c r="C1205" s="20">
        <f>SUM($B$10:B1205)/$B$8</f>
        <v>0.95342465753424654</v>
      </c>
      <c r="D1205" s="19"/>
      <c r="E1205" s="18"/>
      <c r="F1205" s="17"/>
      <c r="G1205" s="24">
        <v>7</v>
      </c>
      <c r="H1205" s="23"/>
    </row>
    <row r="1206" spans="1:8" ht="15" x14ac:dyDescent="0.25">
      <c r="A1206" s="22" t="s">
        <v>2042</v>
      </c>
      <c r="B1206" s="21">
        <v>2</v>
      </c>
      <c r="C1206" s="20">
        <f>SUM($B$10:B1206)/$B$8</f>
        <v>0.95350406988286673</v>
      </c>
      <c r="D1206" s="19"/>
      <c r="E1206" s="18"/>
      <c r="F1206" s="17"/>
      <c r="G1206" s="24">
        <v>7</v>
      </c>
      <c r="H1206" s="23"/>
    </row>
    <row r="1207" spans="1:8" ht="15" x14ac:dyDescent="0.25">
      <c r="A1207" s="22" t="s">
        <v>2041</v>
      </c>
      <c r="B1207" s="21">
        <v>2</v>
      </c>
      <c r="C1207" s="20">
        <f>SUM($B$10:B1207)/$B$8</f>
        <v>0.95358348223148703</v>
      </c>
      <c r="D1207" s="19"/>
      <c r="E1207" s="18"/>
      <c r="F1207" s="17"/>
      <c r="G1207" s="24">
        <v>7</v>
      </c>
      <c r="H1207" s="23"/>
    </row>
    <row r="1208" spans="1:8" ht="15" x14ac:dyDescent="0.25">
      <c r="A1208" s="22" t="s">
        <v>2040</v>
      </c>
      <c r="B1208" s="21">
        <v>2</v>
      </c>
      <c r="C1208" s="20">
        <f>SUM($B$10:B1208)/$B$8</f>
        <v>0.95366289458010722</v>
      </c>
      <c r="D1208" s="19">
        <v>1</v>
      </c>
      <c r="E1208" s="18"/>
      <c r="F1208" s="17"/>
      <c r="G1208" s="24">
        <v>7</v>
      </c>
      <c r="H1208" s="23"/>
    </row>
    <row r="1209" spans="1:8" ht="15" x14ac:dyDescent="0.25">
      <c r="A1209" s="22" t="s">
        <v>2039</v>
      </c>
      <c r="B1209" s="21">
        <v>2</v>
      </c>
      <c r="C1209" s="20">
        <f>SUM($B$10:B1209)/$B$8</f>
        <v>0.95374230692872741</v>
      </c>
      <c r="D1209" s="19">
        <v>1</v>
      </c>
      <c r="E1209" s="18"/>
      <c r="F1209" s="17"/>
      <c r="G1209" s="24">
        <v>7</v>
      </c>
      <c r="H1209" s="23"/>
    </row>
    <row r="1210" spans="1:8" ht="15" x14ac:dyDescent="0.25">
      <c r="A1210" s="22" t="s">
        <v>2038</v>
      </c>
      <c r="B1210" s="21">
        <v>2</v>
      </c>
      <c r="C1210" s="20">
        <f>SUM($B$10:B1210)/$B$8</f>
        <v>0.9538217192773476</v>
      </c>
      <c r="D1210" s="19"/>
      <c r="E1210" s="18"/>
      <c r="F1210" s="17"/>
      <c r="G1210" s="24">
        <v>7</v>
      </c>
      <c r="H1210" s="23"/>
    </row>
    <row r="1211" spans="1:8" ht="15" x14ac:dyDescent="0.25">
      <c r="A1211" s="22" t="s">
        <v>2037</v>
      </c>
      <c r="B1211" s="21">
        <v>2</v>
      </c>
      <c r="C1211" s="20">
        <f>SUM($B$10:B1211)/$B$8</f>
        <v>0.95390113162596779</v>
      </c>
      <c r="D1211" s="19"/>
      <c r="E1211" s="18"/>
      <c r="F1211" s="17"/>
      <c r="G1211" s="24">
        <v>7</v>
      </c>
      <c r="H1211" s="23"/>
    </row>
    <row r="1212" spans="1:8" ht="15" x14ac:dyDescent="0.25">
      <c r="A1212" s="22" t="s">
        <v>2036</v>
      </c>
      <c r="B1212" s="21">
        <v>2</v>
      </c>
      <c r="C1212" s="20">
        <f>SUM($B$10:B1212)/$B$8</f>
        <v>0.95398054397458809</v>
      </c>
      <c r="D1212" s="19">
        <v>1</v>
      </c>
      <c r="E1212" s="18"/>
      <c r="F1212" s="17"/>
      <c r="G1212" s="24">
        <v>7</v>
      </c>
      <c r="H1212" s="23"/>
    </row>
    <row r="1213" spans="1:8" ht="15" x14ac:dyDescent="0.25">
      <c r="A1213" s="22" t="s">
        <v>2035</v>
      </c>
      <c r="B1213" s="21">
        <v>2</v>
      </c>
      <c r="C1213" s="20">
        <f>SUM($B$10:B1213)/$B$8</f>
        <v>0.95405995632320828</v>
      </c>
      <c r="D1213" s="19"/>
      <c r="E1213" s="18"/>
      <c r="F1213" s="17"/>
      <c r="G1213" s="24">
        <v>7</v>
      </c>
      <c r="H1213" s="23"/>
    </row>
    <row r="1214" spans="1:8" ht="15" x14ac:dyDescent="0.25">
      <c r="A1214" s="22" t="s">
        <v>2034</v>
      </c>
      <c r="B1214" s="21">
        <v>2</v>
      </c>
      <c r="C1214" s="20">
        <f>SUM($B$10:B1214)/$B$8</f>
        <v>0.95413936867182847</v>
      </c>
      <c r="D1214" s="19"/>
      <c r="E1214" s="18"/>
      <c r="F1214" s="17"/>
      <c r="G1214" s="24">
        <v>7</v>
      </c>
      <c r="H1214" s="23"/>
    </row>
    <row r="1215" spans="1:8" ht="15" x14ac:dyDescent="0.25">
      <c r="A1215" s="22" t="s">
        <v>2033</v>
      </c>
      <c r="B1215" s="21">
        <v>2</v>
      </c>
      <c r="C1215" s="20">
        <f>SUM($B$10:B1215)/$B$8</f>
        <v>0.95421878102044866</v>
      </c>
      <c r="D1215" s="19">
        <v>1</v>
      </c>
      <c r="E1215" s="18"/>
      <c r="F1215" s="17"/>
      <c r="G1215" s="24">
        <v>7</v>
      </c>
      <c r="H1215" s="23"/>
    </row>
    <row r="1216" spans="1:8" ht="15" x14ac:dyDescent="0.25">
      <c r="A1216" s="22" t="s">
        <v>2032</v>
      </c>
      <c r="B1216" s="21">
        <v>2</v>
      </c>
      <c r="C1216" s="20">
        <f>SUM($B$10:B1216)/$B$8</f>
        <v>0.95429819336906885</v>
      </c>
      <c r="D1216" s="19">
        <v>1</v>
      </c>
      <c r="E1216" s="18"/>
      <c r="F1216" s="17"/>
      <c r="G1216" s="24">
        <v>7</v>
      </c>
      <c r="H1216" s="23"/>
    </row>
    <row r="1217" spans="1:8" ht="15" x14ac:dyDescent="0.25">
      <c r="A1217" s="22" t="s">
        <v>2031</v>
      </c>
      <c r="B1217" s="21">
        <v>2</v>
      </c>
      <c r="C1217" s="20">
        <f>SUM($B$10:B1217)/$B$8</f>
        <v>0.95437760571768915</v>
      </c>
      <c r="D1217" s="19">
        <v>1</v>
      </c>
      <c r="E1217" s="18"/>
      <c r="F1217" s="17"/>
      <c r="G1217" s="24">
        <v>7</v>
      </c>
      <c r="H1217" s="23"/>
    </row>
    <row r="1218" spans="1:8" ht="15" x14ac:dyDescent="0.25">
      <c r="A1218" s="22" t="s">
        <v>2030</v>
      </c>
      <c r="B1218" s="21">
        <v>2</v>
      </c>
      <c r="C1218" s="20">
        <f>SUM($B$10:B1218)/$B$8</f>
        <v>0.95445701806630934</v>
      </c>
      <c r="D1218" s="19">
        <v>1</v>
      </c>
      <c r="E1218" s="18"/>
      <c r="F1218" s="17"/>
      <c r="G1218" s="24">
        <v>7</v>
      </c>
      <c r="H1218" s="23"/>
    </row>
    <row r="1219" spans="1:8" ht="15" x14ac:dyDescent="0.25">
      <c r="A1219" s="22" t="s">
        <v>2029</v>
      </c>
      <c r="B1219" s="21">
        <v>2</v>
      </c>
      <c r="C1219" s="20">
        <f>SUM($B$10:B1219)/$B$8</f>
        <v>0.95453643041492953</v>
      </c>
      <c r="D1219" s="19"/>
      <c r="E1219" s="18"/>
      <c r="F1219" s="17"/>
      <c r="G1219" s="24">
        <v>7</v>
      </c>
      <c r="H1219" s="23"/>
    </row>
    <row r="1220" spans="1:8" ht="15" x14ac:dyDescent="0.25">
      <c r="A1220" s="22" t="s">
        <v>2028</v>
      </c>
      <c r="B1220" s="21">
        <v>2</v>
      </c>
      <c r="C1220" s="20">
        <f>SUM($B$10:B1220)/$B$8</f>
        <v>0.95461584276354972</v>
      </c>
      <c r="D1220" s="19"/>
      <c r="E1220" s="18"/>
      <c r="F1220" s="17"/>
      <c r="G1220" s="24">
        <v>7</v>
      </c>
      <c r="H1220" s="23"/>
    </row>
    <row r="1221" spans="1:8" ht="15" x14ac:dyDescent="0.25">
      <c r="A1221" s="22" t="s">
        <v>2027</v>
      </c>
      <c r="B1221" s="21">
        <v>2</v>
      </c>
      <c r="C1221" s="20">
        <f>SUM($B$10:B1221)/$B$8</f>
        <v>0.9546952551121699</v>
      </c>
      <c r="D1221" s="19">
        <v>1</v>
      </c>
      <c r="E1221" s="18"/>
      <c r="F1221" s="17"/>
      <c r="G1221" s="24">
        <v>7</v>
      </c>
      <c r="H1221" s="23"/>
    </row>
    <row r="1222" spans="1:8" ht="15" x14ac:dyDescent="0.25">
      <c r="A1222" s="22" t="s">
        <v>2026</v>
      </c>
      <c r="B1222" s="21">
        <v>2</v>
      </c>
      <c r="C1222" s="20">
        <f>SUM($B$10:B1222)/$B$8</f>
        <v>0.95477466746079021</v>
      </c>
      <c r="D1222" s="19"/>
      <c r="E1222" s="18"/>
      <c r="F1222" s="17"/>
      <c r="G1222" s="24">
        <v>7</v>
      </c>
      <c r="H1222" s="23"/>
    </row>
    <row r="1223" spans="1:8" ht="15" x14ac:dyDescent="0.25">
      <c r="A1223" s="22" t="s">
        <v>2025</v>
      </c>
      <c r="B1223" s="21">
        <v>2</v>
      </c>
      <c r="C1223" s="20">
        <f>SUM($B$10:B1223)/$B$8</f>
        <v>0.95485407980941039</v>
      </c>
      <c r="D1223" s="19">
        <v>1</v>
      </c>
      <c r="E1223" s="18"/>
      <c r="F1223" s="17"/>
      <c r="G1223" s="24">
        <v>7</v>
      </c>
      <c r="H1223" s="23"/>
    </row>
    <row r="1224" spans="1:8" ht="15" x14ac:dyDescent="0.25">
      <c r="A1224" s="22" t="s">
        <v>2024</v>
      </c>
      <c r="B1224" s="21">
        <v>2</v>
      </c>
      <c r="C1224" s="20">
        <f>SUM($B$10:B1224)/$B$8</f>
        <v>0.95493349215803058</v>
      </c>
      <c r="D1224" s="19"/>
      <c r="E1224" s="18"/>
      <c r="F1224" s="17"/>
      <c r="G1224" s="24">
        <v>7</v>
      </c>
      <c r="H1224" s="23"/>
    </row>
    <row r="1225" spans="1:8" ht="15" x14ac:dyDescent="0.25">
      <c r="A1225" s="22" t="s">
        <v>2023</v>
      </c>
      <c r="B1225" s="21">
        <v>1</v>
      </c>
      <c r="C1225" s="20">
        <f>SUM($B$10:B1225)/$B$8</f>
        <v>0.95497319833234073</v>
      </c>
      <c r="D1225" s="19"/>
      <c r="E1225" s="18"/>
      <c r="F1225" s="17"/>
      <c r="G1225" s="24">
        <v>7</v>
      </c>
      <c r="H1225" s="23"/>
    </row>
    <row r="1226" spans="1:8" ht="15" x14ac:dyDescent="0.25">
      <c r="A1226" s="22" t="s">
        <v>2022</v>
      </c>
      <c r="B1226" s="21">
        <v>1</v>
      </c>
      <c r="C1226" s="20">
        <f>SUM($B$10:B1226)/$B$8</f>
        <v>0.95501290450665077</v>
      </c>
      <c r="D1226" s="19"/>
      <c r="E1226" s="18"/>
      <c r="F1226" s="17"/>
      <c r="G1226" s="24">
        <v>7</v>
      </c>
      <c r="H1226" s="23"/>
    </row>
    <row r="1227" spans="1:8" ht="15" x14ac:dyDescent="0.25">
      <c r="A1227" s="22" t="s">
        <v>2021</v>
      </c>
      <c r="B1227" s="21">
        <v>1</v>
      </c>
      <c r="C1227" s="20">
        <f>SUM($B$10:B1227)/$B$8</f>
        <v>0.95505261068096092</v>
      </c>
      <c r="D1227" s="19"/>
      <c r="E1227" s="18"/>
      <c r="F1227" s="17"/>
      <c r="G1227" s="24">
        <v>7</v>
      </c>
      <c r="H1227" s="23"/>
    </row>
    <row r="1228" spans="1:8" ht="15" x14ac:dyDescent="0.25">
      <c r="A1228" s="22" t="s">
        <v>2020</v>
      </c>
      <c r="B1228" s="21">
        <v>1</v>
      </c>
      <c r="C1228" s="20">
        <f>SUM($B$10:B1228)/$B$8</f>
        <v>0.95509231685527096</v>
      </c>
      <c r="D1228" s="19">
        <v>1</v>
      </c>
      <c r="E1228" s="18"/>
      <c r="F1228" s="17"/>
      <c r="G1228" s="24">
        <v>7</v>
      </c>
      <c r="H1228" s="23"/>
    </row>
    <row r="1229" spans="1:8" ht="15" x14ac:dyDescent="0.25">
      <c r="A1229" s="22" t="s">
        <v>2019</v>
      </c>
      <c r="B1229" s="21">
        <v>1</v>
      </c>
      <c r="C1229" s="20">
        <f>SUM($B$10:B1229)/$B$8</f>
        <v>0.95513202302958111</v>
      </c>
      <c r="D1229" s="19">
        <v>1</v>
      </c>
      <c r="E1229" s="18"/>
      <c r="F1229" s="17"/>
      <c r="G1229" s="24">
        <v>7</v>
      </c>
      <c r="H1229" s="23"/>
    </row>
    <row r="1230" spans="1:8" ht="15" x14ac:dyDescent="0.25">
      <c r="A1230" s="22" t="s">
        <v>2018</v>
      </c>
      <c r="B1230" s="21">
        <v>1</v>
      </c>
      <c r="C1230" s="20">
        <f>SUM($B$10:B1230)/$B$8</f>
        <v>0.95517172920389115</v>
      </c>
      <c r="D1230" s="19"/>
      <c r="E1230" s="18"/>
      <c r="F1230" s="17"/>
      <c r="G1230" s="24">
        <v>6</v>
      </c>
      <c r="H1230" s="23"/>
    </row>
    <row r="1231" spans="1:8" ht="15" x14ac:dyDescent="0.25">
      <c r="A1231" s="22" t="s">
        <v>2017</v>
      </c>
      <c r="B1231" s="21">
        <v>1</v>
      </c>
      <c r="C1231" s="20">
        <f>SUM($B$10:B1231)/$B$8</f>
        <v>0.9552114353782013</v>
      </c>
      <c r="D1231" s="19"/>
      <c r="E1231" s="18"/>
      <c r="F1231" s="17"/>
      <c r="G1231" s="24">
        <v>6</v>
      </c>
      <c r="H1231" s="23"/>
    </row>
    <row r="1232" spans="1:8" ht="15" x14ac:dyDescent="0.25">
      <c r="A1232" s="22" t="s">
        <v>2016</v>
      </c>
      <c r="B1232" s="21">
        <v>1</v>
      </c>
      <c r="C1232" s="20">
        <f>SUM($B$10:B1232)/$B$8</f>
        <v>0.95525114155251145</v>
      </c>
      <c r="D1232" s="19">
        <v>1</v>
      </c>
      <c r="E1232" s="18"/>
      <c r="F1232" s="17"/>
      <c r="G1232" s="24">
        <v>6</v>
      </c>
      <c r="H1232" s="23"/>
    </row>
    <row r="1233" spans="1:8" ht="15" x14ac:dyDescent="0.25">
      <c r="A1233" s="22" t="s">
        <v>2015</v>
      </c>
      <c r="B1233" s="21">
        <v>1</v>
      </c>
      <c r="C1233" s="20">
        <f>SUM($B$10:B1233)/$B$8</f>
        <v>0.95529084772682149</v>
      </c>
      <c r="D1233" s="19">
        <v>1</v>
      </c>
      <c r="E1233" s="18"/>
      <c r="F1233" s="17"/>
      <c r="G1233" s="24">
        <v>6</v>
      </c>
      <c r="H1233" s="23"/>
    </row>
    <row r="1234" spans="1:8" ht="15" x14ac:dyDescent="0.25">
      <c r="A1234" s="22" t="s">
        <v>2014</v>
      </c>
      <c r="B1234" s="21">
        <v>1</v>
      </c>
      <c r="C1234" s="20">
        <f>SUM($B$10:B1234)/$B$8</f>
        <v>0.95533055390113164</v>
      </c>
      <c r="D1234" s="19">
        <v>1</v>
      </c>
      <c r="E1234" s="18"/>
      <c r="F1234" s="17"/>
      <c r="G1234" s="24">
        <v>6</v>
      </c>
      <c r="H1234" s="23"/>
    </row>
    <row r="1235" spans="1:8" ht="15" x14ac:dyDescent="0.25">
      <c r="A1235" s="22" t="s">
        <v>2013</v>
      </c>
      <c r="B1235" s="21">
        <v>1</v>
      </c>
      <c r="C1235" s="20">
        <f>SUM($B$10:B1235)/$B$8</f>
        <v>0.95537026007544168</v>
      </c>
      <c r="D1235" s="19"/>
      <c r="E1235" s="18"/>
      <c r="F1235" s="17"/>
      <c r="G1235" s="24">
        <v>6</v>
      </c>
      <c r="H1235" s="23"/>
    </row>
    <row r="1236" spans="1:8" ht="15" x14ac:dyDescent="0.25">
      <c r="A1236" s="22" t="s">
        <v>2012</v>
      </c>
      <c r="B1236" s="21">
        <v>1</v>
      </c>
      <c r="C1236" s="20">
        <f>SUM($B$10:B1236)/$B$8</f>
        <v>0.95540996624975183</v>
      </c>
      <c r="D1236" s="19">
        <v>1</v>
      </c>
      <c r="E1236" s="18"/>
      <c r="F1236" s="17"/>
      <c r="G1236" s="24">
        <v>6</v>
      </c>
      <c r="H1236" s="23"/>
    </row>
    <row r="1237" spans="1:8" ht="15" x14ac:dyDescent="0.25">
      <c r="A1237" s="22" t="s">
        <v>2011</v>
      </c>
      <c r="B1237" s="21">
        <v>1</v>
      </c>
      <c r="C1237" s="20">
        <f>SUM($B$10:B1237)/$B$8</f>
        <v>0.95544967242406198</v>
      </c>
      <c r="D1237" s="19">
        <v>1</v>
      </c>
      <c r="E1237" s="18"/>
      <c r="F1237" s="17"/>
      <c r="G1237" s="24">
        <v>6</v>
      </c>
      <c r="H1237" s="23"/>
    </row>
    <row r="1238" spans="1:8" ht="15" x14ac:dyDescent="0.25">
      <c r="A1238" s="22" t="s">
        <v>2010</v>
      </c>
      <c r="B1238" s="21">
        <v>1</v>
      </c>
      <c r="C1238" s="20">
        <f>SUM($B$10:B1238)/$B$8</f>
        <v>0.95548937859837202</v>
      </c>
      <c r="D1238" s="19"/>
      <c r="E1238" s="18"/>
      <c r="F1238" s="17"/>
      <c r="G1238" s="24">
        <v>6</v>
      </c>
      <c r="H1238" s="23"/>
    </row>
    <row r="1239" spans="1:8" ht="15" x14ac:dyDescent="0.25">
      <c r="A1239" s="22" t="s">
        <v>2009</v>
      </c>
      <c r="B1239" s="21">
        <v>1</v>
      </c>
      <c r="C1239" s="20">
        <f>SUM($B$10:B1239)/$B$8</f>
        <v>0.95552908477268217</v>
      </c>
      <c r="D1239" s="19"/>
      <c r="E1239" s="18"/>
      <c r="F1239" s="17"/>
      <c r="G1239" s="24">
        <v>6</v>
      </c>
      <c r="H1239" s="23"/>
    </row>
    <row r="1240" spans="1:8" ht="15" x14ac:dyDescent="0.25">
      <c r="A1240" s="22" t="s">
        <v>2008</v>
      </c>
      <c r="B1240" s="21">
        <v>1</v>
      </c>
      <c r="C1240" s="20">
        <f>SUM($B$10:B1240)/$B$8</f>
        <v>0.95556879094699221</v>
      </c>
      <c r="D1240" s="19"/>
      <c r="E1240" s="18"/>
      <c r="F1240" s="17"/>
      <c r="G1240" s="24">
        <v>6</v>
      </c>
      <c r="H1240" s="23"/>
    </row>
    <row r="1241" spans="1:8" ht="15" x14ac:dyDescent="0.25">
      <c r="A1241" s="22" t="s">
        <v>2007</v>
      </c>
      <c r="B1241" s="21">
        <v>1</v>
      </c>
      <c r="C1241" s="20">
        <f>SUM($B$10:B1241)/$B$8</f>
        <v>0.95560849712130236</v>
      </c>
      <c r="D1241" s="19"/>
      <c r="E1241" s="18"/>
      <c r="F1241" s="17"/>
      <c r="G1241" s="24">
        <v>6</v>
      </c>
      <c r="H1241" s="23"/>
    </row>
    <row r="1242" spans="1:8" ht="15" x14ac:dyDescent="0.25">
      <c r="A1242" s="22" t="s">
        <v>2006</v>
      </c>
      <c r="B1242" s="21">
        <v>1</v>
      </c>
      <c r="C1242" s="20">
        <f>SUM($B$10:B1242)/$B$8</f>
        <v>0.95564820329561251</v>
      </c>
      <c r="D1242" s="19"/>
      <c r="E1242" s="18"/>
      <c r="F1242" s="17"/>
      <c r="G1242" s="24">
        <v>6</v>
      </c>
      <c r="H1242" s="23"/>
    </row>
    <row r="1243" spans="1:8" ht="15" x14ac:dyDescent="0.25">
      <c r="A1243" s="22" t="s">
        <v>2005</v>
      </c>
      <c r="B1243" s="21">
        <v>1</v>
      </c>
      <c r="C1243" s="20">
        <f>SUM($B$10:B1243)/$B$8</f>
        <v>0.95568790946992255</v>
      </c>
      <c r="D1243" s="19"/>
      <c r="E1243" s="18"/>
      <c r="F1243" s="17"/>
      <c r="G1243" s="24">
        <v>6</v>
      </c>
      <c r="H1243" s="23"/>
    </row>
    <row r="1244" spans="1:8" ht="15" x14ac:dyDescent="0.25">
      <c r="A1244" s="22" t="s">
        <v>2004</v>
      </c>
      <c r="B1244" s="21">
        <v>1</v>
      </c>
      <c r="C1244" s="20">
        <f>SUM($B$10:B1244)/$B$8</f>
        <v>0.9557276156442327</v>
      </c>
      <c r="D1244" s="19"/>
      <c r="E1244" s="18"/>
      <c r="F1244" s="17"/>
      <c r="G1244" s="24">
        <v>6</v>
      </c>
      <c r="H1244" s="23"/>
    </row>
    <row r="1245" spans="1:8" ht="15" x14ac:dyDescent="0.25">
      <c r="A1245" s="22" t="s">
        <v>2003</v>
      </c>
      <c r="B1245" s="21">
        <v>1</v>
      </c>
      <c r="C1245" s="20">
        <f>SUM($B$10:B1245)/$B$8</f>
        <v>0.95576732181854274</v>
      </c>
      <c r="D1245" s="19"/>
      <c r="E1245" s="18"/>
      <c r="F1245" s="17"/>
      <c r="G1245" s="24">
        <v>6</v>
      </c>
      <c r="H1245" s="23"/>
    </row>
    <row r="1246" spans="1:8" ht="15" x14ac:dyDescent="0.25">
      <c r="A1246" s="22" t="s">
        <v>2002</v>
      </c>
      <c r="B1246" s="21">
        <v>1</v>
      </c>
      <c r="C1246" s="20">
        <f>SUM($B$10:B1246)/$B$8</f>
        <v>0.95580702799285289</v>
      </c>
      <c r="D1246" s="19"/>
      <c r="E1246" s="18"/>
      <c r="F1246" s="17"/>
      <c r="G1246" s="24">
        <v>6</v>
      </c>
      <c r="H1246" s="23"/>
    </row>
    <row r="1247" spans="1:8" ht="15" x14ac:dyDescent="0.25">
      <c r="A1247" s="22" t="s">
        <v>2001</v>
      </c>
      <c r="B1247" s="21">
        <v>1</v>
      </c>
      <c r="C1247" s="20">
        <f>SUM($B$10:B1247)/$B$8</f>
        <v>0.95584673416716304</v>
      </c>
      <c r="D1247" s="19"/>
      <c r="E1247" s="18"/>
      <c r="F1247" s="17"/>
      <c r="G1247" s="24">
        <v>6</v>
      </c>
      <c r="H1247" s="23"/>
    </row>
    <row r="1248" spans="1:8" ht="15" x14ac:dyDescent="0.25">
      <c r="A1248" s="22" t="s">
        <v>2000</v>
      </c>
      <c r="B1248" s="21">
        <v>1</v>
      </c>
      <c r="C1248" s="20">
        <f>SUM($B$10:B1248)/$B$8</f>
        <v>0.95588644034147308</v>
      </c>
      <c r="D1248" s="19"/>
      <c r="E1248" s="18"/>
      <c r="F1248" s="17"/>
      <c r="G1248" s="24">
        <v>6</v>
      </c>
      <c r="H1248" s="23"/>
    </row>
    <row r="1249" spans="1:8" ht="15" x14ac:dyDescent="0.25">
      <c r="A1249" s="22" t="s">
        <v>1999</v>
      </c>
      <c r="B1249" s="21">
        <v>1</v>
      </c>
      <c r="C1249" s="20">
        <f>SUM($B$10:B1249)/$B$8</f>
        <v>0.95592614651578323</v>
      </c>
      <c r="D1249" s="19"/>
      <c r="E1249" s="18"/>
      <c r="F1249" s="17"/>
      <c r="G1249" s="24">
        <v>6</v>
      </c>
      <c r="H1249" s="23"/>
    </row>
    <row r="1250" spans="1:8" ht="15" x14ac:dyDescent="0.25">
      <c r="A1250" s="22" t="s">
        <v>1998</v>
      </c>
      <c r="B1250" s="21">
        <v>1</v>
      </c>
      <c r="C1250" s="20">
        <f>SUM($B$10:B1250)/$B$8</f>
        <v>0.95596585269009327</v>
      </c>
      <c r="D1250" s="19">
        <v>1</v>
      </c>
      <c r="E1250" s="18"/>
      <c r="F1250" s="17"/>
      <c r="G1250" s="24">
        <v>6</v>
      </c>
      <c r="H1250" s="23"/>
    </row>
    <row r="1251" spans="1:8" ht="15" x14ac:dyDescent="0.25">
      <c r="A1251" s="22" t="s">
        <v>1997</v>
      </c>
      <c r="B1251" s="21">
        <v>1</v>
      </c>
      <c r="C1251" s="20">
        <f>SUM($B$10:B1251)/$B$8</f>
        <v>0.95600555886440342</v>
      </c>
      <c r="D1251" s="19"/>
      <c r="E1251" s="18"/>
      <c r="F1251" s="17"/>
      <c r="G1251" s="24">
        <v>6</v>
      </c>
      <c r="H1251" s="23"/>
    </row>
    <row r="1252" spans="1:8" ht="15" x14ac:dyDescent="0.25">
      <c r="A1252" s="22" t="s">
        <v>1996</v>
      </c>
      <c r="B1252" s="21">
        <v>1</v>
      </c>
      <c r="C1252" s="20">
        <f>SUM($B$10:B1252)/$B$8</f>
        <v>0.95604526503871357</v>
      </c>
      <c r="D1252" s="19">
        <v>1</v>
      </c>
      <c r="E1252" s="18"/>
      <c r="F1252" s="17"/>
      <c r="G1252" s="24">
        <v>6</v>
      </c>
      <c r="H1252" s="23"/>
    </row>
    <row r="1253" spans="1:8" ht="15" x14ac:dyDescent="0.25">
      <c r="A1253" s="22" t="s">
        <v>1995</v>
      </c>
      <c r="B1253" s="21">
        <v>1</v>
      </c>
      <c r="C1253" s="20">
        <f>SUM($B$10:B1253)/$B$8</f>
        <v>0.9560849712130236</v>
      </c>
      <c r="D1253" s="19"/>
      <c r="E1253" s="18"/>
      <c r="F1253" s="17"/>
      <c r="G1253" s="24">
        <v>6</v>
      </c>
      <c r="H1253" s="23"/>
    </row>
    <row r="1254" spans="1:8" ht="15" x14ac:dyDescent="0.25">
      <c r="A1254" s="22" t="s">
        <v>1994</v>
      </c>
      <c r="B1254" s="21">
        <v>1</v>
      </c>
      <c r="C1254" s="20">
        <f>SUM($B$10:B1254)/$B$8</f>
        <v>0.95612467738733375</v>
      </c>
      <c r="D1254" s="19">
        <v>1</v>
      </c>
      <c r="E1254" s="18"/>
      <c r="F1254" s="17"/>
      <c r="G1254" s="24">
        <v>6</v>
      </c>
      <c r="H1254" s="23"/>
    </row>
    <row r="1255" spans="1:8" ht="15" x14ac:dyDescent="0.25">
      <c r="A1255" s="22" t="s">
        <v>1993</v>
      </c>
      <c r="B1255" s="21">
        <v>1</v>
      </c>
      <c r="C1255" s="20">
        <f>SUM($B$10:B1255)/$B$8</f>
        <v>0.95616438356164379</v>
      </c>
      <c r="D1255" s="19"/>
      <c r="E1255" s="18"/>
      <c r="F1255" s="17"/>
      <c r="G1255" s="24">
        <v>6</v>
      </c>
      <c r="H1255" s="23"/>
    </row>
    <row r="1256" spans="1:8" ht="15" x14ac:dyDescent="0.25">
      <c r="A1256" s="22" t="s">
        <v>1992</v>
      </c>
      <c r="B1256" s="21">
        <v>1</v>
      </c>
      <c r="C1256" s="20">
        <f>SUM($B$10:B1256)/$B$8</f>
        <v>0.95620408973595394</v>
      </c>
      <c r="D1256" s="19">
        <v>1</v>
      </c>
      <c r="E1256" s="18"/>
      <c r="F1256" s="17"/>
      <c r="G1256" s="24">
        <v>6</v>
      </c>
      <c r="H1256" s="23"/>
    </row>
    <row r="1257" spans="1:8" ht="15" x14ac:dyDescent="0.25">
      <c r="A1257" s="22" t="s">
        <v>1991</v>
      </c>
      <c r="B1257" s="21">
        <v>1</v>
      </c>
      <c r="C1257" s="20">
        <f>SUM($B$10:B1257)/$B$8</f>
        <v>0.95624379591026409</v>
      </c>
      <c r="D1257" s="19"/>
      <c r="E1257" s="18"/>
      <c r="F1257" s="17"/>
      <c r="G1257" s="24">
        <v>6</v>
      </c>
      <c r="H1257" s="23"/>
    </row>
    <row r="1258" spans="1:8" ht="15" x14ac:dyDescent="0.25">
      <c r="A1258" s="22" t="s">
        <v>1990</v>
      </c>
      <c r="B1258" s="21">
        <v>1</v>
      </c>
      <c r="C1258" s="20">
        <f>SUM($B$10:B1258)/$B$8</f>
        <v>0.95628350208457413</v>
      </c>
      <c r="D1258" s="19"/>
      <c r="E1258" s="18"/>
      <c r="F1258" s="17"/>
      <c r="G1258" s="24">
        <v>6</v>
      </c>
      <c r="H1258" s="23"/>
    </row>
    <row r="1259" spans="1:8" ht="15" x14ac:dyDescent="0.25">
      <c r="A1259" s="22" t="s">
        <v>1989</v>
      </c>
      <c r="B1259" s="21">
        <v>1</v>
      </c>
      <c r="C1259" s="20">
        <f>SUM($B$10:B1259)/$B$8</f>
        <v>0.95632320825888428</v>
      </c>
      <c r="D1259" s="19"/>
      <c r="E1259" s="18"/>
      <c r="F1259" s="17"/>
      <c r="G1259" s="24">
        <v>6</v>
      </c>
      <c r="H1259" s="23"/>
    </row>
    <row r="1260" spans="1:8" ht="15" x14ac:dyDescent="0.25">
      <c r="A1260" s="22" t="s">
        <v>1988</v>
      </c>
      <c r="B1260" s="21">
        <v>1</v>
      </c>
      <c r="C1260" s="20">
        <f>SUM($B$10:B1260)/$B$8</f>
        <v>0.95636291443319432</v>
      </c>
      <c r="D1260" s="19">
        <v>1</v>
      </c>
      <c r="E1260" s="18"/>
      <c r="F1260" s="17"/>
      <c r="G1260" s="24">
        <v>6</v>
      </c>
      <c r="H1260" s="23"/>
    </row>
    <row r="1261" spans="1:8" ht="15" x14ac:dyDescent="0.25">
      <c r="A1261" s="22" t="s">
        <v>1987</v>
      </c>
      <c r="B1261" s="21">
        <v>1</v>
      </c>
      <c r="C1261" s="20">
        <f>SUM($B$10:B1261)/$B$8</f>
        <v>0.95640262060750447</v>
      </c>
      <c r="D1261" s="19"/>
      <c r="E1261" s="18"/>
      <c r="F1261" s="17"/>
      <c r="G1261" s="24">
        <v>6</v>
      </c>
      <c r="H1261" s="23"/>
    </row>
    <row r="1262" spans="1:8" ht="15" x14ac:dyDescent="0.25">
      <c r="A1262" s="22" t="s">
        <v>1986</v>
      </c>
      <c r="B1262" s="21">
        <v>1</v>
      </c>
      <c r="C1262" s="20">
        <f>SUM($B$10:B1262)/$B$8</f>
        <v>0.95644232678181462</v>
      </c>
      <c r="D1262" s="19">
        <v>1</v>
      </c>
      <c r="E1262" s="18"/>
      <c r="F1262" s="17"/>
      <c r="G1262" s="24">
        <v>5</v>
      </c>
      <c r="H1262" s="23"/>
    </row>
    <row r="1263" spans="1:8" ht="15" x14ac:dyDescent="0.25">
      <c r="A1263" s="22" t="s">
        <v>1985</v>
      </c>
      <c r="B1263" s="21">
        <v>1</v>
      </c>
      <c r="C1263" s="20">
        <f>SUM($B$10:B1263)/$B$8</f>
        <v>0.95648203295612466</v>
      </c>
      <c r="D1263" s="19"/>
      <c r="E1263" s="18"/>
      <c r="F1263" s="17"/>
      <c r="G1263" s="24">
        <v>5</v>
      </c>
      <c r="H1263" s="23"/>
    </row>
    <row r="1264" spans="1:8" ht="15" x14ac:dyDescent="0.25">
      <c r="A1264" s="22" t="s">
        <v>1984</v>
      </c>
      <c r="B1264" s="21">
        <v>1</v>
      </c>
      <c r="C1264" s="20">
        <f>SUM($B$10:B1264)/$B$8</f>
        <v>0.95652173913043481</v>
      </c>
      <c r="D1264" s="19">
        <v>1</v>
      </c>
      <c r="E1264" s="18"/>
      <c r="F1264" s="17"/>
      <c r="G1264" s="24">
        <v>5</v>
      </c>
      <c r="H1264" s="23"/>
    </row>
    <row r="1265" spans="1:8" ht="15" x14ac:dyDescent="0.25">
      <c r="A1265" s="22" t="s">
        <v>1983</v>
      </c>
      <c r="B1265" s="21">
        <v>1</v>
      </c>
      <c r="C1265" s="20">
        <f>SUM($B$10:B1265)/$B$8</f>
        <v>0.95656144530474485</v>
      </c>
      <c r="D1265" s="19"/>
      <c r="E1265" s="18"/>
      <c r="F1265" s="17"/>
      <c r="G1265" s="24">
        <v>5</v>
      </c>
      <c r="H1265" s="23"/>
    </row>
    <row r="1266" spans="1:8" ht="15" x14ac:dyDescent="0.25">
      <c r="A1266" s="22" t="s">
        <v>1982</v>
      </c>
      <c r="B1266" s="21">
        <v>1</v>
      </c>
      <c r="C1266" s="20">
        <f>SUM($B$10:B1266)/$B$8</f>
        <v>0.956601151479055</v>
      </c>
      <c r="D1266" s="19"/>
      <c r="E1266" s="18"/>
      <c r="F1266" s="17"/>
      <c r="G1266" s="24">
        <v>5</v>
      </c>
      <c r="H1266" s="23"/>
    </row>
    <row r="1267" spans="1:8" ht="15" x14ac:dyDescent="0.25">
      <c r="A1267" s="22" t="s">
        <v>1981</v>
      </c>
      <c r="B1267" s="21">
        <v>1</v>
      </c>
      <c r="C1267" s="20">
        <f>SUM($B$10:B1267)/$B$8</f>
        <v>0.95664085765336515</v>
      </c>
      <c r="D1267" s="19"/>
      <c r="E1267" s="18"/>
      <c r="F1267" s="17"/>
      <c r="G1267" s="24">
        <v>5</v>
      </c>
      <c r="H1267" s="23"/>
    </row>
    <row r="1268" spans="1:8" ht="15" x14ac:dyDescent="0.25">
      <c r="A1268" s="22" t="s">
        <v>1980</v>
      </c>
      <c r="B1268" s="21">
        <v>1</v>
      </c>
      <c r="C1268" s="20">
        <f>SUM($B$10:B1268)/$B$8</f>
        <v>0.95668056382767519</v>
      </c>
      <c r="D1268" s="19"/>
      <c r="E1268" s="18"/>
      <c r="F1268" s="17"/>
      <c r="G1268" s="24">
        <v>5</v>
      </c>
      <c r="H1268" s="23"/>
    </row>
    <row r="1269" spans="1:8" ht="15" x14ac:dyDescent="0.25">
      <c r="A1269" s="22" t="s">
        <v>1979</v>
      </c>
      <c r="B1269" s="21">
        <v>1</v>
      </c>
      <c r="C1269" s="20">
        <f>SUM($B$10:B1269)/$B$8</f>
        <v>0.95672027000198534</v>
      </c>
      <c r="D1269" s="19"/>
      <c r="E1269" s="18"/>
      <c r="F1269" s="17"/>
      <c r="G1269" s="24">
        <v>5</v>
      </c>
      <c r="H1269" s="23"/>
    </row>
    <row r="1270" spans="1:8" ht="15" x14ac:dyDescent="0.25">
      <c r="A1270" s="22" t="s">
        <v>1978</v>
      </c>
      <c r="B1270" s="21">
        <v>1</v>
      </c>
      <c r="C1270" s="20">
        <f>SUM($B$10:B1270)/$B$8</f>
        <v>0.95675997617629538</v>
      </c>
      <c r="D1270" s="19"/>
      <c r="E1270" s="18"/>
      <c r="F1270" s="17"/>
      <c r="G1270" s="24">
        <v>5</v>
      </c>
      <c r="H1270" s="23"/>
    </row>
    <row r="1271" spans="1:8" ht="15" x14ac:dyDescent="0.25">
      <c r="A1271" s="22" t="s">
        <v>1977</v>
      </c>
      <c r="B1271" s="21">
        <v>1</v>
      </c>
      <c r="C1271" s="20">
        <f>SUM($B$10:B1271)/$B$8</f>
        <v>0.95679968235060553</v>
      </c>
      <c r="D1271" s="19"/>
      <c r="E1271" s="18"/>
      <c r="F1271" s="17"/>
      <c r="G1271" s="24">
        <v>5</v>
      </c>
      <c r="H1271" s="23"/>
    </row>
    <row r="1272" spans="1:8" ht="15" x14ac:dyDescent="0.25">
      <c r="A1272" s="22" t="s">
        <v>1976</v>
      </c>
      <c r="B1272" s="21">
        <v>1</v>
      </c>
      <c r="C1272" s="20">
        <f>SUM($B$10:B1272)/$B$8</f>
        <v>0.95683938852491568</v>
      </c>
      <c r="D1272" s="19">
        <v>1</v>
      </c>
      <c r="E1272" s="18"/>
      <c r="F1272" s="17"/>
      <c r="G1272" s="24">
        <v>5</v>
      </c>
      <c r="H1272" s="23"/>
    </row>
    <row r="1273" spans="1:8" ht="15" x14ac:dyDescent="0.25">
      <c r="A1273" s="22" t="s">
        <v>1975</v>
      </c>
      <c r="B1273" s="21">
        <v>1</v>
      </c>
      <c r="C1273" s="20">
        <f>SUM($B$10:B1273)/$B$8</f>
        <v>0.95687909469922572</v>
      </c>
      <c r="D1273" s="19">
        <v>1</v>
      </c>
      <c r="E1273" s="18"/>
      <c r="F1273" s="17"/>
      <c r="G1273" s="24">
        <v>5</v>
      </c>
      <c r="H1273" s="23"/>
    </row>
    <row r="1274" spans="1:8" ht="15" x14ac:dyDescent="0.25">
      <c r="A1274" s="22" t="s">
        <v>1974</v>
      </c>
      <c r="B1274" s="21">
        <v>1</v>
      </c>
      <c r="C1274" s="20">
        <f>SUM($B$10:B1274)/$B$8</f>
        <v>0.95691880087353587</v>
      </c>
      <c r="D1274" s="19">
        <v>1</v>
      </c>
      <c r="E1274" s="18"/>
      <c r="F1274" s="17"/>
      <c r="G1274" s="24">
        <v>5</v>
      </c>
      <c r="H1274" s="23"/>
    </row>
    <row r="1275" spans="1:8" ht="15" x14ac:dyDescent="0.25">
      <c r="A1275" s="22" t="s">
        <v>1973</v>
      </c>
      <c r="B1275" s="21">
        <v>1</v>
      </c>
      <c r="C1275" s="20">
        <f>SUM($B$10:B1275)/$B$8</f>
        <v>0.95695850704784591</v>
      </c>
      <c r="D1275" s="19"/>
      <c r="E1275" s="18"/>
      <c r="F1275" s="17"/>
      <c r="G1275" s="24">
        <v>5</v>
      </c>
      <c r="H1275" s="23"/>
    </row>
    <row r="1276" spans="1:8" ht="15" x14ac:dyDescent="0.25">
      <c r="A1276" s="22" t="s">
        <v>1972</v>
      </c>
      <c r="B1276" s="21">
        <v>1</v>
      </c>
      <c r="C1276" s="20">
        <f>SUM($B$10:B1276)/$B$8</f>
        <v>0.95699821322215606</v>
      </c>
      <c r="D1276" s="19">
        <v>1</v>
      </c>
      <c r="E1276" s="18"/>
      <c r="F1276" s="17"/>
      <c r="G1276" s="24">
        <v>5</v>
      </c>
      <c r="H1276" s="23"/>
    </row>
    <row r="1277" spans="1:8" ht="15" x14ac:dyDescent="0.25">
      <c r="A1277" s="22" t="s">
        <v>1971</v>
      </c>
      <c r="B1277" s="21">
        <v>1</v>
      </c>
      <c r="C1277" s="20">
        <f>SUM($B$10:B1277)/$B$8</f>
        <v>0.9570379193964661</v>
      </c>
      <c r="D1277" s="19"/>
      <c r="E1277" s="18"/>
      <c r="F1277" s="17"/>
      <c r="G1277" s="24">
        <v>5</v>
      </c>
      <c r="H1277" s="23"/>
    </row>
    <row r="1278" spans="1:8" ht="15" x14ac:dyDescent="0.25">
      <c r="A1278" s="22" t="s">
        <v>1970</v>
      </c>
      <c r="B1278" s="21">
        <v>1</v>
      </c>
      <c r="C1278" s="20">
        <f>SUM($B$10:B1278)/$B$8</f>
        <v>0.95707762557077625</v>
      </c>
      <c r="D1278" s="19"/>
      <c r="E1278" s="18"/>
      <c r="F1278" s="17"/>
      <c r="G1278" s="24">
        <v>5</v>
      </c>
      <c r="H1278" s="23"/>
    </row>
    <row r="1279" spans="1:8" ht="15" x14ac:dyDescent="0.25">
      <c r="A1279" s="22" t="s">
        <v>1969</v>
      </c>
      <c r="B1279" s="21">
        <v>1</v>
      </c>
      <c r="C1279" s="20">
        <f>SUM($B$10:B1279)/$B$8</f>
        <v>0.9571173317450864</v>
      </c>
      <c r="D1279" s="19"/>
      <c r="E1279" s="18"/>
      <c r="F1279" s="17"/>
      <c r="G1279" s="24">
        <v>5</v>
      </c>
      <c r="H1279" s="23"/>
    </row>
    <row r="1280" spans="1:8" ht="15" x14ac:dyDescent="0.25">
      <c r="A1280" s="22" t="s">
        <v>1968</v>
      </c>
      <c r="B1280" s="21">
        <v>1</v>
      </c>
      <c r="C1280" s="20">
        <f>SUM($B$10:B1280)/$B$8</f>
        <v>0.95715703791939644</v>
      </c>
      <c r="D1280" s="19"/>
      <c r="E1280" s="18"/>
      <c r="F1280" s="17"/>
      <c r="G1280" s="24">
        <v>5</v>
      </c>
      <c r="H1280" s="23"/>
    </row>
    <row r="1281" spans="1:8" ht="15" x14ac:dyDescent="0.25">
      <c r="A1281" s="22" t="s">
        <v>1967</v>
      </c>
      <c r="B1281" s="21">
        <v>1</v>
      </c>
      <c r="C1281" s="20">
        <f>SUM($B$10:B1281)/$B$8</f>
        <v>0.95719674409370659</v>
      </c>
      <c r="D1281" s="19">
        <v>1</v>
      </c>
      <c r="E1281" s="18"/>
      <c r="F1281" s="17"/>
      <c r="G1281" s="24">
        <v>5</v>
      </c>
      <c r="H1281" s="23"/>
    </row>
    <row r="1282" spans="1:8" ht="15" x14ac:dyDescent="0.25">
      <c r="A1282" s="22" t="s">
        <v>1966</v>
      </c>
      <c r="B1282" s="21">
        <v>1</v>
      </c>
      <c r="C1282" s="20">
        <f>SUM($B$10:B1282)/$B$8</f>
        <v>0.95723645026801663</v>
      </c>
      <c r="D1282" s="19">
        <v>1</v>
      </c>
      <c r="E1282" s="18"/>
      <c r="F1282" s="17"/>
      <c r="G1282" s="24">
        <v>5</v>
      </c>
      <c r="H1282" s="23"/>
    </row>
    <row r="1283" spans="1:8" ht="15" x14ac:dyDescent="0.25">
      <c r="A1283" s="22" t="s">
        <v>1965</v>
      </c>
      <c r="B1283" s="21">
        <v>1</v>
      </c>
      <c r="C1283" s="20">
        <f>SUM($B$10:B1283)/$B$8</f>
        <v>0.95727615644232678</v>
      </c>
      <c r="D1283" s="19">
        <v>1</v>
      </c>
      <c r="E1283" s="18"/>
      <c r="F1283" s="17"/>
      <c r="G1283" s="24">
        <v>5</v>
      </c>
      <c r="H1283" s="23"/>
    </row>
    <row r="1284" spans="1:8" ht="15" x14ac:dyDescent="0.25">
      <c r="A1284" s="22" t="s">
        <v>1964</v>
      </c>
      <c r="B1284" s="21">
        <v>1</v>
      </c>
      <c r="C1284" s="20">
        <f>SUM($B$10:B1284)/$B$8</f>
        <v>0.95731586261663693</v>
      </c>
      <c r="D1284" s="19">
        <v>1</v>
      </c>
      <c r="E1284" s="18"/>
      <c r="F1284" s="17"/>
      <c r="G1284" s="24">
        <v>5</v>
      </c>
      <c r="H1284" s="23"/>
    </row>
    <row r="1285" spans="1:8" ht="15" x14ac:dyDescent="0.25">
      <c r="A1285" s="22" t="s">
        <v>1963</v>
      </c>
      <c r="B1285" s="21">
        <v>1</v>
      </c>
      <c r="C1285" s="20">
        <f>SUM($B$10:B1285)/$B$8</f>
        <v>0.95735556879094696</v>
      </c>
      <c r="D1285" s="19"/>
      <c r="E1285" s="18"/>
      <c r="F1285" s="17"/>
      <c r="G1285" s="24">
        <v>5</v>
      </c>
      <c r="H1285" s="23"/>
    </row>
    <row r="1286" spans="1:8" ht="15" x14ac:dyDescent="0.25">
      <c r="A1286" s="22" t="s">
        <v>1962</v>
      </c>
      <c r="B1286" s="21">
        <v>1</v>
      </c>
      <c r="C1286" s="20">
        <f>SUM($B$10:B1286)/$B$8</f>
        <v>0.95739527496525711</v>
      </c>
      <c r="D1286" s="19"/>
      <c r="E1286" s="18"/>
      <c r="F1286" s="17"/>
      <c r="G1286" s="24">
        <v>5</v>
      </c>
      <c r="H1286" s="23"/>
    </row>
    <row r="1287" spans="1:8" ht="15" x14ac:dyDescent="0.25">
      <c r="A1287" s="22" t="s">
        <v>1961</v>
      </c>
      <c r="B1287" s="21">
        <v>1</v>
      </c>
      <c r="C1287" s="20">
        <f>SUM($B$10:B1287)/$B$8</f>
        <v>0.95743498113956715</v>
      </c>
      <c r="D1287" s="19">
        <v>1</v>
      </c>
      <c r="E1287" s="18"/>
      <c r="F1287" s="17"/>
      <c r="G1287" s="24">
        <v>5</v>
      </c>
      <c r="H1287" s="23"/>
    </row>
    <row r="1288" spans="1:8" ht="15" x14ac:dyDescent="0.25">
      <c r="A1288" s="22" t="s">
        <v>1960</v>
      </c>
      <c r="B1288" s="21">
        <v>1</v>
      </c>
      <c r="C1288" s="20">
        <f>SUM($B$10:B1288)/$B$8</f>
        <v>0.9574746873138773</v>
      </c>
      <c r="D1288" s="19"/>
      <c r="E1288" s="18"/>
      <c r="F1288" s="17"/>
      <c r="G1288" s="24">
        <v>5</v>
      </c>
      <c r="H1288" s="23"/>
    </row>
    <row r="1289" spans="1:8" ht="15" x14ac:dyDescent="0.25">
      <c r="A1289" s="22" t="s">
        <v>1959</v>
      </c>
      <c r="B1289" s="21">
        <v>1</v>
      </c>
      <c r="C1289" s="20">
        <f>SUM($B$10:B1289)/$B$8</f>
        <v>0.95751439348818745</v>
      </c>
      <c r="D1289" s="19"/>
      <c r="E1289" s="18"/>
      <c r="F1289" s="17"/>
      <c r="G1289" s="24">
        <v>5</v>
      </c>
      <c r="H1289" s="23"/>
    </row>
    <row r="1290" spans="1:8" ht="15" x14ac:dyDescent="0.25">
      <c r="A1290" s="22" t="s">
        <v>1958</v>
      </c>
      <c r="B1290" s="21">
        <v>1</v>
      </c>
      <c r="C1290" s="20">
        <f>SUM($B$10:B1290)/$B$8</f>
        <v>0.95755409966249749</v>
      </c>
      <c r="D1290" s="19"/>
      <c r="E1290" s="18"/>
      <c r="F1290" s="17"/>
      <c r="G1290" s="24">
        <v>5</v>
      </c>
      <c r="H1290" s="23"/>
    </row>
    <row r="1291" spans="1:8" ht="15" x14ac:dyDescent="0.25">
      <c r="A1291" s="22" t="s">
        <v>1957</v>
      </c>
      <c r="B1291" s="21">
        <v>1</v>
      </c>
      <c r="C1291" s="20">
        <f>SUM($B$10:B1291)/$B$8</f>
        <v>0.95759380583680764</v>
      </c>
      <c r="D1291" s="19">
        <v>1</v>
      </c>
      <c r="E1291" s="18"/>
      <c r="F1291" s="17"/>
      <c r="G1291" s="24">
        <v>5</v>
      </c>
      <c r="H1291" s="23"/>
    </row>
    <row r="1292" spans="1:8" ht="15" x14ac:dyDescent="0.25">
      <c r="A1292" s="22" t="s">
        <v>1956</v>
      </c>
      <c r="B1292" s="21">
        <v>1</v>
      </c>
      <c r="C1292" s="20">
        <f>SUM($B$10:B1292)/$B$8</f>
        <v>0.95763351201111768</v>
      </c>
      <c r="D1292" s="19"/>
      <c r="E1292" s="18"/>
      <c r="F1292" s="17"/>
      <c r="G1292" s="24">
        <v>5</v>
      </c>
      <c r="H1292" s="23"/>
    </row>
    <row r="1293" spans="1:8" ht="15" x14ac:dyDescent="0.25">
      <c r="A1293" s="22" t="s">
        <v>1955</v>
      </c>
      <c r="B1293" s="21">
        <v>1</v>
      </c>
      <c r="C1293" s="20">
        <f>SUM($B$10:B1293)/$B$8</f>
        <v>0.95767321818542783</v>
      </c>
      <c r="D1293" s="19"/>
      <c r="E1293" s="18"/>
      <c r="F1293" s="17"/>
      <c r="G1293" s="24">
        <v>5</v>
      </c>
      <c r="H1293" s="23"/>
    </row>
    <row r="1294" spans="1:8" ht="15" x14ac:dyDescent="0.25">
      <c r="A1294" s="22" t="s">
        <v>1954</v>
      </c>
      <c r="B1294" s="21">
        <v>1</v>
      </c>
      <c r="C1294" s="20">
        <f>SUM($B$10:B1294)/$B$8</f>
        <v>0.95771292435973798</v>
      </c>
      <c r="D1294" s="19"/>
      <c r="E1294" s="18"/>
      <c r="F1294" s="17"/>
      <c r="G1294" s="24">
        <v>5</v>
      </c>
      <c r="H1294" s="23"/>
    </row>
    <row r="1295" spans="1:8" ht="15" x14ac:dyDescent="0.25">
      <c r="A1295" s="22" t="s">
        <v>1953</v>
      </c>
      <c r="B1295" s="21">
        <v>1</v>
      </c>
      <c r="C1295" s="20">
        <f>SUM($B$10:B1295)/$B$8</f>
        <v>0.95775263053404802</v>
      </c>
      <c r="D1295" s="19">
        <v>1</v>
      </c>
      <c r="E1295" s="18"/>
      <c r="F1295" s="17"/>
      <c r="G1295" s="24">
        <v>5</v>
      </c>
      <c r="H1295" s="23"/>
    </row>
    <row r="1296" spans="1:8" ht="15" x14ac:dyDescent="0.25">
      <c r="A1296" s="22" t="s">
        <v>1952</v>
      </c>
      <c r="B1296" s="21">
        <v>1</v>
      </c>
      <c r="C1296" s="20">
        <f>SUM($B$10:B1296)/$B$8</f>
        <v>0.95779233670835817</v>
      </c>
      <c r="D1296" s="19">
        <v>1</v>
      </c>
      <c r="E1296" s="18"/>
      <c r="F1296" s="17"/>
      <c r="G1296" s="24">
        <v>5</v>
      </c>
      <c r="H1296" s="23"/>
    </row>
    <row r="1297" spans="1:8" ht="15" x14ac:dyDescent="0.25">
      <c r="A1297" s="22" t="s">
        <v>1951</v>
      </c>
      <c r="B1297" s="21">
        <v>1</v>
      </c>
      <c r="C1297" s="20">
        <f>SUM($B$10:B1297)/$B$8</f>
        <v>0.95783204288266821</v>
      </c>
      <c r="D1297" s="19"/>
      <c r="E1297" s="18"/>
      <c r="F1297" s="17"/>
      <c r="G1297" s="24">
        <v>5</v>
      </c>
      <c r="H1297" s="23"/>
    </row>
    <row r="1298" spans="1:8" ht="15" x14ac:dyDescent="0.25">
      <c r="A1298" s="22" t="s">
        <v>1950</v>
      </c>
      <c r="B1298" s="21">
        <v>1</v>
      </c>
      <c r="C1298" s="20">
        <f>SUM($B$10:B1298)/$B$8</f>
        <v>0.95787174905697836</v>
      </c>
      <c r="D1298" s="19"/>
      <c r="E1298" s="18"/>
      <c r="F1298" s="17"/>
      <c r="G1298" s="24">
        <v>5</v>
      </c>
      <c r="H1298" s="23"/>
    </row>
    <row r="1299" spans="1:8" ht="15" x14ac:dyDescent="0.25">
      <c r="A1299" s="22" t="s">
        <v>1949</v>
      </c>
      <c r="B1299" s="21">
        <v>1</v>
      </c>
      <c r="C1299" s="20">
        <f>SUM($B$10:B1299)/$B$8</f>
        <v>0.95791145523128851</v>
      </c>
      <c r="D1299" s="19">
        <v>1</v>
      </c>
      <c r="E1299" s="18"/>
      <c r="F1299" s="17"/>
      <c r="G1299" s="24">
        <v>5</v>
      </c>
      <c r="H1299" s="23"/>
    </row>
    <row r="1300" spans="1:8" ht="15" x14ac:dyDescent="0.25">
      <c r="A1300" s="22" t="s">
        <v>1948</v>
      </c>
      <c r="B1300" s="21">
        <v>1</v>
      </c>
      <c r="C1300" s="20">
        <f>SUM($B$10:B1300)/$B$8</f>
        <v>0.95795116140559855</v>
      </c>
      <c r="D1300" s="19">
        <v>1</v>
      </c>
      <c r="E1300" s="18"/>
      <c r="F1300" s="17"/>
      <c r="G1300" s="24">
        <v>5</v>
      </c>
      <c r="H1300" s="23"/>
    </row>
    <row r="1301" spans="1:8" ht="15" x14ac:dyDescent="0.25">
      <c r="A1301" s="22" t="s">
        <v>1947</v>
      </c>
      <c r="B1301" s="21">
        <v>1</v>
      </c>
      <c r="C1301" s="20">
        <f>SUM($B$10:B1301)/$B$8</f>
        <v>0.9579908675799087</v>
      </c>
      <c r="D1301" s="19"/>
      <c r="E1301" s="18"/>
      <c r="F1301" s="17"/>
      <c r="G1301" s="24">
        <v>5</v>
      </c>
      <c r="H1301" s="23"/>
    </row>
    <row r="1302" spans="1:8" ht="15" x14ac:dyDescent="0.25">
      <c r="A1302" s="22" t="s">
        <v>1946</v>
      </c>
      <c r="B1302" s="21">
        <v>1</v>
      </c>
      <c r="C1302" s="20">
        <f>SUM($B$10:B1302)/$B$8</f>
        <v>0.95803057375421874</v>
      </c>
      <c r="D1302" s="19"/>
      <c r="E1302" s="18"/>
      <c r="F1302" s="17"/>
      <c r="G1302" s="24">
        <v>5</v>
      </c>
      <c r="H1302" s="23"/>
    </row>
    <row r="1303" spans="1:8" ht="15" x14ac:dyDescent="0.25">
      <c r="A1303" s="22" t="s">
        <v>1945</v>
      </c>
      <c r="B1303" s="21">
        <v>1</v>
      </c>
      <c r="C1303" s="20">
        <f>SUM($B$10:B1303)/$B$8</f>
        <v>0.95807027992852889</v>
      </c>
      <c r="D1303" s="19"/>
      <c r="E1303" s="18"/>
      <c r="F1303" s="17"/>
      <c r="G1303" s="24">
        <v>5</v>
      </c>
      <c r="H1303" s="23"/>
    </row>
    <row r="1304" spans="1:8" ht="15" x14ac:dyDescent="0.25">
      <c r="A1304" s="22" t="s">
        <v>1944</v>
      </c>
      <c r="B1304" s="21">
        <v>1</v>
      </c>
      <c r="C1304" s="20">
        <f>SUM($B$10:B1304)/$B$8</f>
        <v>0.95810998610283904</v>
      </c>
      <c r="D1304" s="19">
        <v>1</v>
      </c>
      <c r="E1304" s="18"/>
      <c r="F1304" s="17"/>
      <c r="G1304" s="24">
        <v>5</v>
      </c>
      <c r="H1304" s="23"/>
    </row>
    <row r="1305" spans="1:8" ht="15" x14ac:dyDescent="0.25">
      <c r="A1305" s="22" t="s">
        <v>1943</v>
      </c>
      <c r="B1305" s="21">
        <v>1</v>
      </c>
      <c r="C1305" s="20">
        <f>SUM($B$10:B1305)/$B$8</f>
        <v>0.95814969227714908</v>
      </c>
      <c r="D1305" s="19"/>
      <c r="E1305" s="18"/>
      <c r="F1305" s="17"/>
      <c r="G1305" s="24">
        <v>5</v>
      </c>
      <c r="H1305" s="23"/>
    </row>
    <row r="1306" spans="1:8" ht="15" x14ac:dyDescent="0.25">
      <c r="A1306" s="22" t="s">
        <v>1942</v>
      </c>
      <c r="B1306" s="21">
        <v>1</v>
      </c>
      <c r="C1306" s="20">
        <f>SUM($B$10:B1306)/$B$8</f>
        <v>0.95818939845145923</v>
      </c>
      <c r="D1306" s="19"/>
      <c r="E1306" s="18"/>
      <c r="F1306" s="17"/>
      <c r="G1306" s="24">
        <v>5</v>
      </c>
      <c r="H1306" s="23"/>
    </row>
    <row r="1307" spans="1:8" ht="15" x14ac:dyDescent="0.25">
      <c r="A1307" s="22" t="s">
        <v>1941</v>
      </c>
      <c r="B1307" s="21">
        <v>1</v>
      </c>
      <c r="C1307" s="20">
        <f>SUM($B$10:B1307)/$B$8</f>
        <v>0.95822910462576927</v>
      </c>
      <c r="D1307" s="19"/>
      <c r="E1307" s="18"/>
      <c r="F1307" s="17"/>
      <c r="G1307" s="24">
        <v>5</v>
      </c>
      <c r="H1307" s="23"/>
    </row>
    <row r="1308" spans="1:8" ht="15" x14ac:dyDescent="0.25">
      <c r="A1308" s="22" t="s">
        <v>1940</v>
      </c>
      <c r="B1308" s="21">
        <v>1</v>
      </c>
      <c r="C1308" s="20">
        <f>SUM($B$10:B1308)/$B$8</f>
        <v>0.95826881080007942</v>
      </c>
      <c r="D1308" s="19"/>
      <c r="E1308" s="18"/>
      <c r="F1308" s="17"/>
      <c r="G1308" s="24">
        <v>5</v>
      </c>
      <c r="H1308" s="23"/>
    </row>
    <row r="1309" spans="1:8" ht="15" x14ac:dyDescent="0.25">
      <c r="A1309" s="22" t="s">
        <v>1939</v>
      </c>
      <c r="B1309" s="21">
        <v>1</v>
      </c>
      <c r="C1309" s="20">
        <f>SUM($B$10:B1309)/$B$8</f>
        <v>0.95830851697438957</v>
      </c>
      <c r="D1309" s="19">
        <v>1</v>
      </c>
      <c r="E1309" s="18"/>
      <c r="F1309" s="17"/>
      <c r="G1309" s="24">
        <v>5</v>
      </c>
      <c r="H1309" s="23"/>
    </row>
    <row r="1310" spans="1:8" ht="15" x14ac:dyDescent="0.25">
      <c r="A1310" s="22" t="s">
        <v>1938</v>
      </c>
      <c r="B1310" s="21">
        <v>1</v>
      </c>
      <c r="C1310" s="20">
        <f>SUM($B$10:B1310)/$B$8</f>
        <v>0.95834822314869961</v>
      </c>
      <c r="D1310" s="19">
        <v>1</v>
      </c>
      <c r="E1310" s="18"/>
      <c r="F1310" s="17"/>
      <c r="G1310" s="24">
        <v>5</v>
      </c>
      <c r="H1310" s="23"/>
    </row>
    <row r="1311" spans="1:8" ht="15" x14ac:dyDescent="0.25">
      <c r="A1311" s="22" t="s">
        <v>1937</v>
      </c>
      <c r="B1311" s="21">
        <v>1</v>
      </c>
      <c r="C1311" s="20">
        <f>SUM($B$10:B1311)/$B$8</f>
        <v>0.95838792932300976</v>
      </c>
      <c r="D1311" s="19"/>
      <c r="E1311" s="18"/>
      <c r="F1311" s="17"/>
      <c r="G1311" s="24">
        <v>5</v>
      </c>
      <c r="H1311" s="23"/>
    </row>
    <row r="1312" spans="1:8" ht="15" x14ac:dyDescent="0.25">
      <c r="A1312" s="22" t="s">
        <v>1936</v>
      </c>
      <c r="B1312" s="21">
        <v>1</v>
      </c>
      <c r="C1312" s="20">
        <f>SUM($B$10:B1312)/$B$8</f>
        <v>0.9584276354973198</v>
      </c>
      <c r="D1312" s="19"/>
      <c r="E1312" s="18"/>
      <c r="F1312" s="17"/>
      <c r="G1312" s="24">
        <v>5</v>
      </c>
      <c r="H1312" s="23"/>
    </row>
    <row r="1313" spans="1:8" ht="15" x14ac:dyDescent="0.25">
      <c r="A1313" s="22" t="s">
        <v>1935</v>
      </c>
      <c r="B1313" s="21">
        <v>1</v>
      </c>
      <c r="C1313" s="20">
        <f>SUM($B$10:B1313)/$B$8</f>
        <v>0.95846734167162995</v>
      </c>
      <c r="D1313" s="19"/>
      <c r="E1313" s="18"/>
      <c r="F1313" s="17"/>
      <c r="G1313" s="24">
        <v>5</v>
      </c>
      <c r="H1313" s="23"/>
    </row>
    <row r="1314" spans="1:8" ht="15" x14ac:dyDescent="0.25">
      <c r="A1314" s="22" t="s">
        <v>1934</v>
      </c>
      <c r="B1314" s="21">
        <v>1</v>
      </c>
      <c r="C1314" s="20">
        <f>SUM($B$10:B1314)/$B$8</f>
        <v>0.9585070478459401</v>
      </c>
      <c r="D1314" s="19"/>
      <c r="E1314" s="18"/>
      <c r="F1314" s="17"/>
      <c r="G1314" s="24">
        <v>5</v>
      </c>
      <c r="H1314" s="23"/>
    </row>
    <row r="1315" spans="1:8" ht="15" x14ac:dyDescent="0.25">
      <c r="A1315" s="22" t="s">
        <v>1933</v>
      </c>
      <c r="B1315" s="21">
        <v>1</v>
      </c>
      <c r="C1315" s="20">
        <f>SUM($B$10:B1315)/$B$8</f>
        <v>0.95854675402025014</v>
      </c>
      <c r="D1315" s="19"/>
      <c r="E1315" s="18"/>
      <c r="F1315" s="17"/>
      <c r="G1315" s="24">
        <v>5</v>
      </c>
      <c r="H1315" s="23"/>
    </row>
    <row r="1316" spans="1:8" ht="15" x14ac:dyDescent="0.25">
      <c r="A1316" s="22" t="s">
        <v>1932</v>
      </c>
      <c r="B1316" s="21">
        <v>1</v>
      </c>
      <c r="C1316" s="20">
        <f>SUM($B$10:B1316)/$B$8</f>
        <v>0.95858646019456029</v>
      </c>
      <c r="D1316" s="19"/>
      <c r="E1316" s="18"/>
      <c r="F1316" s="17"/>
      <c r="G1316" s="24">
        <v>5</v>
      </c>
      <c r="H1316" s="23"/>
    </row>
    <row r="1317" spans="1:8" ht="15" x14ac:dyDescent="0.25">
      <c r="A1317" s="22" t="s">
        <v>1931</v>
      </c>
      <c r="B1317" s="21">
        <v>1</v>
      </c>
      <c r="C1317" s="20">
        <f>SUM($B$10:B1317)/$B$8</f>
        <v>0.95862616636887032</v>
      </c>
      <c r="D1317" s="19"/>
      <c r="E1317" s="18"/>
      <c r="F1317" s="17"/>
      <c r="G1317" s="24">
        <v>5</v>
      </c>
      <c r="H1317" s="23"/>
    </row>
    <row r="1318" spans="1:8" ht="15" x14ac:dyDescent="0.25">
      <c r="A1318" s="22" t="s">
        <v>1930</v>
      </c>
      <c r="B1318" s="21">
        <v>1</v>
      </c>
      <c r="C1318" s="20">
        <f>SUM($B$10:B1318)/$B$8</f>
        <v>0.95866587254318048</v>
      </c>
      <c r="D1318" s="19">
        <v>1</v>
      </c>
      <c r="E1318" s="18"/>
      <c r="F1318" s="17"/>
      <c r="G1318" s="24">
        <v>5</v>
      </c>
      <c r="H1318" s="23"/>
    </row>
    <row r="1319" spans="1:8" ht="15" x14ac:dyDescent="0.25">
      <c r="A1319" s="22" t="s">
        <v>1929</v>
      </c>
      <c r="B1319" s="21">
        <v>1</v>
      </c>
      <c r="C1319" s="20">
        <f>SUM($B$10:B1319)/$B$8</f>
        <v>0.95870557871749063</v>
      </c>
      <c r="D1319" s="19"/>
      <c r="E1319" s="18"/>
      <c r="F1319" s="17"/>
      <c r="G1319" s="24">
        <v>5</v>
      </c>
      <c r="H1319" s="23"/>
    </row>
    <row r="1320" spans="1:8" ht="15" x14ac:dyDescent="0.25">
      <c r="A1320" s="22" t="s">
        <v>1928</v>
      </c>
      <c r="B1320" s="21">
        <v>1</v>
      </c>
      <c r="C1320" s="20">
        <f>SUM($B$10:B1320)/$B$8</f>
        <v>0.95874528489180066</v>
      </c>
      <c r="D1320" s="19"/>
      <c r="E1320" s="18"/>
      <c r="F1320" s="17"/>
      <c r="G1320" s="24">
        <v>5</v>
      </c>
      <c r="H1320" s="23"/>
    </row>
    <row r="1321" spans="1:8" ht="15" x14ac:dyDescent="0.25">
      <c r="A1321" s="22" t="s">
        <v>1927</v>
      </c>
      <c r="B1321" s="21">
        <v>1</v>
      </c>
      <c r="C1321" s="20">
        <f>SUM($B$10:B1321)/$B$8</f>
        <v>0.95878499106611081</v>
      </c>
      <c r="D1321" s="19">
        <v>1</v>
      </c>
      <c r="E1321" s="18"/>
      <c r="F1321" s="17"/>
      <c r="G1321" s="24">
        <v>5</v>
      </c>
      <c r="H1321" s="23"/>
    </row>
    <row r="1322" spans="1:8" ht="15" x14ac:dyDescent="0.25">
      <c r="A1322" s="22" t="s">
        <v>1926</v>
      </c>
      <c r="B1322" s="21">
        <v>1</v>
      </c>
      <c r="C1322" s="20">
        <f>SUM($B$10:B1322)/$B$8</f>
        <v>0.95882469724042085</v>
      </c>
      <c r="D1322" s="19"/>
      <c r="E1322" s="18"/>
      <c r="F1322" s="17"/>
      <c r="G1322" s="24">
        <v>5</v>
      </c>
      <c r="H1322" s="23"/>
    </row>
    <row r="1323" spans="1:8" ht="15" x14ac:dyDescent="0.25">
      <c r="A1323" s="22" t="s">
        <v>1925</v>
      </c>
      <c r="B1323" s="21">
        <v>1</v>
      </c>
      <c r="C1323" s="20">
        <f>SUM($B$10:B1323)/$B$8</f>
        <v>0.958864403414731</v>
      </c>
      <c r="D1323" s="19"/>
      <c r="E1323" s="18"/>
      <c r="F1323" s="17"/>
      <c r="G1323" s="24">
        <v>5</v>
      </c>
      <c r="H1323" s="23"/>
    </row>
    <row r="1324" spans="1:8" ht="15" x14ac:dyDescent="0.25">
      <c r="A1324" s="22" t="s">
        <v>1924</v>
      </c>
      <c r="B1324" s="21">
        <v>1</v>
      </c>
      <c r="C1324" s="20">
        <f>SUM($B$10:B1324)/$B$8</f>
        <v>0.95890410958904104</v>
      </c>
      <c r="D1324" s="19"/>
      <c r="E1324" s="18"/>
      <c r="F1324" s="17"/>
      <c r="G1324" s="24">
        <v>4</v>
      </c>
      <c r="H1324" s="23"/>
    </row>
    <row r="1325" spans="1:8" ht="15" x14ac:dyDescent="0.25">
      <c r="A1325" s="22" t="s">
        <v>1923</v>
      </c>
      <c r="B1325" s="21">
        <v>1</v>
      </c>
      <c r="C1325" s="20">
        <f>SUM($B$10:B1325)/$B$8</f>
        <v>0.95894381576335119</v>
      </c>
      <c r="D1325" s="19"/>
      <c r="E1325" s="18"/>
      <c r="F1325" s="17"/>
      <c r="G1325" s="24">
        <v>4</v>
      </c>
      <c r="H1325" s="23"/>
    </row>
    <row r="1326" spans="1:8" ht="15" x14ac:dyDescent="0.25">
      <c r="A1326" s="22" t="s">
        <v>1922</v>
      </c>
      <c r="B1326" s="21">
        <v>1</v>
      </c>
      <c r="C1326" s="20">
        <f>SUM($B$10:B1326)/$B$8</f>
        <v>0.95898352193766134</v>
      </c>
      <c r="D1326" s="19">
        <v>1</v>
      </c>
      <c r="E1326" s="18"/>
      <c r="F1326" s="17"/>
      <c r="G1326" s="24">
        <v>4</v>
      </c>
      <c r="H1326" s="23"/>
    </row>
    <row r="1327" spans="1:8" ht="15" x14ac:dyDescent="0.25">
      <c r="A1327" s="22" t="s">
        <v>1921</v>
      </c>
      <c r="B1327" s="21">
        <v>1</v>
      </c>
      <c r="C1327" s="20">
        <f>SUM($B$10:B1327)/$B$8</f>
        <v>0.95902322811197138</v>
      </c>
      <c r="D1327" s="19"/>
      <c r="E1327" s="18"/>
      <c r="F1327" s="17"/>
      <c r="G1327" s="24">
        <v>4</v>
      </c>
      <c r="H1327" s="23"/>
    </row>
    <row r="1328" spans="1:8" ht="15" x14ac:dyDescent="0.25">
      <c r="A1328" s="22" t="s">
        <v>1920</v>
      </c>
      <c r="B1328" s="21">
        <v>1</v>
      </c>
      <c r="C1328" s="20">
        <f>SUM($B$10:B1328)/$B$8</f>
        <v>0.95906293428628153</v>
      </c>
      <c r="D1328" s="19"/>
      <c r="E1328" s="18"/>
      <c r="F1328" s="17"/>
      <c r="G1328" s="24">
        <v>4</v>
      </c>
      <c r="H1328" s="23"/>
    </row>
    <row r="1329" spans="1:8" ht="15" x14ac:dyDescent="0.25">
      <c r="A1329" s="22" t="s">
        <v>1919</v>
      </c>
      <c r="B1329" s="21">
        <v>1</v>
      </c>
      <c r="C1329" s="20">
        <f>SUM($B$10:B1329)/$B$8</f>
        <v>0.95910264046059157</v>
      </c>
      <c r="D1329" s="19"/>
      <c r="E1329" s="18"/>
      <c r="F1329" s="17"/>
      <c r="G1329" s="24">
        <v>4</v>
      </c>
      <c r="H1329" s="23"/>
    </row>
    <row r="1330" spans="1:8" ht="15" x14ac:dyDescent="0.25">
      <c r="A1330" s="22" t="s">
        <v>1918</v>
      </c>
      <c r="B1330" s="21">
        <v>1</v>
      </c>
      <c r="C1330" s="20">
        <f>SUM($B$10:B1330)/$B$8</f>
        <v>0.95914234663490172</v>
      </c>
      <c r="D1330" s="19">
        <v>1</v>
      </c>
      <c r="E1330" s="18"/>
      <c r="F1330" s="17"/>
      <c r="G1330" s="24">
        <v>4</v>
      </c>
      <c r="H1330" s="23"/>
    </row>
    <row r="1331" spans="1:8" ht="15" x14ac:dyDescent="0.25">
      <c r="A1331" s="22" t="s">
        <v>1917</v>
      </c>
      <c r="B1331" s="21">
        <v>1</v>
      </c>
      <c r="C1331" s="20">
        <f>SUM($B$10:B1331)/$B$8</f>
        <v>0.95918205280921187</v>
      </c>
      <c r="D1331" s="19">
        <v>1</v>
      </c>
      <c r="E1331" s="18"/>
      <c r="F1331" s="17"/>
      <c r="G1331" s="24">
        <v>4</v>
      </c>
      <c r="H1331" s="23"/>
    </row>
    <row r="1332" spans="1:8" ht="15" x14ac:dyDescent="0.25">
      <c r="A1332" s="22" t="s">
        <v>1916</v>
      </c>
      <c r="B1332" s="21">
        <v>1</v>
      </c>
      <c r="C1332" s="20">
        <f>SUM($B$10:B1332)/$B$8</f>
        <v>0.95922175898352191</v>
      </c>
      <c r="D1332" s="19"/>
      <c r="E1332" s="18"/>
      <c r="F1332" s="17"/>
      <c r="G1332" s="24">
        <v>4</v>
      </c>
      <c r="H1332" s="23"/>
    </row>
    <row r="1333" spans="1:8" ht="15" x14ac:dyDescent="0.25">
      <c r="A1333" s="22" t="s">
        <v>1915</v>
      </c>
      <c r="B1333" s="21">
        <v>1</v>
      </c>
      <c r="C1333" s="20">
        <f>SUM($B$10:B1333)/$B$8</f>
        <v>0.95926146515783206</v>
      </c>
      <c r="D1333" s="19">
        <v>1</v>
      </c>
      <c r="E1333" s="18"/>
      <c r="F1333" s="17"/>
      <c r="G1333" s="24">
        <v>4</v>
      </c>
      <c r="H1333" s="23"/>
    </row>
    <row r="1334" spans="1:8" ht="15" x14ac:dyDescent="0.25">
      <c r="A1334" s="22" t="s">
        <v>1914</v>
      </c>
      <c r="B1334" s="21">
        <v>1</v>
      </c>
      <c r="C1334" s="20">
        <f>SUM($B$10:B1334)/$B$8</f>
        <v>0.9593011713321421</v>
      </c>
      <c r="D1334" s="19"/>
      <c r="E1334" s="18"/>
      <c r="F1334" s="17"/>
      <c r="G1334" s="24">
        <v>4</v>
      </c>
      <c r="H1334" s="23"/>
    </row>
    <row r="1335" spans="1:8" ht="15" x14ac:dyDescent="0.25">
      <c r="A1335" s="22" t="s">
        <v>1913</v>
      </c>
      <c r="B1335" s="21">
        <v>1</v>
      </c>
      <c r="C1335" s="20">
        <f>SUM($B$10:B1335)/$B$8</f>
        <v>0.95934087750645225</v>
      </c>
      <c r="D1335" s="19">
        <v>1</v>
      </c>
      <c r="E1335" s="18"/>
      <c r="F1335" s="17"/>
      <c r="G1335" s="24">
        <v>4</v>
      </c>
      <c r="H1335" s="23"/>
    </row>
    <row r="1336" spans="1:8" ht="15" x14ac:dyDescent="0.25">
      <c r="A1336" s="22" t="s">
        <v>1912</v>
      </c>
      <c r="B1336" s="21">
        <v>1</v>
      </c>
      <c r="C1336" s="20">
        <f>SUM($B$10:B1336)/$B$8</f>
        <v>0.9593805836807624</v>
      </c>
      <c r="D1336" s="19"/>
      <c r="E1336" s="18"/>
      <c r="F1336" s="17"/>
      <c r="G1336" s="24">
        <v>4</v>
      </c>
      <c r="H1336" s="23"/>
    </row>
    <row r="1337" spans="1:8" ht="15" x14ac:dyDescent="0.25">
      <c r="A1337" s="22" t="s">
        <v>1911</v>
      </c>
      <c r="B1337" s="21">
        <v>1</v>
      </c>
      <c r="C1337" s="20">
        <f>SUM($B$10:B1337)/$B$8</f>
        <v>0.95942028985507244</v>
      </c>
      <c r="D1337" s="19"/>
      <c r="E1337" s="18"/>
      <c r="F1337" s="17"/>
      <c r="G1337" s="24">
        <v>4</v>
      </c>
      <c r="H1337" s="23"/>
    </row>
    <row r="1338" spans="1:8" ht="15" x14ac:dyDescent="0.25">
      <c r="A1338" s="22" t="s">
        <v>1910</v>
      </c>
      <c r="B1338" s="21">
        <v>1</v>
      </c>
      <c r="C1338" s="20">
        <f>SUM($B$10:B1338)/$B$8</f>
        <v>0.95945999602938259</v>
      </c>
      <c r="D1338" s="19"/>
      <c r="E1338" s="18"/>
      <c r="F1338" s="17"/>
      <c r="G1338" s="24">
        <v>4</v>
      </c>
      <c r="H1338" s="23"/>
    </row>
    <row r="1339" spans="1:8" ht="15" x14ac:dyDescent="0.25">
      <c r="A1339" s="22" t="s">
        <v>1909</v>
      </c>
      <c r="B1339" s="21">
        <v>1</v>
      </c>
      <c r="C1339" s="20">
        <f>SUM($B$10:B1339)/$B$8</f>
        <v>0.95949970220369263</v>
      </c>
      <c r="D1339" s="19">
        <v>1</v>
      </c>
      <c r="E1339" s="18"/>
      <c r="F1339" s="17"/>
      <c r="G1339" s="24">
        <v>4</v>
      </c>
      <c r="H1339" s="23"/>
    </row>
    <row r="1340" spans="1:8" ht="15" x14ac:dyDescent="0.25">
      <c r="A1340" s="22" t="s">
        <v>1908</v>
      </c>
      <c r="B1340" s="21">
        <v>1</v>
      </c>
      <c r="C1340" s="20">
        <f>SUM($B$10:B1340)/$B$8</f>
        <v>0.95953940837800278</v>
      </c>
      <c r="D1340" s="19"/>
      <c r="E1340" s="18"/>
      <c r="F1340" s="17"/>
      <c r="G1340" s="24">
        <v>4</v>
      </c>
      <c r="H1340" s="23"/>
    </row>
    <row r="1341" spans="1:8" ht="15" x14ac:dyDescent="0.25">
      <c r="A1341" s="22" t="s">
        <v>1907</v>
      </c>
      <c r="B1341" s="21">
        <v>1</v>
      </c>
      <c r="C1341" s="20">
        <f>SUM($B$10:B1341)/$B$8</f>
        <v>0.95957911455231293</v>
      </c>
      <c r="D1341" s="19">
        <v>1</v>
      </c>
      <c r="E1341" s="18"/>
      <c r="F1341" s="17"/>
      <c r="G1341" s="24">
        <v>4</v>
      </c>
      <c r="H1341" s="23"/>
    </row>
    <row r="1342" spans="1:8" ht="15" x14ac:dyDescent="0.25">
      <c r="A1342" s="22" t="s">
        <v>1906</v>
      </c>
      <c r="B1342" s="21">
        <v>1</v>
      </c>
      <c r="C1342" s="20">
        <f>SUM($B$10:B1342)/$B$8</f>
        <v>0.95961882072662297</v>
      </c>
      <c r="D1342" s="19"/>
      <c r="E1342" s="18"/>
      <c r="F1342" s="17"/>
      <c r="G1342" s="24">
        <v>4</v>
      </c>
      <c r="H1342" s="23"/>
    </row>
    <row r="1343" spans="1:8" ht="15" x14ac:dyDescent="0.25">
      <c r="A1343" s="22" t="s">
        <v>1905</v>
      </c>
      <c r="B1343" s="21">
        <v>1</v>
      </c>
      <c r="C1343" s="20">
        <f>SUM($B$10:B1343)/$B$8</f>
        <v>0.95965852690093312</v>
      </c>
      <c r="D1343" s="19">
        <v>1</v>
      </c>
      <c r="E1343" s="18"/>
      <c r="F1343" s="17"/>
      <c r="G1343" s="24">
        <v>4</v>
      </c>
      <c r="H1343" s="23"/>
    </row>
    <row r="1344" spans="1:8" ht="15" x14ac:dyDescent="0.25">
      <c r="A1344" s="22" t="s">
        <v>1904</v>
      </c>
      <c r="B1344" s="21">
        <v>1</v>
      </c>
      <c r="C1344" s="20">
        <f>SUM($B$10:B1344)/$B$8</f>
        <v>0.95969823307524316</v>
      </c>
      <c r="D1344" s="19"/>
      <c r="E1344" s="18"/>
      <c r="F1344" s="17"/>
      <c r="G1344" s="24">
        <v>4</v>
      </c>
      <c r="H1344" s="23"/>
    </row>
    <row r="1345" spans="1:8" ht="15" x14ac:dyDescent="0.25">
      <c r="A1345" s="22" t="s">
        <v>1903</v>
      </c>
      <c r="B1345" s="21">
        <v>1</v>
      </c>
      <c r="C1345" s="20">
        <f>SUM($B$10:B1345)/$B$8</f>
        <v>0.95973793924955331</v>
      </c>
      <c r="D1345" s="19"/>
      <c r="E1345" s="18"/>
      <c r="F1345" s="17"/>
      <c r="G1345" s="24">
        <v>4</v>
      </c>
      <c r="H1345" s="23"/>
    </row>
    <row r="1346" spans="1:8" ht="15" x14ac:dyDescent="0.25">
      <c r="A1346" s="22" t="s">
        <v>1902</v>
      </c>
      <c r="B1346" s="21">
        <v>1</v>
      </c>
      <c r="C1346" s="20">
        <f>SUM($B$10:B1346)/$B$8</f>
        <v>0.95977764542386346</v>
      </c>
      <c r="D1346" s="19">
        <v>1</v>
      </c>
      <c r="E1346" s="18"/>
      <c r="F1346" s="17"/>
      <c r="G1346" s="24">
        <v>4</v>
      </c>
      <c r="H1346" s="23"/>
    </row>
    <row r="1347" spans="1:8" ht="15" x14ac:dyDescent="0.25">
      <c r="A1347" s="22" t="s">
        <v>1901</v>
      </c>
      <c r="B1347" s="21">
        <v>1</v>
      </c>
      <c r="C1347" s="20">
        <f>SUM($B$10:B1347)/$B$8</f>
        <v>0.9598173515981735</v>
      </c>
      <c r="D1347" s="19"/>
      <c r="E1347" s="18"/>
      <c r="F1347" s="17"/>
      <c r="G1347" s="24">
        <v>4</v>
      </c>
      <c r="H1347" s="23"/>
    </row>
    <row r="1348" spans="1:8" ht="15" x14ac:dyDescent="0.25">
      <c r="A1348" s="22" t="s">
        <v>1900</v>
      </c>
      <c r="B1348" s="21">
        <v>1</v>
      </c>
      <c r="C1348" s="20">
        <f>SUM($B$10:B1348)/$B$8</f>
        <v>0.95985705777248365</v>
      </c>
      <c r="D1348" s="19"/>
      <c r="E1348" s="18"/>
      <c r="F1348" s="17"/>
      <c r="G1348" s="24">
        <v>4</v>
      </c>
      <c r="H1348" s="23"/>
    </row>
    <row r="1349" spans="1:8" ht="15" x14ac:dyDescent="0.25">
      <c r="A1349" s="22" t="s">
        <v>1899</v>
      </c>
      <c r="B1349" s="21">
        <v>1</v>
      </c>
      <c r="C1349" s="20">
        <f>SUM($B$10:B1349)/$B$8</f>
        <v>0.95989676394679369</v>
      </c>
      <c r="D1349" s="19">
        <v>1</v>
      </c>
      <c r="E1349" s="18"/>
      <c r="F1349" s="17"/>
      <c r="G1349" s="24">
        <v>4</v>
      </c>
      <c r="H1349" s="23"/>
    </row>
    <row r="1350" spans="1:8" ht="15" x14ac:dyDescent="0.25">
      <c r="A1350" s="22" t="s">
        <v>1898</v>
      </c>
      <c r="B1350" s="21">
        <v>1</v>
      </c>
      <c r="C1350" s="20">
        <f>SUM($B$10:B1350)/$B$8</f>
        <v>0.95993647012110384</v>
      </c>
      <c r="D1350" s="19">
        <v>1</v>
      </c>
      <c r="E1350" s="18"/>
      <c r="F1350" s="17"/>
      <c r="G1350" s="24">
        <v>4</v>
      </c>
      <c r="H1350" s="23"/>
    </row>
    <row r="1351" spans="1:8" ht="15" x14ac:dyDescent="0.25">
      <c r="A1351" s="22" t="s">
        <v>1897</v>
      </c>
      <c r="B1351" s="21">
        <v>1</v>
      </c>
      <c r="C1351" s="20">
        <f>SUM($B$10:B1351)/$B$8</f>
        <v>0.95997617629541399</v>
      </c>
      <c r="D1351" s="19"/>
      <c r="E1351" s="18"/>
      <c r="F1351" s="17"/>
      <c r="G1351" s="24">
        <v>4</v>
      </c>
      <c r="H1351" s="23"/>
    </row>
    <row r="1352" spans="1:8" ht="15" x14ac:dyDescent="0.25">
      <c r="A1352" s="22" t="s">
        <v>1896</v>
      </c>
      <c r="B1352" s="21">
        <v>1</v>
      </c>
      <c r="C1352" s="20">
        <f>SUM($B$10:B1352)/$B$8</f>
        <v>0.96001588246972402</v>
      </c>
      <c r="D1352" s="19"/>
      <c r="E1352" s="18"/>
      <c r="F1352" s="17"/>
      <c r="G1352" s="24">
        <v>4</v>
      </c>
      <c r="H1352" s="23"/>
    </row>
    <row r="1353" spans="1:8" ht="15" x14ac:dyDescent="0.25">
      <c r="A1353" s="22" t="s">
        <v>1895</v>
      </c>
      <c r="B1353" s="21">
        <v>1</v>
      </c>
      <c r="C1353" s="20">
        <f>SUM($B$10:B1353)/$B$8</f>
        <v>0.96005558864403417</v>
      </c>
      <c r="D1353" s="19">
        <v>1</v>
      </c>
      <c r="E1353" s="18"/>
      <c r="F1353" s="17"/>
      <c r="G1353" s="24">
        <v>4</v>
      </c>
      <c r="H1353" s="23"/>
    </row>
    <row r="1354" spans="1:8" ht="15" x14ac:dyDescent="0.25">
      <c r="A1354" s="22" t="s">
        <v>1894</v>
      </c>
      <c r="B1354" s="21">
        <v>1</v>
      </c>
      <c r="C1354" s="20">
        <f>SUM($B$10:B1354)/$B$8</f>
        <v>0.96009529481834421</v>
      </c>
      <c r="D1354" s="19"/>
      <c r="E1354" s="18"/>
      <c r="F1354" s="17"/>
      <c r="G1354" s="24">
        <v>4</v>
      </c>
      <c r="H1354" s="23"/>
    </row>
    <row r="1355" spans="1:8" ht="15" x14ac:dyDescent="0.25">
      <c r="A1355" s="22" t="s">
        <v>1893</v>
      </c>
      <c r="B1355" s="21">
        <v>1</v>
      </c>
      <c r="C1355" s="20">
        <f>SUM($B$10:B1355)/$B$8</f>
        <v>0.96013500099265436</v>
      </c>
      <c r="D1355" s="19"/>
      <c r="E1355" s="18"/>
      <c r="F1355" s="17"/>
      <c r="G1355" s="24">
        <v>4</v>
      </c>
      <c r="H1355" s="23"/>
    </row>
    <row r="1356" spans="1:8" ht="15" x14ac:dyDescent="0.25">
      <c r="A1356" s="22" t="s">
        <v>1892</v>
      </c>
      <c r="B1356" s="21">
        <v>1</v>
      </c>
      <c r="C1356" s="20">
        <f>SUM($B$10:B1356)/$B$8</f>
        <v>0.96017470716696451</v>
      </c>
      <c r="D1356" s="19"/>
      <c r="E1356" s="18"/>
      <c r="F1356" s="17"/>
      <c r="G1356" s="24">
        <v>4</v>
      </c>
      <c r="H1356" s="23"/>
    </row>
    <row r="1357" spans="1:8" ht="15" x14ac:dyDescent="0.25">
      <c r="A1357" s="22" t="s">
        <v>1891</v>
      </c>
      <c r="B1357" s="21">
        <v>1</v>
      </c>
      <c r="C1357" s="20">
        <f>SUM($B$10:B1357)/$B$8</f>
        <v>0.96021441334127455</v>
      </c>
      <c r="D1357" s="19">
        <v>1</v>
      </c>
      <c r="E1357" s="18"/>
      <c r="F1357" s="17"/>
      <c r="G1357" s="24">
        <v>4</v>
      </c>
      <c r="H1357" s="23"/>
    </row>
    <row r="1358" spans="1:8" ht="15" x14ac:dyDescent="0.25">
      <c r="A1358" s="22" t="s">
        <v>1890</v>
      </c>
      <c r="B1358" s="21">
        <v>1</v>
      </c>
      <c r="C1358" s="20">
        <f>SUM($B$10:B1358)/$B$8</f>
        <v>0.9602541195155847</v>
      </c>
      <c r="D1358" s="19">
        <v>1</v>
      </c>
      <c r="E1358" s="18"/>
      <c r="F1358" s="17"/>
      <c r="G1358" s="24">
        <v>4</v>
      </c>
      <c r="H1358" s="23"/>
    </row>
    <row r="1359" spans="1:8" ht="15" x14ac:dyDescent="0.25">
      <c r="A1359" s="22" t="s">
        <v>1889</v>
      </c>
      <c r="B1359" s="21">
        <v>1</v>
      </c>
      <c r="C1359" s="20">
        <f>SUM($B$10:B1359)/$B$8</f>
        <v>0.96029382568989474</v>
      </c>
      <c r="D1359" s="19">
        <v>1</v>
      </c>
      <c r="E1359" s="18"/>
      <c r="F1359" s="17"/>
      <c r="G1359" s="24">
        <v>4</v>
      </c>
      <c r="H1359" s="23"/>
    </row>
    <row r="1360" spans="1:8" ht="15" x14ac:dyDescent="0.25">
      <c r="A1360" s="22" t="s">
        <v>1888</v>
      </c>
      <c r="B1360" s="21">
        <v>1</v>
      </c>
      <c r="C1360" s="20">
        <f>SUM($B$10:B1360)/$B$8</f>
        <v>0.96033353186420489</v>
      </c>
      <c r="D1360" s="19"/>
      <c r="E1360" s="18"/>
      <c r="F1360" s="17"/>
      <c r="G1360" s="24">
        <v>4</v>
      </c>
      <c r="H1360" s="23"/>
    </row>
    <row r="1361" spans="1:8" ht="15" x14ac:dyDescent="0.25">
      <c r="A1361" s="22" t="s">
        <v>1887</v>
      </c>
      <c r="B1361" s="21">
        <v>1</v>
      </c>
      <c r="C1361" s="20">
        <f>SUM($B$10:B1361)/$B$8</f>
        <v>0.96037323803851504</v>
      </c>
      <c r="D1361" s="19">
        <v>1</v>
      </c>
      <c r="E1361" s="18"/>
      <c r="F1361" s="17"/>
      <c r="G1361" s="24">
        <v>4</v>
      </c>
      <c r="H1361" s="23"/>
    </row>
    <row r="1362" spans="1:8" ht="15" x14ac:dyDescent="0.25">
      <c r="A1362" s="22" t="s">
        <v>1886</v>
      </c>
      <c r="B1362" s="21">
        <v>1</v>
      </c>
      <c r="C1362" s="20">
        <f>SUM($B$10:B1362)/$B$8</f>
        <v>0.96041294421282508</v>
      </c>
      <c r="D1362" s="19"/>
      <c r="E1362" s="18"/>
      <c r="F1362" s="17"/>
      <c r="G1362" s="24">
        <v>4</v>
      </c>
      <c r="H1362" s="23"/>
    </row>
    <row r="1363" spans="1:8" ht="15" x14ac:dyDescent="0.25">
      <c r="A1363" s="22" t="s">
        <v>1885</v>
      </c>
      <c r="B1363" s="21">
        <v>1</v>
      </c>
      <c r="C1363" s="20">
        <f>SUM($B$10:B1363)/$B$8</f>
        <v>0.96045265038713523</v>
      </c>
      <c r="D1363" s="19"/>
      <c r="E1363" s="18"/>
      <c r="F1363" s="17"/>
      <c r="G1363" s="24">
        <v>4</v>
      </c>
      <c r="H1363" s="23"/>
    </row>
    <row r="1364" spans="1:8" ht="15" x14ac:dyDescent="0.25">
      <c r="A1364" s="22" t="s">
        <v>1884</v>
      </c>
      <c r="B1364" s="21">
        <v>1</v>
      </c>
      <c r="C1364" s="20">
        <f>SUM($B$10:B1364)/$B$8</f>
        <v>0.96049235656144527</v>
      </c>
      <c r="D1364" s="19"/>
      <c r="E1364" s="18"/>
      <c r="F1364" s="17"/>
      <c r="G1364" s="24">
        <v>4</v>
      </c>
      <c r="H1364" s="23"/>
    </row>
    <row r="1365" spans="1:8" ht="15" x14ac:dyDescent="0.25">
      <c r="A1365" s="22" t="s">
        <v>1883</v>
      </c>
      <c r="B1365" s="21">
        <v>1</v>
      </c>
      <c r="C1365" s="20">
        <f>SUM($B$10:B1365)/$B$8</f>
        <v>0.96053206273575542</v>
      </c>
      <c r="D1365" s="19">
        <v>1</v>
      </c>
      <c r="E1365" s="18"/>
      <c r="F1365" s="17"/>
      <c r="G1365" s="24">
        <v>4</v>
      </c>
      <c r="H1365" s="23"/>
    </row>
    <row r="1366" spans="1:8" ht="15" x14ac:dyDescent="0.25">
      <c r="A1366" s="22" t="s">
        <v>1882</v>
      </c>
      <c r="B1366" s="21">
        <v>1</v>
      </c>
      <c r="C1366" s="20">
        <f>SUM($B$10:B1366)/$B$8</f>
        <v>0.96057176891006546</v>
      </c>
      <c r="D1366" s="19">
        <v>1</v>
      </c>
      <c r="E1366" s="18"/>
      <c r="F1366" s="17"/>
      <c r="G1366" s="24">
        <v>4</v>
      </c>
      <c r="H1366" s="23"/>
    </row>
    <row r="1367" spans="1:8" ht="15" x14ac:dyDescent="0.25">
      <c r="A1367" s="22" t="s">
        <v>1881</v>
      </c>
      <c r="B1367" s="21">
        <v>1</v>
      </c>
      <c r="C1367" s="20">
        <f>SUM($B$10:B1367)/$B$8</f>
        <v>0.96061147508437561</v>
      </c>
      <c r="D1367" s="19"/>
      <c r="E1367" s="18"/>
      <c r="F1367" s="17"/>
      <c r="G1367" s="24">
        <v>4</v>
      </c>
      <c r="H1367" s="23"/>
    </row>
    <row r="1368" spans="1:8" ht="15" x14ac:dyDescent="0.25">
      <c r="A1368" s="22" t="s">
        <v>1880</v>
      </c>
      <c r="B1368" s="21">
        <v>1</v>
      </c>
      <c r="C1368" s="20">
        <f>SUM($B$10:B1368)/$B$8</f>
        <v>0.96065118125868576</v>
      </c>
      <c r="D1368" s="19"/>
      <c r="E1368" s="18"/>
      <c r="F1368" s="17"/>
      <c r="G1368" s="24">
        <v>4</v>
      </c>
      <c r="H1368" s="23"/>
    </row>
    <row r="1369" spans="1:8" ht="15" x14ac:dyDescent="0.25">
      <c r="A1369" s="22" t="s">
        <v>1879</v>
      </c>
      <c r="B1369" s="21">
        <v>1</v>
      </c>
      <c r="C1369" s="20">
        <f>SUM($B$10:B1369)/$B$8</f>
        <v>0.9606908874329958</v>
      </c>
      <c r="D1369" s="19"/>
      <c r="E1369" s="18"/>
      <c r="F1369" s="17"/>
      <c r="G1369" s="24">
        <v>4</v>
      </c>
      <c r="H1369" s="23"/>
    </row>
    <row r="1370" spans="1:8" ht="15" x14ac:dyDescent="0.25">
      <c r="A1370" s="22" t="s">
        <v>1878</v>
      </c>
      <c r="B1370" s="21">
        <v>1</v>
      </c>
      <c r="C1370" s="20">
        <f>SUM($B$10:B1370)/$B$8</f>
        <v>0.96073059360730595</v>
      </c>
      <c r="D1370" s="19">
        <v>1</v>
      </c>
      <c r="E1370" s="18"/>
      <c r="F1370" s="17"/>
      <c r="G1370" s="24">
        <v>4</v>
      </c>
      <c r="H1370" s="23"/>
    </row>
    <row r="1371" spans="1:8" ht="15" x14ac:dyDescent="0.25">
      <c r="A1371" s="22" t="s">
        <v>1877</v>
      </c>
      <c r="B1371" s="21">
        <v>1</v>
      </c>
      <c r="C1371" s="20">
        <f>SUM($B$10:B1371)/$B$8</f>
        <v>0.96077029978161599</v>
      </c>
      <c r="D1371" s="19"/>
      <c r="E1371" s="18"/>
      <c r="F1371" s="17"/>
      <c r="G1371" s="24">
        <v>4</v>
      </c>
      <c r="H1371" s="23"/>
    </row>
    <row r="1372" spans="1:8" ht="15" x14ac:dyDescent="0.25">
      <c r="A1372" s="22" t="s">
        <v>1876</v>
      </c>
      <c r="B1372" s="21">
        <v>1</v>
      </c>
      <c r="C1372" s="20">
        <f>SUM($B$10:B1372)/$B$8</f>
        <v>0.96081000595592614</v>
      </c>
      <c r="D1372" s="19">
        <v>1</v>
      </c>
      <c r="E1372" s="18"/>
      <c r="F1372" s="17"/>
      <c r="G1372" s="24">
        <v>4</v>
      </c>
      <c r="H1372" s="23"/>
    </row>
    <row r="1373" spans="1:8" ht="15" x14ac:dyDescent="0.25">
      <c r="A1373" s="22" t="s">
        <v>1875</v>
      </c>
      <c r="B1373" s="21">
        <v>1</v>
      </c>
      <c r="C1373" s="20">
        <f>SUM($B$10:B1373)/$B$8</f>
        <v>0.96084971213023629</v>
      </c>
      <c r="D1373" s="19"/>
      <c r="E1373" s="18"/>
      <c r="F1373" s="17"/>
      <c r="G1373" s="24">
        <v>4</v>
      </c>
      <c r="H1373" s="23"/>
    </row>
    <row r="1374" spans="1:8" ht="15" x14ac:dyDescent="0.25">
      <c r="A1374" s="22" t="s">
        <v>1874</v>
      </c>
      <c r="B1374" s="21">
        <v>1</v>
      </c>
      <c r="C1374" s="20">
        <f>SUM($B$10:B1374)/$B$8</f>
        <v>0.96088941830454633</v>
      </c>
      <c r="D1374" s="19"/>
      <c r="E1374" s="18"/>
      <c r="F1374" s="17"/>
      <c r="G1374" s="24">
        <v>4</v>
      </c>
      <c r="H1374" s="23"/>
    </row>
    <row r="1375" spans="1:8" ht="15" x14ac:dyDescent="0.25">
      <c r="A1375" s="22" t="s">
        <v>1873</v>
      </c>
      <c r="B1375" s="21">
        <v>1</v>
      </c>
      <c r="C1375" s="20">
        <f>SUM($B$10:B1375)/$B$8</f>
        <v>0.96092912447885648</v>
      </c>
      <c r="D1375" s="19"/>
      <c r="E1375" s="18"/>
      <c r="F1375" s="17"/>
      <c r="G1375" s="24">
        <v>4</v>
      </c>
      <c r="H1375" s="23"/>
    </row>
    <row r="1376" spans="1:8" ht="15" x14ac:dyDescent="0.25">
      <c r="A1376" s="22" t="s">
        <v>1872</v>
      </c>
      <c r="B1376" s="21">
        <v>1</v>
      </c>
      <c r="C1376" s="20">
        <f>SUM($B$10:B1376)/$B$8</f>
        <v>0.96096883065316652</v>
      </c>
      <c r="D1376" s="19"/>
      <c r="E1376" s="18"/>
      <c r="F1376" s="17"/>
      <c r="G1376" s="24">
        <v>4</v>
      </c>
      <c r="H1376" s="23"/>
    </row>
    <row r="1377" spans="1:8" ht="15" x14ac:dyDescent="0.25">
      <c r="A1377" s="22" t="s">
        <v>1871</v>
      </c>
      <c r="B1377" s="21">
        <v>1</v>
      </c>
      <c r="C1377" s="20">
        <f>SUM($B$10:B1377)/$B$8</f>
        <v>0.96100853682747667</v>
      </c>
      <c r="D1377" s="19"/>
      <c r="E1377" s="18"/>
      <c r="F1377" s="17"/>
      <c r="G1377" s="24">
        <v>4</v>
      </c>
      <c r="H1377" s="23"/>
    </row>
    <row r="1378" spans="1:8" ht="15" x14ac:dyDescent="0.25">
      <c r="A1378" s="22" t="s">
        <v>1870</v>
      </c>
      <c r="B1378" s="21">
        <v>1</v>
      </c>
      <c r="C1378" s="20">
        <f>SUM($B$10:B1378)/$B$8</f>
        <v>0.96104824300178682</v>
      </c>
      <c r="D1378" s="19"/>
      <c r="E1378" s="18"/>
      <c r="F1378" s="17"/>
      <c r="G1378" s="24">
        <v>4</v>
      </c>
      <c r="H1378" s="23"/>
    </row>
    <row r="1379" spans="1:8" ht="15" x14ac:dyDescent="0.25">
      <c r="A1379" s="22" t="s">
        <v>1869</v>
      </c>
      <c r="B1379" s="21">
        <v>1</v>
      </c>
      <c r="C1379" s="20">
        <f>SUM($B$10:B1379)/$B$8</f>
        <v>0.96108794917609686</v>
      </c>
      <c r="D1379" s="19"/>
      <c r="E1379" s="18"/>
      <c r="F1379" s="17"/>
      <c r="G1379" s="24">
        <v>3</v>
      </c>
      <c r="H1379" s="23"/>
    </row>
    <row r="1380" spans="1:8" ht="15" x14ac:dyDescent="0.25">
      <c r="A1380" s="22" t="s">
        <v>1868</v>
      </c>
      <c r="B1380" s="21">
        <v>1</v>
      </c>
      <c r="C1380" s="20">
        <f>SUM($B$10:B1380)/$B$8</f>
        <v>0.96112765535040701</v>
      </c>
      <c r="D1380" s="19">
        <v>1</v>
      </c>
      <c r="E1380" s="18"/>
      <c r="F1380" s="17"/>
      <c r="G1380" s="24">
        <v>3</v>
      </c>
      <c r="H1380" s="23"/>
    </row>
    <row r="1381" spans="1:8" ht="15" x14ac:dyDescent="0.25">
      <c r="A1381" s="22" t="s">
        <v>1867</v>
      </c>
      <c r="B1381" s="21">
        <v>1</v>
      </c>
      <c r="C1381" s="20">
        <f>SUM($B$10:B1381)/$B$8</f>
        <v>0.96116736152471705</v>
      </c>
      <c r="D1381" s="19">
        <v>1</v>
      </c>
      <c r="E1381" s="18"/>
      <c r="F1381" s="17"/>
      <c r="G1381" s="24">
        <v>3</v>
      </c>
      <c r="H1381" s="23"/>
    </row>
    <row r="1382" spans="1:8" ht="15" x14ac:dyDescent="0.25">
      <c r="A1382" s="22" t="s">
        <v>1866</v>
      </c>
      <c r="B1382" s="21">
        <v>1</v>
      </c>
      <c r="C1382" s="20">
        <f>SUM($B$10:B1382)/$B$8</f>
        <v>0.9612070676990272</v>
      </c>
      <c r="D1382" s="19">
        <v>1</v>
      </c>
      <c r="E1382" s="18"/>
      <c r="F1382" s="17"/>
      <c r="G1382" s="24">
        <v>3</v>
      </c>
      <c r="H1382" s="23"/>
    </row>
    <row r="1383" spans="1:8" ht="15" x14ac:dyDescent="0.25">
      <c r="A1383" s="22" t="s">
        <v>1865</v>
      </c>
      <c r="B1383" s="21">
        <v>1</v>
      </c>
      <c r="C1383" s="20">
        <f>SUM($B$10:B1383)/$B$8</f>
        <v>0.96124677387333735</v>
      </c>
      <c r="D1383" s="19"/>
      <c r="E1383" s="18"/>
      <c r="F1383" s="17"/>
      <c r="G1383" s="24">
        <v>3</v>
      </c>
      <c r="H1383" s="23"/>
    </row>
    <row r="1384" spans="1:8" ht="15" x14ac:dyDescent="0.25">
      <c r="A1384" s="22" t="s">
        <v>1864</v>
      </c>
      <c r="B1384" s="21">
        <v>1</v>
      </c>
      <c r="C1384" s="20">
        <f>SUM($B$10:B1384)/$B$8</f>
        <v>0.96128648004764738</v>
      </c>
      <c r="D1384" s="19"/>
      <c r="E1384" s="18"/>
      <c r="F1384" s="17"/>
      <c r="G1384" s="24">
        <v>3</v>
      </c>
      <c r="H1384" s="23"/>
    </row>
    <row r="1385" spans="1:8" ht="15" x14ac:dyDescent="0.25">
      <c r="A1385" s="22" t="s">
        <v>1863</v>
      </c>
      <c r="B1385" s="21">
        <v>1</v>
      </c>
      <c r="C1385" s="20">
        <f>SUM($B$10:B1385)/$B$8</f>
        <v>0.96132618622195753</v>
      </c>
      <c r="D1385" s="19">
        <v>1</v>
      </c>
      <c r="E1385" s="18"/>
      <c r="F1385" s="17"/>
      <c r="G1385" s="24">
        <v>3</v>
      </c>
      <c r="H1385" s="23"/>
    </row>
    <row r="1386" spans="1:8" ht="15" x14ac:dyDescent="0.25">
      <c r="A1386" s="22" t="s">
        <v>1862</v>
      </c>
      <c r="B1386" s="21">
        <v>1</v>
      </c>
      <c r="C1386" s="20">
        <f>SUM($B$10:B1386)/$B$8</f>
        <v>0.96136589239626757</v>
      </c>
      <c r="D1386" s="19"/>
      <c r="E1386" s="18"/>
      <c r="F1386" s="17"/>
      <c r="G1386" s="24">
        <v>3</v>
      </c>
      <c r="H1386" s="23"/>
    </row>
    <row r="1387" spans="1:8" ht="15" x14ac:dyDescent="0.25">
      <c r="A1387" s="22" t="s">
        <v>1861</v>
      </c>
      <c r="B1387" s="21">
        <v>1</v>
      </c>
      <c r="C1387" s="20">
        <f>SUM($B$10:B1387)/$B$8</f>
        <v>0.96140559857057772</v>
      </c>
      <c r="D1387" s="19"/>
      <c r="E1387" s="18"/>
      <c r="F1387" s="17"/>
      <c r="G1387" s="24">
        <v>3</v>
      </c>
      <c r="H1387" s="23"/>
    </row>
    <row r="1388" spans="1:8" ht="15" x14ac:dyDescent="0.25">
      <c r="A1388" s="22" t="s">
        <v>1860</v>
      </c>
      <c r="B1388" s="21">
        <v>1</v>
      </c>
      <c r="C1388" s="20">
        <f>SUM($B$10:B1388)/$B$8</f>
        <v>0.96144530474488787</v>
      </c>
      <c r="D1388" s="19">
        <v>1</v>
      </c>
      <c r="E1388" s="18"/>
      <c r="F1388" s="17"/>
      <c r="G1388" s="24">
        <v>3</v>
      </c>
      <c r="H1388" s="23"/>
    </row>
    <row r="1389" spans="1:8" ht="15" x14ac:dyDescent="0.25">
      <c r="A1389" s="22" t="s">
        <v>1859</v>
      </c>
      <c r="B1389" s="21">
        <v>1</v>
      </c>
      <c r="C1389" s="20">
        <f>SUM($B$10:B1389)/$B$8</f>
        <v>0.96148501091919791</v>
      </c>
      <c r="D1389" s="19">
        <v>1</v>
      </c>
      <c r="E1389" s="18"/>
      <c r="F1389" s="17"/>
      <c r="G1389" s="24">
        <v>3</v>
      </c>
      <c r="H1389" s="23"/>
    </row>
    <row r="1390" spans="1:8" ht="15" x14ac:dyDescent="0.25">
      <c r="A1390" s="22" t="s">
        <v>1858</v>
      </c>
      <c r="B1390" s="21">
        <v>1</v>
      </c>
      <c r="C1390" s="20">
        <f>SUM($B$10:B1390)/$B$8</f>
        <v>0.96152471709350806</v>
      </c>
      <c r="D1390" s="19">
        <v>1</v>
      </c>
      <c r="E1390" s="18"/>
      <c r="F1390" s="17"/>
      <c r="G1390" s="24">
        <v>3</v>
      </c>
      <c r="H1390" s="23"/>
    </row>
    <row r="1391" spans="1:8" ht="15" x14ac:dyDescent="0.25">
      <c r="A1391" s="22" t="s">
        <v>1857</v>
      </c>
      <c r="B1391" s="21">
        <v>1</v>
      </c>
      <c r="C1391" s="20">
        <f>SUM($B$10:B1391)/$B$8</f>
        <v>0.9615644232678181</v>
      </c>
      <c r="D1391" s="19"/>
      <c r="E1391" s="18"/>
      <c r="F1391" s="17"/>
      <c r="G1391" s="24">
        <v>3</v>
      </c>
      <c r="H1391" s="23"/>
    </row>
    <row r="1392" spans="1:8" ht="15" x14ac:dyDescent="0.25">
      <c r="A1392" s="22" t="s">
        <v>1856</v>
      </c>
      <c r="B1392" s="21">
        <v>1</v>
      </c>
      <c r="C1392" s="20">
        <f>SUM($B$10:B1392)/$B$8</f>
        <v>0.96160412944212825</v>
      </c>
      <c r="D1392" s="19">
        <v>1</v>
      </c>
      <c r="E1392" s="18"/>
      <c r="F1392" s="17"/>
      <c r="G1392" s="24">
        <v>3</v>
      </c>
      <c r="H1392" s="23"/>
    </row>
    <row r="1393" spans="1:8" ht="15" x14ac:dyDescent="0.25">
      <c r="A1393" s="22" t="s">
        <v>1855</v>
      </c>
      <c r="B1393" s="21">
        <v>1</v>
      </c>
      <c r="C1393" s="20">
        <f>SUM($B$10:B1393)/$B$8</f>
        <v>0.9616438356164384</v>
      </c>
      <c r="D1393" s="19"/>
      <c r="E1393" s="18"/>
      <c r="F1393" s="17"/>
      <c r="G1393" s="24">
        <v>3</v>
      </c>
      <c r="H1393" s="23"/>
    </row>
    <row r="1394" spans="1:8" ht="15" x14ac:dyDescent="0.25">
      <c r="A1394" s="22" t="s">
        <v>1854</v>
      </c>
      <c r="B1394" s="21">
        <v>1</v>
      </c>
      <c r="C1394" s="20">
        <f>SUM($B$10:B1394)/$B$8</f>
        <v>0.96168354179074844</v>
      </c>
      <c r="D1394" s="19">
        <v>1</v>
      </c>
      <c r="E1394" s="18"/>
      <c r="F1394" s="17"/>
      <c r="G1394" s="24">
        <v>3</v>
      </c>
      <c r="H1394" s="23"/>
    </row>
    <row r="1395" spans="1:8" ht="15" x14ac:dyDescent="0.25">
      <c r="A1395" s="22" t="s">
        <v>1853</v>
      </c>
      <c r="B1395" s="21">
        <v>1</v>
      </c>
      <c r="C1395" s="20">
        <f>SUM($B$10:B1395)/$B$8</f>
        <v>0.96172324796505859</v>
      </c>
      <c r="D1395" s="19">
        <v>1</v>
      </c>
      <c r="E1395" s="18"/>
      <c r="F1395" s="17"/>
      <c r="G1395" s="24">
        <v>3</v>
      </c>
      <c r="H1395" s="23"/>
    </row>
    <row r="1396" spans="1:8" ht="15" x14ac:dyDescent="0.25">
      <c r="A1396" s="22" t="s">
        <v>1852</v>
      </c>
      <c r="B1396" s="21">
        <v>1</v>
      </c>
      <c r="C1396" s="20">
        <f>SUM($B$10:B1396)/$B$8</f>
        <v>0.96176295413936863</v>
      </c>
      <c r="D1396" s="19">
        <v>1</v>
      </c>
      <c r="E1396" s="18"/>
      <c r="F1396" s="17"/>
      <c r="G1396" s="24">
        <v>3</v>
      </c>
      <c r="H1396" s="23"/>
    </row>
    <row r="1397" spans="1:8" ht="15" x14ac:dyDescent="0.25">
      <c r="A1397" s="22" t="s">
        <v>1851</v>
      </c>
      <c r="B1397" s="21">
        <v>1</v>
      </c>
      <c r="C1397" s="20">
        <f>SUM($B$10:B1397)/$B$8</f>
        <v>0.96180266031367878</v>
      </c>
      <c r="D1397" s="19"/>
      <c r="E1397" s="18"/>
      <c r="F1397" s="17"/>
      <c r="G1397" s="24">
        <v>3</v>
      </c>
      <c r="H1397" s="23"/>
    </row>
    <row r="1398" spans="1:8" ht="15" x14ac:dyDescent="0.25">
      <c r="A1398" s="22" t="s">
        <v>1850</v>
      </c>
      <c r="B1398" s="21">
        <v>1</v>
      </c>
      <c r="C1398" s="20">
        <f>SUM($B$10:B1398)/$B$8</f>
        <v>0.96184236648798893</v>
      </c>
      <c r="D1398" s="19"/>
      <c r="E1398" s="18"/>
      <c r="F1398" s="17"/>
      <c r="G1398" s="24">
        <v>3</v>
      </c>
      <c r="H1398" s="23"/>
    </row>
    <row r="1399" spans="1:8" ht="15" x14ac:dyDescent="0.25">
      <c r="A1399" s="22" t="s">
        <v>1849</v>
      </c>
      <c r="B1399" s="21">
        <v>1</v>
      </c>
      <c r="C1399" s="20">
        <f>SUM($B$10:B1399)/$B$8</f>
        <v>0.96188207266229897</v>
      </c>
      <c r="D1399" s="19"/>
      <c r="E1399" s="18"/>
      <c r="F1399" s="17"/>
      <c r="G1399" s="24">
        <v>3</v>
      </c>
      <c r="H1399" s="23"/>
    </row>
    <row r="1400" spans="1:8" ht="15" x14ac:dyDescent="0.25">
      <c r="A1400" s="22" t="s">
        <v>1848</v>
      </c>
      <c r="B1400" s="21">
        <v>1</v>
      </c>
      <c r="C1400" s="20">
        <f>SUM($B$10:B1400)/$B$8</f>
        <v>0.96192177883660912</v>
      </c>
      <c r="D1400" s="19"/>
      <c r="E1400" s="18"/>
      <c r="F1400" s="17"/>
      <c r="G1400" s="24">
        <v>3</v>
      </c>
      <c r="H1400" s="23"/>
    </row>
    <row r="1401" spans="1:8" ht="15" x14ac:dyDescent="0.25">
      <c r="A1401" s="22" t="s">
        <v>1847</v>
      </c>
      <c r="B1401" s="21">
        <v>1</v>
      </c>
      <c r="C1401" s="20">
        <f>SUM($B$10:B1401)/$B$8</f>
        <v>0.96196148501091916</v>
      </c>
      <c r="D1401" s="19">
        <v>1</v>
      </c>
      <c r="E1401" s="18"/>
      <c r="F1401" s="17"/>
      <c r="G1401" s="24">
        <v>3</v>
      </c>
      <c r="H1401" s="23"/>
    </row>
    <row r="1402" spans="1:8" ht="15" x14ac:dyDescent="0.25">
      <c r="A1402" s="22" t="s">
        <v>1846</v>
      </c>
      <c r="B1402" s="21">
        <v>1</v>
      </c>
      <c r="C1402" s="20">
        <f>SUM($B$10:B1402)/$B$8</f>
        <v>0.96200119118522931</v>
      </c>
      <c r="D1402" s="19"/>
      <c r="E1402" s="18"/>
      <c r="F1402" s="17"/>
      <c r="G1402" s="24">
        <v>3</v>
      </c>
      <c r="H1402" s="23"/>
    </row>
    <row r="1403" spans="1:8" ht="15" x14ac:dyDescent="0.25">
      <c r="A1403" s="22" t="s">
        <v>1845</v>
      </c>
      <c r="B1403" s="21">
        <v>1</v>
      </c>
      <c r="C1403" s="20">
        <f>SUM($B$10:B1403)/$B$8</f>
        <v>0.96204089735953946</v>
      </c>
      <c r="D1403" s="19">
        <v>1</v>
      </c>
      <c r="E1403" s="18"/>
      <c r="F1403" s="17"/>
      <c r="G1403" s="24">
        <v>3</v>
      </c>
      <c r="H1403" s="23"/>
    </row>
    <row r="1404" spans="1:8" ht="15" x14ac:dyDescent="0.25">
      <c r="A1404" s="22" t="s">
        <v>1844</v>
      </c>
      <c r="B1404" s="21">
        <v>1</v>
      </c>
      <c r="C1404" s="20">
        <f>SUM($B$10:B1404)/$B$8</f>
        <v>0.9620806035338495</v>
      </c>
      <c r="D1404" s="19"/>
      <c r="E1404" s="18"/>
      <c r="F1404" s="17"/>
      <c r="G1404" s="24">
        <v>3</v>
      </c>
      <c r="H1404" s="23"/>
    </row>
    <row r="1405" spans="1:8" ht="15" x14ac:dyDescent="0.25">
      <c r="A1405" s="22" t="s">
        <v>1843</v>
      </c>
      <c r="B1405" s="21">
        <v>1</v>
      </c>
      <c r="C1405" s="20">
        <f>SUM($B$10:B1405)/$B$8</f>
        <v>0.96212030970815965</v>
      </c>
      <c r="D1405" s="19"/>
      <c r="E1405" s="18"/>
      <c r="F1405" s="17"/>
      <c r="G1405" s="24">
        <v>3</v>
      </c>
      <c r="H1405" s="23"/>
    </row>
    <row r="1406" spans="1:8" ht="15" x14ac:dyDescent="0.25">
      <c r="A1406" s="22" t="s">
        <v>1842</v>
      </c>
      <c r="B1406" s="21">
        <v>1</v>
      </c>
      <c r="C1406" s="20">
        <f>SUM($B$10:B1406)/$B$8</f>
        <v>0.96216001588246969</v>
      </c>
      <c r="D1406" s="19"/>
      <c r="E1406" s="18"/>
      <c r="F1406" s="17"/>
      <c r="G1406" s="24">
        <v>3</v>
      </c>
      <c r="H1406" s="23"/>
    </row>
    <row r="1407" spans="1:8" ht="15" x14ac:dyDescent="0.25">
      <c r="A1407" s="22" t="s">
        <v>1841</v>
      </c>
      <c r="B1407" s="21">
        <v>1</v>
      </c>
      <c r="C1407" s="20">
        <f>SUM($B$10:B1407)/$B$8</f>
        <v>0.96219972205677984</v>
      </c>
      <c r="D1407" s="19"/>
      <c r="E1407" s="18"/>
      <c r="F1407" s="17"/>
      <c r="G1407" s="24">
        <v>3</v>
      </c>
      <c r="H1407" s="23"/>
    </row>
    <row r="1408" spans="1:8" ht="15" x14ac:dyDescent="0.25">
      <c r="A1408" s="22" t="s">
        <v>1840</v>
      </c>
      <c r="B1408" s="21">
        <v>1</v>
      </c>
      <c r="C1408" s="20">
        <f>SUM($B$10:B1408)/$B$8</f>
        <v>0.96223942823108999</v>
      </c>
      <c r="D1408" s="19"/>
      <c r="E1408" s="18"/>
      <c r="F1408" s="17"/>
      <c r="G1408" s="24">
        <v>3</v>
      </c>
      <c r="H1408" s="23"/>
    </row>
    <row r="1409" spans="1:8" ht="15" x14ac:dyDescent="0.25">
      <c r="A1409" s="22" t="s">
        <v>1839</v>
      </c>
      <c r="B1409" s="21">
        <v>1</v>
      </c>
      <c r="C1409" s="20">
        <f>SUM($B$10:B1409)/$B$8</f>
        <v>0.96227913440540003</v>
      </c>
      <c r="D1409" s="19"/>
      <c r="E1409" s="18"/>
      <c r="F1409" s="17"/>
      <c r="G1409" s="24">
        <v>3</v>
      </c>
      <c r="H1409" s="23"/>
    </row>
    <row r="1410" spans="1:8" ht="15" x14ac:dyDescent="0.25">
      <c r="A1410" s="22" t="s">
        <v>1838</v>
      </c>
      <c r="B1410" s="21">
        <v>1</v>
      </c>
      <c r="C1410" s="20">
        <f>SUM($B$10:B1410)/$B$8</f>
        <v>0.96231884057971018</v>
      </c>
      <c r="D1410" s="19"/>
      <c r="E1410" s="18"/>
      <c r="F1410" s="17"/>
      <c r="G1410" s="24">
        <v>3</v>
      </c>
      <c r="H1410" s="23"/>
    </row>
    <row r="1411" spans="1:8" ht="15" x14ac:dyDescent="0.25">
      <c r="A1411" s="22" t="s">
        <v>1837</v>
      </c>
      <c r="B1411" s="21">
        <v>1</v>
      </c>
      <c r="C1411" s="20">
        <f>SUM($B$10:B1411)/$B$8</f>
        <v>0.96235854675402022</v>
      </c>
      <c r="D1411" s="19">
        <v>1</v>
      </c>
      <c r="E1411" s="18"/>
      <c r="F1411" s="17"/>
      <c r="G1411" s="24">
        <v>3</v>
      </c>
      <c r="H1411" s="23"/>
    </row>
    <row r="1412" spans="1:8" ht="15" x14ac:dyDescent="0.25">
      <c r="A1412" s="22" t="s">
        <v>1836</v>
      </c>
      <c r="B1412" s="21">
        <v>1</v>
      </c>
      <c r="C1412" s="20">
        <f>SUM($B$10:B1412)/$B$8</f>
        <v>0.96239825292833037</v>
      </c>
      <c r="D1412" s="19"/>
      <c r="E1412" s="18"/>
      <c r="F1412" s="17"/>
      <c r="G1412" s="24">
        <v>3</v>
      </c>
      <c r="H1412" s="23"/>
    </row>
    <row r="1413" spans="1:8" ht="15" x14ac:dyDescent="0.25">
      <c r="A1413" s="22" t="s">
        <v>1835</v>
      </c>
      <c r="B1413" s="21">
        <v>1</v>
      </c>
      <c r="C1413" s="20">
        <f>SUM($B$10:B1413)/$B$8</f>
        <v>0.96243795910264041</v>
      </c>
      <c r="D1413" s="19"/>
      <c r="E1413" s="18"/>
      <c r="F1413" s="17"/>
      <c r="G1413" s="24">
        <v>3</v>
      </c>
      <c r="H1413" s="23"/>
    </row>
    <row r="1414" spans="1:8" ht="15" x14ac:dyDescent="0.25">
      <c r="A1414" s="22" t="s">
        <v>1834</v>
      </c>
      <c r="B1414" s="21">
        <v>1</v>
      </c>
      <c r="C1414" s="20">
        <f>SUM($B$10:B1414)/$B$8</f>
        <v>0.96247766527695056</v>
      </c>
      <c r="D1414" s="19">
        <v>1</v>
      </c>
      <c r="E1414" s="18"/>
      <c r="F1414" s="17"/>
      <c r="G1414" s="24">
        <v>3</v>
      </c>
      <c r="H1414" s="23"/>
    </row>
    <row r="1415" spans="1:8" ht="15" x14ac:dyDescent="0.25">
      <c r="A1415" s="22" t="s">
        <v>1833</v>
      </c>
      <c r="B1415" s="21">
        <v>1</v>
      </c>
      <c r="C1415" s="20">
        <f>SUM($B$10:B1415)/$B$8</f>
        <v>0.96251737145126071</v>
      </c>
      <c r="D1415" s="19">
        <v>1</v>
      </c>
      <c r="E1415" s="18"/>
      <c r="F1415" s="17"/>
      <c r="G1415" s="24">
        <v>3</v>
      </c>
      <c r="H1415" s="23"/>
    </row>
    <row r="1416" spans="1:8" ht="15" x14ac:dyDescent="0.25">
      <c r="A1416" s="22" t="s">
        <v>1832</v>
      </c>
      <c r="B1416" s="21">
        <v>1</v>
      </c>
      <c r="C1416" s="20">
        <f>SUM($B$10:B1416)/$B$8</f>
        <v>0.96255707762557075</v>
      </c>
      <c r="D1416" s="19">
        <v>1</v>
      </c>
      <c r="E1416" s="18"/>
      <c r="F1416" s="17"/>
      <c r="G1416" s="24">
        <v>3</v>
      </c>
      <c r="H1416" s="23"/>
    </row>
    <row r="1417" spans="1:8" ht="15" x14ac:dyDescent="0.25">
      <c r="A1417" s="22" t="s">
        <v>1831</v>
      </c>
      <c r="B1417" s="21">
        <v>1</v>
      </c>
      <c r="C1417" s="20">
        <f>SUM($B$10:B1417)/$B$8</f>
        <v>0.9625967837998809</v>
      </c>
      <c r="D1417" s="19">
        <v>1</v>
      </c>
      <c r="E1417" s="18"/>
      <c r="F1417" s="17"/>
      <c r="G1417" s="24">
        <v>3</v>
      </c>
      <c r="H1417" s="23"/>
    </row>
    <row r="1418" spans="1:8" ht="15" x14ac:dyDescent="0.25">
      <c r="A1418" s="22" t="s">
        <v>1830</v>
      </c>
      <c r="B1418" s="21">
        <v>1</v>
      </c>
      <c r="C1418" s="20">
        <f>SUM($B$10:B1418)/$B$8</f>
        <v>0.96263648997419093</v>
      </c>
      <c r="D1418" s="19">
        <v>1</v>
      </c>
      <c r="E1418" s="18"/>
      <c r="F1418" s="17"/>
      <c r="G1418" s="24">
        <v>3</v>
      </c>
      <c r="H1418" s="23"/>
    </row>
    <row r="1419" spans="1:8" ht="15" x14ac:dyDescent="0.25">
      <c r="A1419" s="22" t="s">
        <v>1829</v>
      </c>
      <c r="B1419" s="21">
        <v>1</v>
      </c>
      <c r="C1419" s="20">
        <f>SUM($B$10:B1419)/$B$8</f>
        <v>0.96267619614850108</v>
      </c>
      <c r="D1419" s="19">
        <v>1</v>
      </c>
      <c r="E1419" s="18"/>
      <c r="F1419" s="17"/>
      <c r="G1419" s="24">
        <v>3</v>
      </c>
      <c r="H1419" s="23"/>
    </row>
    <row r="1420" spans="1:8" ht="15" x14ac:dyDescent="0.25">
      <c r="A1420" s="22" t="s">
        <v>1828</v>
      </c>
      <c r="B1420" s="21">
        <v>1</v>
      </c>
      <c r="C1420" s="20">
        <f>SUM($B$10:B1420)/$B$8</f>
        <v>0.96271590232281123</v>
      </c>
      <c r="D1420" s="19"/>
      <c r="E1420" s="18"/>
      <c r="F1420" s="17"/>
      <c r="G1420" s="24">
        <v>3</v>
      </c>
      <c r="H1420" s="23"/>
    </row>
    <row r="1421" spans="1:8" ht="15" x14ac:dyDescent="0.25">
      <c r="A1421" s="22" t="s">
        <v>1827</v>
      </c>
      <c r="B1421" s="21">
        <v>1</v>
      </c>
      <c r="C1421" s="20">
        <f>SUM($B$10:B1421)/$B$8</f>
        <v>0.96275560849712127</v>
      </c>
      <c r="D1421" s="19"/>
      <c r="E1421" s="18"/>
      <c r="F1421" s="17"/>
      <c r="G1421" s="24">
        <v>3</v>
      </c>
      <c r="H1421" s="23"/>
    </row>
    <row r="1422" spans="1:8" ht="15" x14ac:dyDescent="0.25">
      <c r="A1422" s="22" t="s">
        <v>1826</v>
      </c>
      <c r="B1422" s="21">
        <v>1</v>
      </c>
      <c r="C1422" s="20">
        <f>SUM($B$10:B1422)/$B$8</f>
        <v>0.96279531467143142</v>
      </c>
      <c r="D1422" s="19"/>
      <c r="E1422" s="18"/>
      <c r="F1422" s="17"/>
      <c r="G1422" s="24">
        <v>3</v>
      </c>
      <c r="H1422" s="23"/>
    </row>
    <row r="1423" spans="1:8" ht="15" x14ac:dyDescent="0.25">
      <c r="A1423" s="22" t="s">
        <v>1825</v>
      </c>
      <c r="B1423" s="21">
        <v>1</v>
      </c>
      <c r="C1423" s="20">
        <f>SUM($B$10:B1423)/$B$8</f>
        <v>0.96283502084574146</v>
      </c>
      <c r="D1423" s="19"/>
      <c r="E1423" s="18"/>
      <c r="F1423" s="17"/>
      <c r="G1423" s="24">
        <v>3</v>
      </c>
      <c r="H1423" s="23"/>
    </row>
    <row r="1424" spans="1:8" ht="15" x14ac:dyDescent="0.25">
      <c r="A1424" s="22" t="s">
        <v>1824</v>
      </c>
      <c r="B1424" s="21">
        <v>1</v>
      </c>
      <c r="C1424" s="20">
        <f>SUM($B$10:B1424)/$B$8</f>
        <v>0.96287472702005161</v>
      </c>
      <c r="D1424" s="19"/>
      <c r="E1424" s="18"/>
      <c r="F1424" s="17"/>
      <c r="G1424" s="24">
        <v>3</v>
      </c>
      <c r="H1424" s="23"/>
    </row>
    <row r="1425" spans="1:8" ht="15" x14ac:dyDescent="0.25">
      <c r="A1425" s="22" t="s">
        <v>1823</v>
      </c>
      <c r="B1425" s="21">
        <v>1</v>
      </c>
      <c r="C1425" s="20">
        <f>SUM($B$10:B1425)/$B$8</f>
        <v>0.96291443319436176</v>
      </c>
      <c r="D1425" s="19"/>
      <c r="E1425" s="18"/>
      <c r="F1425" s="17"/>
      <c r="G1425" s="24">
        <v>3</v>
      </c>
      <c r="H1425" s="23"/>
    </row>
    <row r="1426" spans="1:8" ht="15" x14ac:dyDescent="0.25">
      <c r="A1426" s="22" t="s">
        <v>1822</v>
      </c>
      <c r="B1426" s="21">
        <v>1</v>
      </c>
      <c r="C1426" s="20">
        <f>SUM($B$10:B1426)/$B$8</f>
        <v>0.9629541393686718</v>
      </c>
      <c r="D1426" s="19"/>
      <c r="E1426" s="18"/>
      <c r="F1426" s="17"/>
      <c r="G1426" s="24">
        <v>3</v>
      </c>
      <c r="H1426" s="23"/>
    </row>
    <row r="1427" spans="1:8" ht="15" x14ac:dyDescent="0.25">
      <c r="A1427" s="22" t="s">
        <v>1821</v>
      </c>
      <c r="B1427" s="21">
        <v>1</v>
      </c>
      <c r="C1427" s="20">
        <f>SUM($B$10:B1427)/$B$8</f>
        <v>0.96299384554298195</v>
      </c>
      <c r="D1427" s="19"/>
      <c r="E1427" s="18"/>
      <c r="F1427" s="17"/>
      <c r="G1427" s="24">
        <v>3</v>
      </c>
      <c r="H1427" s="23"/>
    </row>
    <row r="1428" spans="1:8" ht="15" x14ac:dyDescent="0.25">
      <c r="A1428" s="22" t="s">
        <v>1820</v>
      </c>
      <c r="B1428" s="21">
        <v>1</v>
      </c>
      <c r="C1428" s="20">
        <f>SUM($B$10:B1428)/$B$8</f>
        <v>0.96303355171729199</v>
      </c>
      <c r="D1428" s="19"/>
      <c r="E1428" s="18"/>
      <c r="F1428" s="17"/>
      <c r="G1428" s="24">
        <v>3</v>
      </c>
      <c r="H1428" s="23"/>
    </row>
    <row r="1429" spans="1:8" ht="15" x14ac:dyDescent="0.25">
      <c r="A1429" s="22" t="s">
        <v>1819</v>
      </c>
      <c r="B1429" s="21">
        <v>1</v>
      </c>
      <c r="C1429" s="20">
        <f>SUM($B$10:B1429)/$B$8</f>
        <v>0.96307325789160214</v>
      </c>
      <c r="D1429" s="19"/>
      <c r="E1429" s="18"/>
      <c r="F1429" s="17"/>
      <c r="G1429" s="24">
        <v>3</v>
      </c>
      <c r="H1429" s="23"/>
    </row>
    <row r="1430" spans="1:8" ht="15" x14ac:dyDescent="0.25">
      <c r="A1430" s="22" t="s">
        <v>1818</v>
      </c>
      <c r="B1430" s="21">
        <v>1</v>
      </c>
      <c r="C1430" s="20">
        <f>SUM($B$10:B1430)/$B$8</f>
        <v>0.96311296406591229</v>
      </c>
      <c r="D1430" s="19">
        <v>1</v>
      </c>
      <c r="E1430" s="18"/>
      <c r="F1430" s="17"/>
      <c r="G1430" s="24">
        <v>3</v>
      </c>
      <c r="H1430" s="23"/>
    </row>
    <row r="1431" spans="1:8" ht="15" x14ac:dyDescent="0.25">
      <c r="A1431" s="22" t="s">
        <v>1817</v>
      </c>
      <c r="B1431" s="21">
        <v>1</v>
      </c>
      <c r="C1431" s="20">
        <f>SUM($B$10:B1431)/$B$8</f>
        <v>0.96315267024022233</v>
      </c>
      <c r="D1431" s="19"/>
      <c r="E1431" s="18"/>
      <c r="F1431" s="17"/>
      <c r="G1431" s="24">
        <v>3</v>
      </c>
      <c r="H1431" s="23"/>
    </row>
    <row r="1432" spans="1:8" ht="15" x14ac:dyDescent="0.25">
      <c r="A1432" s="22" t="s">
        <v>1816</v>
      </c>
      <c r="B1432" s="21">
        <v>1</v>
      </c>
      <c r="C1432" s="20">
        <f>SUM($B$10:B1432)/$B$8</f>
        <v>0.96319237641453248</v>
      </c>
      <c r="D1432" s="19"/>
      <c r="E1432" s="18"/>
      <c r="F1432" s="17"/>
      <c r="G1432" s="24">
        <v>3</v>
      </c>
      <c r="H1432" s="23"/>
    </row>
    <row r="1433" spans="1:8" ht="15" x14ac:dyDescent="0.25">
      <c r="A1433" s="22" t="s">
        <v>1815</v>
      </c>
      <c r="B1433" s="21">
        <v>1</v>
      </c>
      <c r="C1433" s="20">
        <f>SUM($B$10:B1433)/$B$8</f>
        <v>0.96323208258884252</v>
      </c>
      <c r="D1433" s="19"/>
      <c r="E1433" s="18"/>
      <c r="F1433" s="17"/>
      <c r="G1433" s="24">
        <v>3</v>
      </c>
      <c r="H1433" s="23"/>
    </row>
    <row r="1434" spans="1:8" ht="15" x14ac:dyDescent="0.25">
      <c r="A1434" s="22" t="s">
        <v>1814</v>
      </c>
      <c r="B1434" s="21">
        <v>1</v>
      </c>
      <c r="C1434" s="20">
        <f>SUM($B$10:B1434)/$B$8</f>
        <v>0.96327178876315267</v>
      </c>
      <c r="D1434" s="19"/>
      <c r="E1434" s="18"/>
      <c r="F1434" s="17"/>
      <c r="G1434" s="24">
        <v>3</v>
      </c>
      <c r="H1434" s="23"/>
    </row>
    <row r="1435" spans="1:8" ht="15" x14ac:dyDescent="0.25">
      <c r="A1435" s="22" t="s">
        <v>1813</v>
      </c>
      <c r="B1435" s="21">
        <v>1</v>
      </c>
      <c r="C1435" s="20">
        <f>SUM($B$10:B1435)/$B$8</f>
        <v>0.96331149493746282</v>
      </c>
      <c r="D1435" s="19">
        <v>1</v>
      </c>
      <c r="E1435" s="18"/>
      <c r="F1435" s="17"/>
      <c r="G1435" s="24">
        <v>3</v>
      </c>
      <c r="H1435" s="23"/>
    </row>
    <row r="1436" spans="1:8" ht="15" x14ac:dyDescent="0.25">
      <c r="A1436" s="22" t="s">
        <v>1812</v>
      </c>
      <c r="B1436" s="21">
        <v>1</v>
      </c>
      <c r="C1436" s="20">
        <f>SUM($B$10:B1436)/$B$8</f>
        <v>0.96335120111177286</v>
      </c>
      <c r="D1436" s="19">
        <v>1</v>
      </c>
      <c r="E1436" s="18"/>
      <c r="F1436" s="17"/>
      <c r="G1436" s="24">
        <v>3</v>
      </c>
      <c r="H1436" s="23"/>
    </row>
    <row r="1437" spans="1:8" ht="15" x14ac:dyDescent="0.25">
      <c r="A1437" s="22" t="s">
        <v>1811</v>
      </c>
      <c r="B1437" s="21">
        <v>1</v>
      </c>
      <c r="C1437" s="20">
        <f>SUM($B$10:B1437)/$B$8</f>
        <v>0.96339090728608301</v>
      </c>
      <c r="D1437" s="19">
        <v>1</v>
      </c>
      <c r="E1437" s="18"/>
      <c r="F1437" s="17"/>
      <c r="G1437" s="24">
        <v>3</v>
      </c>
      <c r="H1437" s="23"/>
    </row>
    <row r="1438" spans="1:8" ht="15" x14ac:dyDescent="0.25">
      <c r="A1438" s="22" t="s">
        <v>1810</v>
      </c>
      <c r="B1438" s="21">
        <v>1</v>
      </c>
      <c r="C1438" s="20">
        <f>SUM($B$10:B1438)/$B$8</f>
        <v>0.96343061346039305</v>
      </c>
      <c r="D1438" s="19"/>
      <c r="E1438" s="18"/>
      <c r="F1438" s="17"/>
      <c r="G1438" s="24">
        <v>3</v>
      </c>
      <c r="H1438" s="23"/>
    </row>
    <row r="1439" spans="1:8" ht="15" x14ac:dyDescent="0.25">
      <c r="A1439" s="22" t="s">
        <v>1809</v>
      </c>
      <c r="B1439" s="21">
        <v>1</v>
      </c>
      <c r="C1439" s="20">
        <f>SUM($B$10:B1439)/$B$8</f>
        <v>0.9634703196347032</v>
      </c>
      <c r="D1439" s="19">
        <v>1</v>
      </c>
      <c r="E1439" s="18"/>
      <c r="F1439" s="17"/>
      <c r="G1439" s="24">
        <v>3</v>
      </c>
      <c r="H1439" s="23"/>
    </row>
    <row r="1440" spans="1:8" ht="15" x14ac:dyDescent="0.25">
      <c r="A1440" s="22" t="s">
        <v>1808</v>
      </c>
      <c r="B1440" s="21">
        <v>1</v>
      </c>
      <c r="C1440" s="20">
        <f>SUM($B$10:B1440)/$B$8</f>
        <v>0.96351002580901335</v>
      </c>
      <c r="D1440" s="19">
        <v>1</v>
      </c>
      <c r="E1440" s="18"/>
      <c r="F1440" s="17"/>
      <c r="G1440" s="24">
        <v>3</v>
      </c>
      <c r="H1440" s="23"/>
    </row>
    <row r="1441" spans="1:8" ht="15" x14ac:dyDescent="0.25">
      <c r="A1441" s="22" t="s">
        <v>1807</v>
      </c>
      <c r="B1441" s="21">
        <v>1</v>
      </c>
      <c r="C1441" s="20">
        <f>SUM($B$10:B1441)/$B$8</f>
        <v>0.96354973198332339</v>
      </c>
      <c r="D1441" s="19"/>
      <c r="E1441" s="18"/>
      <c r="F1441" s="17"/>
      <c r="G1441" s="24">
        <v>3</v>
      </c>
      <c r="H1441" s="23"/>
    </row>
    <row r="1442" spans="1:8" ht="15" x14ac:dyDescent="0.25">
      <c r="A1442" s="22" t="s">
        <v>1806</v>
      </c>
      <c r="B1442" s="21">
        <v>1</v>
      </c>
      <c r="C1442" s="20">
        <f>SUM($B$10:B1442)/$B$8</f>
        <v>0.96358943815763354</v>
      </c>
      <c r="D1442" s="19">
        <v>1</v>
      </c>
      <c r="E1442" s="18"/>
      <c r="F1442" s="17"/>
      <c r="G1442" s="24">
        <v>3</v>
      </c>
      <c r="H1442" s="23"/>
    </row>
    <row r="1443" spans="1:8" ht="15" x14ac:dyDescent="0.25">
      <c r="A1443" s="22" t="s">
        <v>1805</v>
      </c>
      <c r="B1443" s="21">
        <v>1</v>
      </c>
      <c r="C1443" s="20">
        <f>SUM($B$10:B1443)/$B$8</f>
        <v>0.96362914433194358</v>
      </c>
      <c r="D1443" s="19">
        <v>1</v>
      </c>
      <c r="E1443" s="18"/>
      <c r="F1443" s="17"/>
      <c r="G1443" s="24">
        <v>3</v>
      </c>
      <c r="H1443" s="23"/>
    </row>
    <row r="1444" spans="1:8" ht="15" x14ac:dyDescent="0.25">
      <c r="A1444" s="22" t="s">
        <v>1804</v>
      </c>
      <c r="B1444" s="21">
        <v>1</v>
      </c>
      <c r="C1444" s="20">
        <f>SUM($B$10:B1444)/$B$8</f>
        <v>0.96366885050625373</v>
      </c>
      <c r="D1444" s="19"/>
      <c r="E1444" s="18"/>
      <c r="F1444" s="17"/>
      <c r="G1444" s="24">
        <v>3</v>
      </c>
      <c r="H1444" s="23"/>
    </row>
    <row r="1445" spans="1:8" ht="15" x14ac:dyDescent="0.25">
      <c r="A1445" s="22" t="s">
        <v>1803</v>
      </c>
      <c r="B1445" s="21">
        <v>1</v>
      </c>
      <c r="C1445" s="20">
        <f>SUM($B$10:B1445)/$B$8</f>
        <v>0.96370855668056388</v>
      </c>
      <c r="D1445" s="19"/>
      <c r="E1445" s="18"/>
      <c r="F1445" s="17"/>
      <c r="G1445" s="24">
        <v>3</v>
      </c>
      <c r="H1445" s="23"/>
    </row>
    <row r="1446" spans="1:8" ht="15" x14ac:dyDescent="0.25">
      <c r="A1446" s="22" t="s">
        <v>1802</v>
      </c>
      <c r="B1446" s="21">
        <v>1</v>
      </c>
      <c r="C1446" s="20">
        <f>SUM($B$10:B1446)/$B$8</f>
        <v>0.96374826285487392</v>
      </c>
      <c r="D1446" s="19"/>
      <c r="E1446" s="18"/>
      <c r="F1446" s="17"/>
      <c r="G1446" s="24">
        <v>3</v>
      </c>
      <c r="H1446" s="23"/>
    </row>
    <row r="1447" spans="1:8" ht="15" x14ac:dyDescent="0.25">
      <c r="A1447" s="22" t="s">
        <v>1801</v>
      </c>
      <c r="B1447" s="21">
        <v>1</v>
      </c>
      <c r="C1447" s="20">
        <f>SUM($B$10:B1447)/$B$8</f>
        <v>0.96378796902918407</v>
      </c>
      <c r="D1447" s="19"/>
      <c r="E1447" s="18"/>
      <c r="F1447" s="17"/>
      <c r="G1447" s="24">
        <v>3</v>
      </c>
      <c r="H1447" s="23"/>
    </row>
    <row r="1448" spans="1:8" ht="15" x14ac:dyDescent="0.25">
      <c r="A1448" s="22" t="s">
        <v>1800</v>
      </c>
      <c r="B1448" s="21">
        <v>1</v>
      </c>
      <c r="C1448" s="20">
        <f>SUM($B$10:B1448)/$B$8</f>
        <v>0.96382767520349411</v>
      </c>
      <c r="D1448" s="19"/>
      <c r="E1448" s="18"/>
      <c r="F1448" s="17"/>
      <c r="G1448" s="24">
        <v>3</v>
      </c>
      <c r="H1448" s="23"/>
    </row>
    <row r="1449" spans="1:8" ht="15" x14ac:dyDescent="0.25">
      <c r="A1449" s="22" t="s">
        <v>1799</v>
      </c>
      <c r="B1449" s="21">
        <v>1</v>
      </c>
      <c r="C1449" s="20">
        <f>SUM($B$10:B1449)/$B$8</f>
        <v>0.96386738137780426</v>
      </c>
      <c r="D1449" s="19"/>
      <c r="E1449" s="18"/>
      <c r="F1449" s="17"/>
      <c r="G1449" s="24">
        <v>3</v>
      </c>
      <c r="H1449" s="23"/>
    </row>
    <row r="1450" spans="1:8" ht="15" x14ac:dyDescent="0.25">
      <c r="A1450" s="22" t="s">
        <v>1798</v>
      </c>
      <c r="B1450" s="21">
        <v>1</v>
      </c>
      <c r="C1450" s="20">
        <f>SUM($B$10:B1450)/$B$8</f>
        <v>0.96390708755211441</v>
      </c>
      <c r="D1450" s="19"/>
      <c r="E1450" s="18"/>
      <c r="F1450" s="17"/>
      <c r="G1450" s="24">
        <v>3</v>
      </c>
      <c r="H1450" s="23"/>
    </row>
    <row r="1451" spans="1:8" ht="15" x14ac:dyDescent="0.25">
      <c r="A1451" s="22" t="s">
        <v>1797</v>
      </c>
      <c r="B1451" s="21">
        <v>1</v>
      </c>
      <c r="C1451" s="20">
        <f>SUM($B$10:B1451)/$B$8</f>
        <v>0.96394679372642444</v>
      </c>
      <c r="D1451" s="19">
        <v>1</v>
      </c>
      <c r="E1451" s="18"/>
      <c r="F1451" s="17"/>
      <c r="G1451" s="24">
        <v>3</v>
      </c>
      <c r="H1451" s="23"/>
    </row>
    <row r="1452" spans="1:8" ht="15" x14ac:dyDescent="0.25">
      <c r="A1452" s="22" t="s">
        <v>1796</v>
      </c>
      <c r="B1452" s="21">
        <v>1</v>
      </c>
      <c r="C1452" s="20">
        <f>SUM($B$10:B1452)/$B$8</f>
        <v>0.96398649990073459</v>
      </c>
      <c r="D1452" s="19">
        <v>1</v>
      </c>
      <c r="E1452" s="18"/>
      <c r="F1452" s="17"/>
      <c r="G1452" s="24">
        <v>3</v>
      </c>
      <c r="H1452" s="23"/>
    </row>
    <row r="1453" spans="1:8" ht="15" x14ac:dyDescent="0.25">
      <c r="A1453" s="22" t="s">
        <v>1795</v>
      </c>
      <c r="B1453" s="21">
        <v>1</v>
      </c>
      <c r="C1453" s="20">
        <f>SUM($B$10:B1453)/$B$8</f>
        <v>0.96402620607504463</v>
      </c>
      <c r="D1453" s="19"/>
      <c r="E1453" s="18"/>
      <c r="F1453" s="17"/>
      <c r="G1453" s="24">
        <v>3</v>
      </c>
      <c r="H1453" s="23"/>
    </row>
    <row r="1454" spans="1:8" ht="15" x14ac:dyDescent="0.25">
      <c r="A1454" s="22" t="s">
        <v>1794</v>
      </c>
      <c r="B1454" s="21">
        <v>1</v>
      </c>
      <c r="C1454" s="20">
        <f>SUM($B$10:B1454)/$B$8</f>
        <v>0.96406591224935478</v>
      </c>
      <c r="D1454" s="19"/>
      <c r="E1454" s="18"/>
      <c r="F1454" s="17"/>
      <c r="G1454" s="24">
        <v>3</v>
      </c>
      <c r="H1454" s="23"/>
    </row>
    <row r="1455" spans="1:8" ht="15" x14ac:dyDescent="0.25">
      <c r="A1455" s="22" t="s">
        <v>1793</v>
      </c>
      <c r="B1455" s="21">
        <v>1</v>
      </c>
      <c r="C1455" s="20">
        <f>SUM($B$10:B1455)/$B$8</f>
        <v>0.96410561842366493</v>
      </c>
      <c r="D1455" s="19"/>
      <c r="E1455" s="18"/>
      <c r="F1455" s="17"/>
      <c r="G1455" s="24">
        <v>3</v>
      </c>
      <c r="H1455" s="23"/>
    </row>
    <row r="1456" spans="1:8" ht="15" x14ac:dyDescent="0.25">
      <c r="A1456" s="22" t="s">
        <v>1792</v>
      </c>
      <c r="B1456" s="21">
        <v>1</v>
      </c>
      <c r="C1456" s="20">
        <f>SUM($B$10:B1456)/$B$8</f>
        <v>0.96414532459797497</v>
      </c>
      <c r="D1456" s="19">
        <v>1</v>
      </c>
      <c r="E1456" s="18"/>
      <c r="F1456" s="17"/>
      <c r="G1456" s="24">
        <v>3</v>
      </c>
      <c r="H1456" s="23"/>
    </row>
    <row r="1457" spans="1:8" ht="15" x14ac:dyDescent="0.25">
      <c r="A1457" s="22" t="s">
        <v>1791</v>
      </c>
      <c r="B1457" s="21">
        <v>1</v>
      </c>
      <c r="C1457" s="20">
        <f>SUM($B$10:B1457)/$B$8</f>
        <v>0.96418503077228512</v>
      </c>
      <c r="D1457" s="19"/>
      <c r="E1457" s="18"/>
      <c r="F1457" s="17"/>
      <c r="G1457" s="24">
        <v>3</v>
      </c>
      <c r="H1457" s="23"/>
    </row>
    <row r="1458" spans="1:8" ht="15" x14ac:dyDescent="0.25">
      <c r="A1458" s="22" t="s">
        <v>1790</v>
      </c>
      <c r="B1458" s="21">
        <v>1</v>
      </c>
      <c r="C1458" s="20">
        <f>SUM($B$10:B1458)/$B$8</f>
        <v>0.96422473694659516</v>
      </c>
      <c r="D1458" s="19"/>
      <c r="E1458" s="18"/>
      <c r="F1458" s="17"/>
      <c r="G1458" s="24">
        <v>3</v>
      </c>
      <c r="H1458" s="23"/>
    </row>
    <row r="1459" spans="1:8" ht="15" x14ac:dyDescent="0.25">
      <c r="A1459" s="22" t="s">
        <v>1789</v>
      </c>
      <c r="B1459" s="21">
        <v>1</v>
      </c>
      <c r="C1459" s="20">
        <f>SUM($B$10:B1459)/$B$8</f>
        <v>0.96426444312090531</v>
      </c>
      <c r="D1459" s="19">
        <v>1</v>
      </c>
      <c r="E1459" s="18"/>
      <c r="F1459" s="17"/>
      <c r="G1459" s="24">
        <v>3</v>
      </c>
      <c r="H1459" s="23"/>
    </row>
    <row r="1460" spans="1:8" ht="15" x14ac:dyDescent="0.25">
      <c r="A1460" s="22" t="s">
        <v>1788</v>
      </c>
      <c r="B1460" s="21">
        <v>1</v>
      </c>
      <c r="C1460" s="20">
        <f>SUM($B$10:B1460)/$B$8</f>
        <v>0.96430414929521535</v>
      </c>
      <c r="D1460" s="19"/>
      <c r="E1460" s="18"/>
      <c r="F1460" s="17"/>
      <c r="G1460" s="24">
        <v>3</v>
      </c>
      <c r="H1460" s="23"/>
    </row>
    <row r="1461" spans="1:8" ht="15" x14ac:dyDescent="0.25">
      <c r="A1461" s="22" t="s">
        <v>1787</v>
      </c>
      <c r="B1461" s="21">
        <v>1</v>
      </c>
      <c r="C1461" s="20">
        <f>SUM($B$10:B1461)/$B$8</f>
        <v>0.9643438554695255</v>
      </c>
      <c r="D1461" s="19"/>
      <c r="E1461" s="18"/>
      <c r="F1461" s="17"/>
      <c r="G1461" s="24">
        <v>3</v>
      </c>
      <c r="H1461" s="23"/>
    </row>
    <row r="1462" spans="1:8" ht="15" x14ac:dyDescent="0.25">
      <c r="A1462" s="22" t="s">
        <v>1786</v>
      </c>
      <c r="B1462" s="21">
        <v>1</v>
      </c>
      <c r="C1462" s="20">
        <f>SUM($B$10:B1462)/$B$8</f>
        <v>0.96438356164383565</v>
      </c>
      <c r="D1462" s="19"/>
      <c r="E1462" s="18"/>
      <c r="F1462" s="17"/>
      <c r="G1462" s="24">
        <v>3</v>
      </c>
      <c r="H1462" s="23"/>
    </row>
    <row r="1463" spans="1:8" ht="15" x14ac:dyDescent="0.25">
      <c r="A1463" s="22" t="s">
        <v>1785</v>
      </c>
      <c r="B1463" s="21">
        <v>1</v>
      </c>
      <c r="C1463" s="20">
        <f>SUM($B$10:B1463)/$B$8</f>
        <v>0.96442326781814569</v>
      </c>
      <c r="D1463" s="19"/>
      <c r="E1463" s="18"/>
      <c r="F1463" s="17"/>
      <c r="G1463" s="24">
        <v>3</v>
      </c>
      <c r="H1463" s="23"/>
    </row>
    <row r="1464" spans="1:8" ht="15" x14ac:dyDescent="0.25">
      <c r="A1464" s="22" t="s">
        <v>1784</v>
      </c>
      <c r="B1464" s="21">
        <v>1</v>
      </c>
      <c r="C1464" s="20">
        <f>SUM($B$10:B1464)/$B$8</f>
        <v>0.96446297399245584</v>
      </c>
      <c r="D1464" s="19"/>
      <c r="E1464" s="18"/>
      <c r="F1464" s="17"/>
      <c r="G1464" s="24">
        <v>3</v>
      </c>
      <c r="H1464" s="23"/>
    </row>
    <row r="1465" spans="1:8" ht="15" x14ac:dyDescent="0.25">
      <c r="A1465" s="22" t="s">
        <v>1783</v>
      </c>
      <c r="B1465" s="21">
        <v>1</v>
      </c>
      <c r="C1465" s="20">
        <f>SUM($B$10:B1465)/$B$8</f>
        <v>0.96450268016676588</v>
      </c>
      <c r="D1465" s="19">
        <v>1</v>
      </c>
      <c r="E1465" s="18"/>
      <c r="F1465" s="17"/>
      <c r="G1465" s="24">
        <v>3</v>
      </c>
      <c r="H1465" s="23"/>
    </row>
    <row r="1466" spans="1:8" ht="15" x14ac:dyDescent="0.25">
      <c r="A1466" s="22" t="s">
        <v>1782</v>
      </c>
      <c r="B1466" s="21">
        <v>1</v>
      </c>
      <c r="C1466" s="20">
        <f>SUM($B$10:B1466)/$B$8</f>
        <v>0.96454238634107603</v>
      </c>
      <c r="D1466" s="19">
        <v>1</v>
      </c>
      <c r="E1466" s="18"/>
      <c r="F1466" s="17"/>
      <c r="G1466" s="24">
        <v>3</v>
      </c>
      <c r="H1466" s="23"/>
    </row>
    <row r="1467" spans="1:8" ht="15" x14ac:dyDescent="0.25">
      <c r="A1467" s="22" t="s">
        <v>1781</v>
      </c>
      <c r="B1467" s="21">
        <v>1</v>
      </c>
      <c r="C1467" s="20">
        <f>SUM($B$10:B1467)/$B$8</f>
        <v>0.96458209251538618</v>
      </c>
      <c r="D1467" s="19">
        <v>1</v>
      </c>
      <c r="E1467" s="18"/>
      <c r="F1467" s="17"/>
      <c r="G1467" s="24">
        <v>3</v>
      </c>
      <c r="H1467" s="23"/>
    </row>
    <row r="1468" spans="1:8" ht="15" x14ac:dyDescent="0.25">
      <c r="A1468" s="22" t="s">
        <v>1780</v>
      </c>
      <c r="B1468" s="21">
        <v>1</v>
      </c>
      <c r="C1468" s="20">
        <f>SUM($B$10:B1468)/$B$8</f>
        <v>0.96462179868969622</v>
      </c>
      <c r="D1468" s="19">
        <v>1</v>
      </c>
      <c r="E1468" s="18"/>
      <c r="F1468" s="17"/>
      <c r="G1468" s="24">
        <v>3</v>
      </c>
      <c r="H1468" s="23"/>
    </row>
    <row r="1469" spans="1:8" ht="15" x14ac:dyDescent="0.25">
      <c r="A1469" s="22" t="s">
        <v>1779</v>
      </c>
      <c r="B1469" s="21">
        <v>1</v>
      </c>
      <c r="C1469" s="20">
        <f>SUM($B$10:B1469)/$B$8</f>
        <v>0.96466150486400637</v>
      </c>
      <c r="D1469" s="19">
        <v>1</v>
      </c>
      <c r="E1469" s="18"/>
      <c r="F1469" s="17"/>
      <c r="G1469" s="24">
        <v>3</v>
      </c>
      <c r="H1469" s="23"/>
    </row>
    <row r="1470" spans="1:8" ht="15" x14ac:dyDescent="0.25">
      <c r="A1470" s="22" t="s">
        <v>1778</v>
      </c>
      <c r="B1470" s="21">
        <v>1</v>
      </c>
      <c r="C1470" s="20">
        <f>SUM($B$10:B1470)/$B$8</f>
        <v>0.96470121103831641</v>
      </c>
      <c r="D1470" s="19">
        <v>1</v>
      </c>
      <c r="E1470" s="18"/>
      <c r="F1470" s="17"/>
      <c r="G1470" s="24">
        <v>3</v>
      </c>
      <c r="H1470" s="23"/>
    </row>
    <row r="1471" spans="1:8" ht="15" x14ac:dyDescent="0.25">
      <c r="A1471" s="22" t="s">
        <v>1777</v>
      </c>
      <c r="B1471" s="21">
        <v>1</v>
      </c>
      <c r="C1471" s="20">
        <f>SUM($B$10:B1471)/$B$8</f>
        <v>0.96474091721262656</v>
      </c>
      <c r="D1471" s="19"/>
      <c r="E1471" s="18"/>
      <c r="F1471" s="17"/>
      <c r="G1471" s="24">
        <v>3</v>
      </c>
      <c r="H1471" s="23"/>
    </row>
    <row r="1472" spans="1:8" ht="15" x14ac:dyDescent="0.25">
      <c r="A1472" s="22" t="s">
        <v>1776</v>
      </c>
      <c r="B1472" s="21">
        <v>1</v>
      </c>
      <c r="C1472" s="20">
        <f>SUM($B$10:B1472)/$B$8</f>
        <v>0.96478062338693671</v>
      </c>
      <c r="D1472" s="19"/>
      <c r="E1472" s="18"/>
      <c r="F1472" s="17"/>
      <c r="G1472" s="24">
        <v>3</v>
      </c>
      <c r="H1472" s="23"/>
    </row>
    <row r="1473" spans="1:8" ht="15" x14ac:dyDescent="0.25">
      <c r="A1473" s="22" t="s">
        <v>1775</v>
      </c>
      <c r="B1473" s="21">
        <v>1</v>
      </c>
      <c r="C1473" s="20">
        <f>SUM($B$10:B1473)/$B$8</f>
        <v>0.96482032956124675</v>
      </c>
      <c r="D1473" s="19">
        <v>1</v>
      </c>
      <c r="E1473" s="18"/>
      <c r="F1473" s="17"/>
      <c r="G1473" s="24">
        <v>3</v>
      </c>
      <c r="H1473" s="23"/>
    </row>
    <row r="1474" spans="1:8" ht="15" x14ac:dyDescent="0.25">
      <c r="A1474" s="22" t="s">
        <v>1774</v>
      </c>
      <c r="B1474" s="21">
        <v>1</v>
      </c>
      <c r="C1474" s="20">
        <f>SUM($B$10:B1474)/$B$8</f>
        <v>0.9648600357355569</v>
      </c>
      <c r="D1474" s="19">
        <v>1</v>
      </c>
      <c r="E1474" s="18"/>
      <c r="F1474" s="17"/>
      <c r="G1474" s="24">
        <v>3</v>
      </c>
      <c r="H1474" s="23"/>
    </row>
    <row r="1475" spans="1:8" ht="15" x14ac:dyDescent="0.25">
      <c r="A1475" s="22" t="s">
        <v>1773</v>
      </c>
      <c r="B1475" s="21">
        <v>1</v>
      </c>
      <c r="C1475" s="20">
        <f>SUM($B$10:B1475)/$B$8</f>
        <v>0.96489974190986694</v>
      </c>
      <c r="D1475" s="19"/>
      <c r="E1475" s="18"/>
      <c r="F1475" s="17"/>
      <c r="G1475" s="24">
        <v>3</v>
      </c>
      <c r="H1475" s="23"/>
    </row>
    <row r="1476" spans="1:8" ht="15" x14ac:dyDescent="0.25">
      <c r="A1476" s="22" t="s">
        <v>1772</v>
      </c>
      <c r="B1476" s="21">
        <v>1</v>
      </c>
      <c r="C1476" s="20">
        <f>SUM($B$10:B1476)/$B$8</f>
        <v>0.96493944808417709</v>
      </c>
      <c r="D1476" s="19">
        <v>1</v>
      </c>
      <c r="E1476" s="18"/>
      <c r="F1476" s="17"/>
      <c r="G1476" s="24">
        <v>3</v>
      </c>
      <c r="H1476" s="23"/>
    </row>
    <row r="1477" spans="1:8" ht="15" x14ac:dyDescent="0.25">
      <c r="A1477" s="22" t="s">
        <v>1771</v>
      </c>
      <c r="B1477" s="21">
        <v>1</v>
      </c>
      <c r="C1477" s="20">
        <f>SUM($B$10:B1477)/$B$8</f>
        <v>0.96497915425848724</v>
      </c>
      <c r="D1477" s="19">
        <v>1</v>
      </c>
      <c r="E1477" s="18"/>
      <c r="F1477" s="17"/>
      <c r="G1477" s="24">
        <v>3</v>
      </c>
      <c r="H1477" s="23"/>
    </row>
    <row r="1478" spans="1:8" ht="15" x14ac:dyDescent="0.25">
      <c r="A1478" s="22" t="s">
        <v>1770</v>
      </c>
      <c r="B1478" s="21">
        <v>1</v>
      </c>
      <c r="C1478" s="20">
        <f>SUM(B1478)/B1476</f>
        <v>1</v>
      </c>
      <c r="D1478" s="19">
        <v>1</v>
      </c>
      <c r="E1478" s="18"/>
      <c r="F1478" s="17"/>
      <c r="G1478" s="24">
        <v>3</v>
      </c>
      <c r="H1478" s="23"/>
    </row>
    <row r="1479" spans="1:8" ht="15" x14ac:dyDescent="0.25">
      <c r="A1479" s="22" t="s">
        <v>1769</v>
      </c>
      <c r="B1479" s="21">
        <v>1</v>
      </c>
      <c r="C1479" s="20">
        <f>SUM($B$10:B1479)/$B$8</f>
        <v>0.96505856660710743</v>
      </c>
      <c r="D1479" s="19"/>
      <c r="E1479" s="18"/>
      <c r="F1479" s="17"/>
      <c r="G1479" s="24">
        <v>3</v>
      </c>
      <c r="H1479" s="23"/>
    </row>
    <row r="1480" spans="1:8" ht="15" x14ac:dyDescent="0.25">
      <c r="A1480" s="22" t="s">
        <v>1768</v>
      </c>
      <c r="B1480" s="21">
        <v>1</v>
      </c>
      <c r="C1480" s="20">
        <f>SUM($B$10:B1480)/$B$8</f>
        <v>0.96509827278141747</v>
      </c>
      <c r="D1480" s="19"/>
      <c r="E1480" s="18"/>
      <c r="F1480" s="17"/>
      <c r="G1480" s="24">
        <v>3</v>
      </c>
      <c r="H1480" s="23"/>
    </row>
    <row r="1481" spans="1:8" ht="15" x14ac:dyDescent="0.25">
      <c r="A1481" s="22" t="s">
        <v>1767</v>
      </c>
      <c r="B1481" s="21">
        <v>1</v>
      </c>
      <c r="C1481" s="20">
        <f>SUM($B$10:B1481)/$B$8</f>
        <v>0.96513797895572762</v>
      </c>
      <c r="D1481" s="19"/>
      <c r="E1481" s="18"/>
      <c r="F1481" s="17"/>
      <c r="G1481" s="24">
        <v>3</v>
      </c>
      <c r="H1481" s="23"/>
    </row>
    <row r="1482" spans="1:8" ht="15" x14ac:dyDescent="0.25">
      <c r="A1482" s="22" t="s">
        <v>1766</v>
      </c>
      <c r="B1482" s="21">
        <v>1</v>
      </c>
      <c r="C1482" s="20">
        <f>SUM($B$10:B1482)/$B$8</f>
        <v>0.96517768513003777</v>
      </c>
      <c r="D1482" s="19">
        <v>1</v>
      </c>
      <c r="E1482" s="18"/>
      <c r="F1482" s="17"/>
      <c r="G1482" s="24">
        <v>3</v>
      </c>
      <c r="H1482" s="23"/>
    </row>
    <row r="1483" spans="1:8" ht="15" x14ac:dyDescent="0.25">
      <c r="A1483" s="22" t="s">
        <v>1765</v>
      </c>
      <c r="B1483" s="21">
        <v>1</v>
      </c>
      <c r="C1483" s="20">
        <f>SUM($B$10:B1483)/$B$8</f>
        <v>0.9652173913043478</v>
      </c>
      <c r="D1483" s="19"/>
      <c r="E1483" s="18"/>
      <c r="F1483" s="17"/>
      <c r="G1483" s="24">
        <v>2</v>
      </c>
      <c r="H1483" s="23"/>
    </row>
    <row r="1484" spans="1:8" ht="15" x14ac:dyDescent="0.25">
      <c r="A1484" s="22" t="s">
        <v>1764</v>
      </c>
      <c r="B1484" s="21">
        <v>1</v>
      </c>
      <c r="C1484" s="20">
        <f>SUM($B$10:B1484)/$B$8</f>
        <v>0.96525709747865795</v>
      </c>
      <c r="D1484" s="19">
        <v>1</v>
      </c>
      <c r="E1484" s="18"/>
      <c r="F1484" s="17"/>
      <c r="G1484" s="24">
        <v>2</v>
      </c>
      <c r="H1484" s="23"/>
    </row>
    <row r="1485" spans="1:8" ht="15" x14ac:dyDescent="0.25">
      <c r="A1485" s="22" t="s">
        <v>1763</v>
      </c>
      <c r="B1485" s="21">
        <v>1</v>
      </c>
      <c r="C1485" s="20">
        <f>SUM($B$10:B1485)/$B$8</f>
        <v>0.96529680365296799</v>
      </c>
      <c r="D1485" s="19">
        <v>1</v>
      </c>
      <c r="E1485" s="18"/>
      <c r="F1485" s="17"/>
      <c r="G1485" s="24">
        <v>2</v>
      </c>
      <c r="H1485" s="23"/>
    </row>
    <row r="1486" spans="1:8" ht="15" x14ac:dyDescent="0.25">
      <c r="A1486" s="22" t="s">
        <v>1762</v>
      </c>
      <c r="B1486" s="21">
        <v>1</v>
      </c>
      <c r="C1486" s="20">
        <f>SUM($B$10:B1486)/$B$8</f>
        <v>0.96533650982727814</v>
      </c>
      <c r="D1486" s="19">
        <v>1</v>
      </c>
      <c r="E1486" s="18"/>
      <c r="F1486" s="17"/>
      <c r="G1486" s="24">
        <v>2</v>
      </c>
      <c r="H1486" s="23"/>
    </row>
    <row r="1487" spans="1:8" ht="15" x14ac:dyDescent="0.25">
      <c r="A1487" s="22" t="s">
        <v>1761</v>
      </c>
      <c r="B1487" s="21">
        <v>1</v>
      </c>
      <c r="C1487" s="20">
        <f>SUM($B$10:B1487)/$B$8</f>
        <v>0.96537621600158829</v>
      </c>
      <c r="D1487" s="19"/>
      <c r="E1487" s="18"/>
      <c r="F1487" s="17"/>
      <c r="G1487" s="24">
        <v>2</v>
      </c>
      <c r="H1487" s="23"/>
    </row>
    <row r="1488" spans="1:8" ht="15" x14ac:dyDescent="0.25">
      <c r="A1488" s="22" t="s">
        <v>1760</v>
      </c>
      <c r="B1488" s="21">
        <v>1</v>
      </c>
      <c r="C1488" s="20">
        <f>SUM($B$10:B1488)/$B$8</f>
        <v>0.96541592217589833</v>
      </c>
      <c r="D1488" s="19"/>
      <c r="E1488" s="18"/>
      <c r="F1488" s="17"/>
      <c r="G1488" s="24">
        <v>2</v>
      </c>
      <c r="H1488" s="23"/>
    </row>
    <row r="1489" spans="1:8" ht="15" x14ac:dyDescent="0.25">
      <c r="A1489" s="22" t="s">
        <v>1759</v>
      </c>
      <c r="B1489" s="21">
        <v>1</v>
      </c>
      <c r="C1489" s="20">
        <f>SUM($B$10:B1489)/$B$8</f>
        <v>0.96545562835020848</v>
      </c>
      <c r="D1489" s="19"/>
      <c r="E1489" s="18"/>
      <c r="F1489" s="17"/>
      <c r="G1489" s="24">
        <v>2</v>
      </c>
      <c r="H1489" s="23"/>
    </row>
    <row r="1490" spans="1:8" ht="15" x14ac:dyDescent="0.25">
      <c r="A1490" s="22" t="s">
        <v>1758</v>
      </c>
      <c r="B1490" s="21">
        <v>1</v>
      </c>
      <c r="C1490" s="20">
        <f>SUM($B$10:B1490)/$B$8</f>
        <v>0.96549533452451852</v>
      </c>
      <c r="D1490" s="19">
        <v>1</v>
      </c>
      <c r="E1490" s="18"/>
      <c r="F1490" s="17"/>
      <c r="G1490" s="24">
        <v>2</v>
      </c>
      <c r="H1490" s="23"/>
    </row>
    <row r="1491" spans="1:8" ht="15" x14ac:dyDescent="0.25">
      <c r="A1491" s="22" t="s">
        <v>1757</v>
      </c>
      <c r="B1491" s="21">
        <v>1</v>
      </c>
      <c r="C1491" s="20">
        <f>SUM($B$10:B1491)/$B$8</f>
        <v>0.96553504069882867</v>
      </c>
      <c r="D1491" s="19">
        <v>1</v>
      </c>
      <c r="E1491" s="18"/>
      <c r="F1491" s="17"/>
      <c r="G1491" s="24">
        <v>2</v>
      </c>
      <c r="H1491" s="23"/>
    </row>
    <row r="1492" spans="1:8" ht="15" x14ac:dyDescent="0.25">
      <c r="A1492" s="22" t="s">
        <v>1756</v>
      </c>
      <c r="B1492" s="21">
        <v>1</v>
      </c>
      <c r="C1492" s="20">
        <f>SUM($B$10:B1492)/$B$8</f>
        <v>0.96557474687313882</v>
      </c>
      <c r="D1492" s="19"/>
      <c r="E1492" s="18"/>
      <c r="F1492" s="17"/>
      <c r="G1492" s="24">
        <v>2</v>
      </c>
      <c r="H1492" s="23"/>
    </row>
    <row r="1493" spans="1:8" ht="15" x14ac:dyDescent="0.25">
      <c r="A1493" s="22" t="s">
        <v>1755</v>
      </c>
      <c r="B1493" s="21">
        <v>1</v>
      </c>
      <c r="C1493" s="20">
        <f>SUM($B$10:B1493)/$B$8</f>
        <v>0.96561445304744886</v>
      </c>
      <c r="D1493" s="19">
        <v>1</v>
      </c>
      <c r="E1493" s="18"/>
      <c r="F1493" s="17"/>
      <c r="G1493" s="24">
        <v>2</v>
      </c>
      <c r="H1493" s="23"/>
    </row>
    <row r="1494" spans="1:8" ht="15" x14ac:dyDescent="0.25">
      <c r="A1494" s="22" t="s">
        <v>1754</v>
      </c>
      <c r="B1494" s="21">
        <v>1</v>
      </c>
      <c r="C1494" s="20">
        <f>SUM($B$10:B1494)/$B$8</f>
        <v>0.96565415922175901</v>
      </c>
      <c r="D1494" s="19"/>
      <c r="E1494" s="18"/>
      <c r="F1494" s="17"/>
      <c r="G1494" s="24">
        <v>2</v>
      </c>
      <c r="H1494" s="23"/>
    </row>
    <row r="1495" spans="1:8" ht="15" x14ac:dyDescent="0.25">
      <c r="A1495" s="22" t="s">
        <v>1753</v>
      </c>
      <c r="B1495" s="21">
        <v>1</v>
      </c>
      <c r="C1495" s="20">
        <f>SUM($B$10:B1495)/$B$8</f>
        <v>0.96569386539606905</v>
      </c>
      <c r="D1495" s="19"/>
      <c r="E1495" s="18"/>
      <c r="F1495" s="17"/>
      <c r="G1495" s="24">
        <v>2</v>
      </c>
      <c r="H1495" s="23"/>
    </row>
    <row r="1496" spans="1:8" ht="15" x14ac:dyDescent="0.25">
      <c r="A1496" s="22" t="s">
        <v>1752</v>
      </c>
      <c r="B1496" s="21">
        <v>1</v>
      </c>
      <c r="C1496" s="20">
        <f>SUM($B$10:B1496)/$B$8</f>
        <v>0.9657335715703792</v>
      </c>
      <c r="D1496" s="19">
        <v>1</v>
      </c>
      <c r="E1496" s="18"/>
      <c r="F1496" s="17"/>
      <c r="G1496" s="24">
        <v>2</v>
      </c>
      <c r="H1496" s="23"/>
    </row>
    <row r="1497" spans="1:8" ht="15" x14ac:dyDescent="0.25">
      <c r="A1497" s="22" t="s">
        <v>1751</v>
      </c>
      <c r="B1497" s="21">
        <v>1</v>
      </c>
      <c r="C1497" s="20">
        <f>SUM($B$10:B1497)/$B$8</f>
        <v>0.96577327774468935</v>
      </c>
      <c r="D1497" s="19"/>
      <c r="E1497" s="18"/>
      <c r="F1497" s="17"/>
      <c r="G1497" s="24">
        <v>2</v>
      </c>
      <c r="H1497" s="23"/>
    </row>
    <row r="1498" spans="1:8" ht="15" x14ac:dyDescent="0.25">
      <c r="A1498" s="22" t="s">
        <v>1750</v>
      </c>
      <c r="B1498" s="21">
        <v>1</v>
      </c>
      <c r="C1498" s="20">
        <f>SUM($B$10:B1498)/$B$8</f>
        <v>0.96581298391899939</v>
      </c>
      <c r="D1498" s="19"/>
      <c r="E1498" s="18"/>
      <c r="F1498" s="17"/>
      <c r="G1498" s="24">
        <v>2</v>
      </c>
      <c r="H1498" s="23"/>
    </row>
    <row r="1499" spans="1:8" ht="15" x14ac:dyDescent="0.25">
      <c r="A1499" s="22" t="s">
        <v>1749</v>
      </c>
      <c r="B1499" s="21">
        <v>1</v>
      </c>
      <c r="C1499" s="20">
        <f>SUM($B$10:B1499)/$B$8</f>
        <v>0.96585269009330954</v>
      </c>
      <c r="D1499" s="19">
        <v>1</v>
      </c>
      <c r="E1499" s="18"/>
      <c r="F1499" s="17"/>
      <c r="G1499" s="24">
        <v>2</v>
      </c>
      <c r="H1499" s="23"/>
    </row>
    <row r="1500" spans="1:8" ht="15" x14ac:dyDescent="0.25">
      <c r="A1500" s="22" t="s">
        <v>1748</v>
      </c>
      <c r="B1500" s="21">
        <v>1</v>
      </c>
      <c r="C1500" s="20">
        <f>SUM($B$10:B1500)/$B$8</f>
        <v>0.96589239626761958</v>
      </c>
      <c r="D1500" s="19"/>
      <c r="E1500" s="18"/>
      <c r="F1500" s="17"/>
      <c r="G1500" s="24">
        <v>2</v>
      </c>
      <c r="H1500" s="23"/>
    </row>
    <row r="1501" spans="1:8" ht="15" x14ac:dyDescent="0.25">
      <c r="A1501" s="22" t="s">
        <v>1747</v>
      </c>
      <c r="B1501" s="21">
        <v>1</v>
      </c>
      <c r="C1501" s="20">
        <f>SUM($B$10:B1501)/$B$8</f>
        <v>0.96593210244192973</v>
      </c>
      <c r="D1501" s="19">
        <v>1</v>
      </c>
      <c r="E1501" s="18"/>
      <c r="F1501" s="17"/>
      <c r="G1501" s="24">
        <v>2</v>
      </c>
      <c r="H1501" s="23"/>
    </row>
    <row r="1502" spans="1:8" ht="15" x14ac:dyDescent="0.25">
      <c r="A1502" s="22" t="s">
        <v>1746</v>
      </c>
      <c r="B1502" s="21">
        <v>1</v>
      </c>
      <c r="C1502" s="20">
        <f>SUM($B$10:B1502)/$B$8</f>
        <v>0.96597180861623988</v>
      </c>
      <c r="D1502" s="19"/>
      <c r="E1502" s="18"/>
      <c r="F1502" s="17"/>
      <c r="G1502" s="24">
        <v>2</v>
      </c>
      <c r="H1502" s="23"/>
    </row>
    <row r="1503" spans="1:8" ht="15" x14ac:dyDescent="0.25">
      <c r="A1503" s="22" t="s">
        <v>1745</v>
      </c>
      <c r="B1503" s="21">
        <v>1</v>
      </c>
      <c r="C1503" s="20">
        <f>SUM($B$10:B1503)/$B$8</f>
        <v>0.96601151479054992</v>
      </c>
      <c r="D1503" s="19">
        <v>1</v>
      </c>
      <c r="E1503" s="18"/>
      <c r="F1503" s="17"/>
      <c r="G1503" s="24">
        <v>2</v>
      </c>
      <c r="H1503" s="23"/>
    </row>
    <row r="1504" spans="1:8" ht="15" x14ac:dyDescent="0.25">
      <c r="A1504" s="22" t="s">
        <v>1744</v>
      </c>
      <c r="B1504" s="21">
        <v>1</v>
      </c>
      <c r="C1504" s="20">
        <f>SUM($B$10:B1504)/$B$8</f>
        <v>0.96605122096486007</v>
      </c>
      <c r="D1504" s="19">
        <v>1</v>
      </c>
      <c r="E1504" s="18"/>
      <c r="F1504" s="17"/>
      <c r="G1504" s="24">
        <v>2</v>
      </c>
      <c r="H1504" s="23"/>
    </row>
    <row r="1505" spans="1:8" ht="15" x14ac:dyDescent="0.25">
      <c r="A1505" s="22" t="s">
        <v>1743</v>
      </c>
      <c r="B1505" s="21">
        <v>1</v>
      </c>
      <c r="C1505" s="20">
        <f>SUM($B$10:B1505)/$B$8</f>
        <v>0.96609092713917011</v>
      </c>
      <c r="D1505" s="19"/>
      <c r="E1505" s="18"/>
      <c r="F1505" s="17"/>
      <c r="G1505" s="24">
        <v>2</v>
      </c>
      <c r="H1505" s="23"/>
    </row>
    <row r="1506" spans="1:8" ht="15" x14ac:dyDescent="0.25">
      <c r="A1506" s="22" t="s">
        <v>1742</v>
      </c>
      <c r="B1506" s="21">
        <v>1</v>
      </c>
      <c r="C1506" s="20">
        <f>SUM($B$10:B1506)/$B$8</f>
        <v>0.96613063331348026</v>
      </c>
      <c r="D1506" s="19"/>
      <c r="E1506" s="18"/>
      <c r="F1506" s="17"/>
      <c r="G1506" s="24">
        <v>2</v>
      </c>
      <c r="H1506" s="23"/>
    </row>
    <row r="1507" spans="1:8" ht="15" x14ac:dyDescent="0.25">
      <c r="A1507" s="22" t="s">
        <v>1741</v>
      </c>
      <c r="B1507" s="21">
        <v>1</v>
      </c>
      <c r="C1507" s="20">
        <f>SUM($B$10:B1507)/$B$8</f>
        <v>0.9661703394877903</v>
      </c>
      <c r="D1507" s="19">
        <v>1</v>
      </c>
      <c r="E1507" s="18"/>
      <c r="F1507" s="17"/>
      <c r="G1507" s="24">
        <v>2</v>
      </c>
      <c r="H1507" s="23"/>
    </row>
    <row r="1508" spans="1:8" ht="15" x14ac:dyDescent="0.25">
      <c r="A1508" s="22" t="s">
        <v>1740</v>
      </c>
      <c r="B1508" s="21">
        <v>1</v>
      </c>
      <c r="C1508" s="20">
        <f>SUM($B$10:B1508)/$B$8</f>
        <v>0.96621004566210045</v>
      </c>
      <c r="D1508" s="19"/>
      <c r="E1508" s="18"/>
      <c r="F1508" s="17"/>
      <c r="G1508" s="24">
        <v>2</v>
      </c>
      <c r="H1508" s="23"/>
    </row>
    <row r="1509" spans="1:8" ht="15" x14ac:dyDescent="0.25">
      <c r="A1509" s="22" t="s">
        <v>1739</v>
      </c>
      <c r="B1509" s="21">
        <v>1</v>
      </c>
      <c r="C1509" s="20">
        <f>SUM($B$10:B1509)/$B$8</f>
        <v>0.9662497518364106</v>
      </c>
      <c r="D1509" s="19"/>
      <c r="E1509" s="18"/>
      <c r="F1509" s="17"/>
      <c r="G1509" s="24">
        <v>2</v>
      </c>
      <c r="H1509" s="23"/>
    </row>
    <row r="1510" spans="1:8" ht="15" x14ac:dyDescent="0.25">
      <c r="A1510" s="22" t="s">
        <v>1738</v>
      </c>
      <c r="B1510" s="21">
        <v>1</v>
      </c>
      <c r="C1510" s="20">
        <f>SUM($B$10:B1510)/$B$8</f>
        <v>0.96628945801072064</v>
      </c>
      <c r="D1510" s="19"/>
      <c r="E1510" s="18"/>
      <c r="F1510" s="17"/>
      <c r="G1510" s="24">
        <v>2</v>
      </c>
      <c r="H1510" s="23"/>
    </row>
    <row r="1511" spans="1:8" ht="15" x14ac:dyDescent="0.25">
      <c r="A1511" s="22" t="s">
        <v>1737</v>
      </c>
      <c r="B1511" s="21">
        <v>1</v>
      </c>
      <c r="C1511" s="20">
        <f>SUM($B$10:B1511)/$B$8</f>
        <v>0.96632916418503079</v>
      </c>
      <c r="D1511" s="19"/>
      <c r="E1511" s="18"/>
      <c r="F1511" s="17"/>
      <c r="G1511" s="24">
        <v>2</v>
      </c>
      <c r="H1511" s="23"/>
    </row>
    <row r="1512" spans="1:8" ht="15" x14ac:dyDescent="0.25">
      <c r="A1512" s="22" t="s">
        <v>1736</v>
      </c>
      <c r="B1512" s="21">
        <v>1</v>
      </c>
      <c r="C1512" s="20">
        <f>SUM($B$10:B1512)/$B$8</f>
        <v>0.96636887035934083</v>
      </c>
      <c r="D1512" s="19"/>
      <c r="E1512" s="18"/>
      <c r="F1512" s="17"/>
      <c r="G1512" s="24">
        <v>2</v>
      </c>
      <c r="H1512" s="23"/>
    </row>
    <row r="1513" spans="1:8" ht="15" x14ac:dyDescent="0.25">
      <c r="A1513" s="22" t="s">
        <v>1735</v>
      </c>
      <c r="B1513" s="21">
        <v>1</v>
      </c>
      <c r="C1513" s="20">
        <f>SUM($B$10:B1513)/$B$8</f>
        <v>0.96640857653365098</v>
      </c>
      <c r="D1513" s="19"/>
      <c r="E1513" s="18"/>
      <c r="F1513" s="17"/>
      <c r="G1513" s="24">
        <v>2</v>
      </c>
      <c r="H1513" s="23"/>
    </row>
    <row r="1514" spans="1:8" ht="15" x14ac:dyDescent="0.25">
      <c r="A1514" s="22" t="s">
        <v>1734</v>
      </c>
      <c r="B1514" s="21">
        <v>1</v>
      </c>
      <c r="C1514" s="20">
        <f>SUM($B$10:B1514)/$B$8</f>
        <v>0.96644828270796113</v>
      </c>
      <c r="D1514" s="19">
        <v>1</v>
      </c>
      <c r="E1514" s="18"/>
      <c r="F1514" s="17"/>
      <c r="G1514" s="24">
        <v>2</v>
      </c>
      <c r="H1514" s="23"/>
    </row>
    <row r="1515" spans="1:8" ht="15" x14ac:dyDescent="0.25">
      <c r="A1515" s="22" t="s">
        <v>1733</v>
      </c>
      <c r="B1515" s="21">
        <v>1</v>
      </c>
      <c r="C1515" s="20">
        <f>SUM($B$10:B1515)/$B$8</f>
        <v>0.96648798888227117</v>
      </c>
      <c r="D1515" s="19">
        <v>1</v>
      </c>
      <c r="E1515" s="18"/>
      <c r="F1515" s="17"/>
      <c r="G1515" s="24">
        <v>2</v>
      </c>
      <c r="H1515" s="23"/>
    </row>
    <row r="1516" spans="1:8" ht="15" x14ac:dyDescent="0.25">
      <c r="A1516" s="22" t="s">
        <v>1732</v>
      </c>
      <c r="B1516" s="21">
        <v>1</v>
      </c>
      <c r="C1516" s="20">
        <f>SUM($B$10:B1516)/$B$8</f>
        <v>0.96652769505658132</v>
      </c>
      <c r="D1516" s="19"/>
      <c r="E1516" s="18"/>
      <c r="F1516" s="17"/>
      <c r="G1516" s="24">
        <v>2</v>
      </c>
      <c r="H1516" s="23"/>
    </row>
    <row r="1517" spans="1:8" ht="15" x14ac:dyDescent="0.25">
      <c r="A1517" s="22" t="s">
        <v>1731</v>
      </c>
      <c r="B1517" s="21">
        <v>1</v>
      </c>
      <c r="C1517" s="20">
        <f>SUM($B$10:B1517)/$B$8</f>
        <v>0.96656740123089135</v>
      </c>
      <c r="D1517" s="19">
        <v>1</v>
      </c>
      <c r="E1517" s="18"/>
      <c r="F1517" s="17"/>
      <c r="G1517" s="24">
        <v>2</v>
      </c>
      <c r="H1517" s="23"/>
    </row>
    <row r="1518" spans="1:8" ht="15" x14ac:dyDescent="0.25">
      <c r="A1518" s="22" t="s">
        <v>1730</v>
      </c>
      <c r="B1518" s="21">
        <v>1</v>
      </c>
      <c r="C1518" s="20">
        <f>SUM($B$10:B1518)/$B$8</f>
        <v>0.9666071074052015</v>
      </c>
      <c r="D1518" s="19">
        <v>1</v>
      </c>
      <c r="E1518" s="18"/>
      <c r="F1518" s="17"/>
      <c r="G1518" s="24">
        <v>2</v>
      </c>
      <c r="H1518" s="23"/>
    </row>
    <row r="1519" spans="1:8" ht="15" x14ac:dyDescent="0.25">
      <c r="A1519" s="22" t="s">
        <v>1729</v>
      </c>
      <c r="B1519" s="21">
        <v>1</v>
      </c>
      <c r="C1519" s="20">
        <f>SUM($B$10:B1519)/$B$8</f>
        <v>0.96664681357951165</v>
      </c>
      <c r="D1519" s="19"/>
      <c r="E1519" s="18"/>
      <c r="F1519" s="17"/>
      <c r="G1519" s="24">
        <v>2</v>
      </c>
      <c r="H1519" s="23"/>
    </row>
    <row r="1520" spans="1:8" ht="15" x14ac:dyDescent="0.25">
      <c r="A1520" s="22" t="s">
        <v>1728</v>
      </c>
      <c r="B1520" s="21">
        <v>1</v>
      </c>
      <c r="C1520" s="20">
        <f>SUM($B$10:B1520)/$B$8</f>
        <v>0.96668651975382169</v>
      </c>
      <c r="D1520" s="19"/>
      <c r="E1520" s="18"/>
      <c r="F1520" s="17"/>
      <c r="G1520" s="24">
        <v>2</v>
      </c>
      <c r="H1520" s="23"/>
    </row>
    <row r="1521" spans="1:8" ht="15" x14ac:dyDescent="0.25">
      <c r="A1521" s="22" t="s">
        <v>1727</v>
      </c>
      <c r="B1521" s="21">
        <v>1</v>
      </c>
      <c r="C1521" s="20">
        <f>SUM($B$10:B1521)/$B$8</f>
        <v>0.96672622592813184</v>
      </c>
      <c r="D1521" s="19"/>
      <c r="E1521" s="18"/>
      <c r="F1521" s="17"/>
      <c r="G1521" s="24">
        <v>2</v>
      </c>
      <c r="H1521" s="23"/>
    </row>
    <row r="1522" spans="1:8" ht="15" x14ac:dyDescent="0.25">
      <c r="A1522" s="22" t="s">
        <v>1726</v>
      </c>
      <c r="B1522" s="21">
        <v>1</v>
      </c>
      <c r="C1522" s="20">
        <f>SUM($B$10:B1522)/$B$8</f>
        <v>0.96676593210244188</v>
      </c>
      <c r="D1522" s="19"/>
      <c r="E1522" s="18"/>
      <c r="F1522" s="17"/>
      <c r="G1522" s="24">
        <v>2</v>
      </c>
      <c r="H1522" s="23"/>
    </row>
    <row r="1523" spans="1:8" ht="15" x14ac:dyDescent="0.25">
      <c r="A1523" s="22" t="s">
        <v>1725</v>
      </c>
      <c r="B1523" s="21">
        <v>1</v>
      </c>
      <c r="C1523" s="20">
        <f>SUM($B$10:B1523)/$B$8</f>
        <v>0.96680563827675203</v>
      </c>
      <c r="D1523" s="19"/>
      <c r="E1523" s="18"/>
      <c r="F1523" s="17"/>
      <c r="G1523" s="24">
        <v>2</v>
      </c>
      <c r="H1523" s="23"/>
    </row>
    <row r="1524" spans="1:8" ht="15" x14ac:dyDescent="0.25">
      <c r="A1524" s="22" t="s">
        <v>1724</v>
      </c>
      <c r="B1524" s="21">
        <v>1</v>
      </c>
      <c r="C1524" s="20">
        <f>SUM($B$10:B1524)/$B$8</f>
        <v>0.96684534445106218</v>
      </c>
      <c r="D1524" s="19">
        <v>1</v>
      </c>
      <c r="E1524" s="18"/>
      <c r="F1524" s="17"/>
      <c r="G1524" s="24">
        <v>2</v>
      </c>
      <c r="H1524" s="23"/>
    </row>
    <row r="1525" spans="1:8" ht="15" x14ac:dyDescent="0.25">
      <c r="A1525" s="22" t="s">
        <v>1723</v>
      </c>
      <c r="B1525" s="21">
        <v>1</v>
      </c>
      <c r="C1525" s="20">
        <f>SUM($B$10:B1525)/$B$8</f>
        <v>0.96688505062537222</v>
      </c>
      <c r="D1525" s="19"/>
      <c r="E1525" s="18"/>
      <c r="F1525" s="17"/>
      <c r="G1525" s="24">
        <v>2</v>
      </c>
      <c r="H1525" s="23"/>
    </row>
    <row r="1526" spans="1:8" ht="15" x14ac:dyDescent="0.25">
      <c r="A1526" s="22" t="s">
        <v>1722</v>
      </c>
      <c r="B1526" s="21">
        <v>1</v>
      </c>
      <c r="C1526" s="20">
        <f>SUM($B$10:B1526)/$B$8</f>
        <v>0.96692475679968237</v>
      </c>
      <c r="D1526" s="19">
        <v>1</v>
      </c>
      <c r="E1526" s="18"/>
      <c r="F1526" s="17"/>
      <c r="G1526" s="24">
        <v>2</v>
      </c>
      <c r="H1526" s="23"/>
    </row>
    <row r="1527" spans="1:8" ht="15" x14ac:dyDescent="0.25">
      <c r="A1527" s="22" t="s">
        <v>1721</v>
      </c>
      <c r="B1527" s="21">
        <v>1</v>
      </c>
      <c r="C1527" s="20">
        <f>SUM($B$10:B1527)/$B$8</f>
        <v>0.96696446297399241</v>
      </c>
      <c r="D1527" s="19">
        <v>1</v>
      </c>
      <c r="E1527" s="18"/>
      <c r="F1527" s="17"/>
      <c r="G1527" s="24">
        <v>2</v>
      </c>
      <c r="H1527" s="23"/>
    </row>
    <row r="1528" spans="1:8" ht="15" x14ac:dyDescent="0.25">
      <c r="A1528" s="22" t="s">
        <v>1720</v>
      </c>
      <c r="B1528" s="21">
        <v>1</v>
      </c>
      <c r="C1528" s="20">
        <f>SUM($B$10:B1528)/$B$8</f>
        <v>0.96700416914830256</v>
      </c>
      <c r="D1528" s="19">
        <v>1</v>
      </c>
      <c r="E1528" s="18"/>
      <c r="F1528" s="17"/>
      <c r="G1528" s="24">
        <v>2</v>
      </c>
      <c r="H1528" s="23"/>
    </row>
    <row r="1529" spans="1:8" ht="15" x14ac:dyDescent="0.25">
      <c r="A1529" s="22" t="s">
        <v>1719</v>
      </c>
      <c r="B1529" s="21">
        <v>1</v>
      </c>
      <c r="C1529" s="20">
        <f>SUM($B$10:B1529)/$B$8</f>
        <v>0.96704387532261271</v>
      </c>
      <c r="D1529" s="19">
        <v>1</v>
      </c>
      <c r="E1529" s="18"/>
      <c r="F1529" s="17"/>
      <c r="G1529" s="24">
        <v>2</v>
      </c>
      <c r="H1529" s="23"/>
    </row>
    <row r="1530" spans="1:8" ht="15" x14ac:dyDescent="0.25">
      <c r="A1530" s="22" t="s">
        <v>1718</v>
      </c>
      <c r="B1530" s="21">
        <v>1</v>
      </c>
      <c r="C1530" s="20">
        <f>SUM($B$10:B1530)/$B$8</f>
        <v>0.96708358149692275</v>
      </c>
      <c r="D1530" s="19"/>
      <c r="E1530" s="18"/>
      <c r="F1530" s="17"/>
      <c r="G1530" s="24">
        <v>2</v>
      </c>
      <c r="H1530" s="23"/>
    </row>
    <row r="1531" spans="1:8" ht="15" x14ac:dyDescent="0.25">
      <c r="A1531" s="22" t="s">
        <v>1717</v>
      </c>
      <c r="B1531" s="21">
        <v>1</v>
      </c>
      <c r="C1531" s="20">
        <f>SUM($B$10:B1531)/$B$8</f>
        <v>0.9671232876712329</v>
      </c>
      <c r="D1531" s="19">
        <v>1</v>
      </c>
      <c r="E1531" s="18"/>
      <c r="F1531" s="17"/>
      <c r="G1531" s="24">
        <v>2</v>
      </c>
      <c r="H1531" s="23"/>
    </row>
    <row r="1532" spans="1:8" ht="15" x14ac:dyDescent="0.25">
      <c r="A1532" s="22" t="s">
        <v>1716</v>
      </c>
      <c r="B1532" s="21">
        <v>1</v>
      </c>
      <c r="C1532" s="20">
        <f>SUM($B$10:B1532)/$B$8</f>
        <v>0.96716299384554294</v>
      </c>
      <c r="D1532" s="19"/>
      <c r="E1532" s="18"/>
      <c r="F1532" s="17"/>
      <c r="G1532" s="24">
        <v>2</v>
      </c>
      <c r="H1532" s="23"/>
    </row>
    <row r="1533" spans="1:8" ht="15" x14ac:dyDescent="0.25">
      <c r="A1533" s="22" t="s">
        <v>1715</v>
      </c>
      <c r="B1533" s="21">
        <v>1</v>
      </c>
      <c r="C1533" s="20">
        <f>SUM($B$10:B1533)/$B$8</f>
        <v>0.96720270001985309</v>
      </c>
      <c r="D1533" s="19"/>
      <c r="E1533" s="18"/>
      <c r="F1533" s="17"/>
      <c r="G1533" s="24">
        <v>2</v>
      </c>
      <c r="H1533" s="23"/>
    </row>
    <row r="1534" spans="1:8" ht="15" x14ac:dyDescent="0.25">
      <c r="A1534" s="22" t="s">
        <v>1714</v>
      </c>
      <c r="B1534" s="21">
        <v>1</v>
      </c>
      <c r="C1534" s="20">
        <f>SUM($B$10:B1534)/$B$8</f>
        <v>0.96724240619416324</v>
      </c>
      <c r="D1534" s="19">
        <v>1</v>
      </c>
      <c r="E1534" s="18"/>
      <c r="F1534" s="17"/>
      <c r="G1534" s="24">
        <v>2</v>
      </c>
      <c r="H1534" s="23"/>
    </row>
    <row r="1535" spans="1:8" ht="15" x14ac:dyDescent="0.25">
      <c r="A1535" s="22" t="s">
        <v>1713</v>
      </c>
      <c r="B1535" s="21">
        <v>1</v>
      </c>
      <c r="C1535" s="20">
        <f>SUM($B$10:B1535)/$B$8</f>
        <v>0.96728211236847328</v>
      </c>
      <c r="D1535" s="19">
        <v>1</v>
      </c>
      <c r="E1535" s="18"/>
      <c r="F1535" s="17"/>
      <c r="G1535" s="24">
        <v>2</v>
      </c>
      <c r="H1535" s="23"/>
    </row>
    <row r="1536" spans="1:8" ht="15" x14ac:dyDescent="0.25">
      <c r="A1536" s="22" t="s">
        <v>1712</v>
      </c>
      <c r="B1536" s="21">
        <v>1</v>
      </c>
      <c r="C1536" s="20">
        <f>SUM($B$10:B1536)/$B$8</f>
        <v>0.96732181854278343</v>
      </c>
      <c r="D1536" s="19">
        <v>1</v>
      </c>
      <c r="E1536" s="18"/>
      <c r="F1536" s="17"/>
      <c r="G1536" s="24">
        <v>2</v>
      </c>
      <c r="H1536" s="23"/>
    </row>
    <row r="1537" spans="1:8" ht="15" x14ac:dyDescent="0.25">
      <c r="A1537" s="22" t="s">
        <v>1711</v>
      </c>
      <c r="B1537" s="21">
        <v>1</v>
      </c>
      <c r="C1537" s="20">
        <f>SUM($B$10:B1537)/$B$8</f>
        <v>0.96736152471709347</v>
      </c>
      <c r="D1537" s="19"/>
      <c r="E1537" s="18"/>
      <c r="F1537" s="17"/>
      <c r="G1537" s="24">
        <v>2</v>
      </c>
      <c r="H1537" s="23"/>
    </row>
    <row r="1538" spans="1:8" ht="15" x14ac:dyDescent="0.25">
      <c r="A1538" s="22" t="s">
        <v>1710</v>
      </c>
      <c r="B1538" s="21">
        <v>1</v>
      </c>
      <c r="C1538" s="20">
        <f>SUM($B$10:B1538)/$B$8</f>
        <v>0.96740123089140362</v>
      </c>
      <c r="D1538" s="19"/>
      <c r="E1538" s="18"/>
      <c r="F1538" s="17"/>
      <c r="G1538" s="24">
        <v>2</v>
      </c>
      <c r="H1538" s="23"/>
    </row>
    <row r="1539" spans="1:8" ht="15" x14ac:dyDescent="0.25">
      <c r="A1539" s="22" t="s">
        <v>1709</v>
      </c>
      <c r="B1539" s="21">
        <v>1</v>
      </c>
      <c r="C1539" s="20">
        <f>SUM($B$10:B1539)/$B$8</f>
        <v>0.96744093706571377</v>
      </c>
      <c r="D1539" s="19">
        <v>1</v>
      </c>
      <c r="E1539" s="18"/>
      <c r="F1539" s="17"/>
      <c r="G1539" s="24">
        <v>2</v>
      </c>
      <c r="H1539" s="23"/>
    </row>
    <row r="1540" spans="1:8" ht="15" x14ac:dyDescent="0.25">
      <c r="A1540" s="22" t="s">
        <v>1708</v>
      </c>
      <c r="B1540" s="21">
        <v>1</v>
      </c>
      <c r="C1540" s="20">
        <f>SUM($B$10:B1540)/$B$8</f>
        <v>0.96748064324002381</v>
      </c>
      <c r="D1540" s="19"/>
      <c r="E1540" s="18"/>
      <c r="F1540" s="17"/>
      <c r="G1540" s="24">
        <v>2</v>
      </c>
      <c r="H1540" s="23"/>
    </row>
    <row r="1541" spans="1:8" ht="15" x14ac:dyDescent="0.25">
      <c r="A1541" s="22" t="s">
        <v>1707</v>
      </c>
      <c r="B1541" s="21">
        <v>1</v>
      </c>
      <c r="C1541" s="20">
        <f>SUM($B$10:B1541)/$B$8</f>
        <v>0.96752034941433396</v>
      </c>
      <c r="D1541" s="19">
        <v>1</v>
      </c>
      <c r="E1541" s="18"/>
      <c r="F1541" s="17"/>
      <c r="G1541" s="24">
        <v>2</v>
      </c>
      <c r="H1541" s="23"/>
    </row>
    <row r="1542" spans="1:8" ht="15" x14ac:dyDescent="0.25">
      <c r="A1542" s="22" t="s">
        <v>1706</v>
      </c>
      <c r="B1542" s="21">
        <v>1</v>
      </c>
      <c r="C1542" s="20">
        <f>SUM($B$10:B1542)/$B$8</f>
        <v>0.967560055588644</v>
      </c>
      <c r="D1542" s="19">
        <v>1</v>
      </c>
      <c r="E1542" s="18"/>
      <c r="F1542" s="17"/>
      <c r="G1542" s="24">
        <v>2</v>
      </c>
      <c r="H1542" s="23"/>
    </row>
    <row r="1543" spans="1:8" ht="15" x14ac:dyDescent="0.25">
      <c r="A1543" s="22" t="s">
        <v>1705</v>
      </c>
      <c r="B1543" s="21">
        <v>1</v>
      </c>
      <c r="C1543" s="20">
        <f>SUM($B$10:B1543)/$B$8</f>
        <v>0.96759976176295415</v>
      </c>
      <c r="D1543" s="19"/>
      <c r="E1543" s="18"/>
      <c r="F1543" s="17"/>
      <c r="G1543" s="24">
        <v>2</v>
      </c>
      <c r="H1543" s="23"/>
    </row>
    <row r="1544" spans="1:8" ht="15" x14ac:dyDescent="0.25">
      <c r="A1544" s="22" t="s">
        <v>1704</v>
      </c>
      <c r="B1544" s="21">
        <v>1</v>
      </c>
      <c r="C1544" s="20">
        <f>SUM($B$10:B1544)/$B$8</f>
        <v>0.9676394679372643</v>
      </c>
      <c r="D1544" s="19"/>
      <c r="E1544" s="18"/>
      <c r="F1544" s="17"/>
      <c r="G1544" s="24">
        <v>2</v>
      </c>
      <c r="H1544" s="23"/>
    </row>
    <row r="1545" spans="1:8" ht="15" x14ac:dyDescent="0.25">
      <c r="A1545" s="22" t="s">
        <v>1703</v>
      </c>
      <c r="B1545" s="21">
        <v>1</v>
      </c>
      <c r="C1545" s="20">
        <f>SUM($B$10:B1545)/$B$8</f>
        <v>0.96767917411157434</v>
      </c>
      <c r="D1545" s="19">
        <v>1</v>
      </c>
      <c r="E1545" s="18"/>
      <c r="F1545" s="17"/>
      <c r="G1545" s="24">
        <v>2</v>
      </c>
      <c r="H1545" s="23"/>
    </row>
    <row r="1546" spans="1:8" ht="15" x14ac:dyDescent="0.25">
      <c r="A1546" s="22" t="s">
        <v>1702</v>
      </c>
      <c r="B1546" s="21">
        <v>1</v>
      </c>
      <c r="C1546" s="20">
        <f>SUM($B$10:B1546)/$B$8</f>
        <v>0.96771888028588449</v>
      </c>
      <c r="D1546" s="19"/>
      <c r="E1546" s="18"/>
      <c r="F1546" s="17"/>
      <c r="G1546" s="24">
        <v>2</v>
      </c>
      <c r="H1546" s="23"/>
    </row>
    <row r="1547" spans="1:8" ht="15" x14ac:dyDescent="0.25">
      <c r="A1547" s="22" t="s">
        <v>1701</v>
      </c>
      <c r="B1547" s="21">
        <v>1</v>
      </c>
      <c r="C1547" s="20">
        <f>SUM($B$10:B1547)/$B$8</f>
        <v>0.96775858646019453</v>
      </c>
      <c r="D1547" s="19"/>
      <c r="E1547" s="18"/>
      <c r="F1547" s="17"/>
      <c r="G1547" s="24">
        <v>2</v>
      </c>
      <c r="H1547" s="23"/>
    </row>
    <row r="1548" spans="1:8" ht="15" x14ac:dyDescent="0.25">
      <c r="A1548" s="22" t="s">
        <v>1700</v>
      </c>
      <c r="B1548" s="21">
        <v>1</v>
      </c>
      <c r="C1548" s="20">
        <f>SUM($B$10:B1548)/$B$8</f>
        <v>0.96779829263450468</v>
      </c>
      <c r="D1548" s="19">
        <v>1</v>
      </c>
      <c r="E1548" s="18"/>
      <c r="F1548" s="17"/>
      <c r="G1548" s="24">
        <v>2</v>
      </c>
      <c r="H1548" s="23"/>
    </row>
    <row r="1549" spans="1:8" ht="15" x14ac:dyDescent="0.25">
      <c r="A1549" s="22" t="s">
        <v>1699</v>
      </c>
      <c r="B1549" s="21">
        <v>1</v>
      </c>
      <c r="C1549" s="20">
        <f>SUM($B$10:B1549)/$B$8</f>
        <v>0.96783799880881483</v>
      </c>
      <c r="D1549" s="19"/>
      <c r="E1549" s="18"/>
      <c r="F1549" s="17"/>
      <c r="G1549" s="24">
        <v>2</v>
      </c>
      <c r="H1549" s="23"/>
    </row>
    <row r="1550" spans="1:8" ht="15" x14ac:dyDescent="0.25">
      <c r="A1550" s="22" t="s">
        <v>1698</v>
      </c>
      <c r="B1550" s="21">
        <v>1</v>
      </c>
      <c r="C1550" s="20">
        <f>SUM($B$10:B1550)/$B$8</f>
        <v>0.96787770498312486</v>
      </c>
      <c r="D1550" s="19"/>
      <c r="E1550" s="18"/>
      <c r="F1550" s="17"/>
      <c r="G1550" s="24">
        <v>2</v>
      </c>
      <c r="H1550" s="23"/>
    </row>
    <row r="1551" spans="1:8" ht="15" x14ac:dyDescent="0.25">
      <c r="A1551" s="22" t="s">
        <v>1697</v>
      </c>
      <c r="B1551" s="21">
        <v>1</v>
      </c>
      <c r="C1551" s="20">
        <f>SUM($B$10:B1551)/$B$8</f>
        <v>0.96791741115743501</v>
      </c>
      <c r="D1551" s="19">
        <v>1</v>
      </c>
      <c r="E1551" s="18"/>
      <c r="F1551" s="17"/>
      <c r="G1551" s="24">
        <v>2</v>
      </c>
      <c r="H1551" s="23"/>
    </row>
    <row r="1552" spans="1:8" ht="15" x14ac:dyDescent="0.25">
      <c r="A1552" s="22" t="s">
        <v>1696</v>
      </c>
      <c r="B1552" s="21">
        <v>1</v>
      </c>
      <c r="C1552" s="20">
        <f>SUM($B$10:B1552)/$B$8</f>
        <v>0.96795711733174505</v>
      </c>
      <c r="D1552" s="19"/>
      <c r="E1552" s="18"/>
      <c r="F1552" s="17"/>
      <c r="G1552" s="24">
        <v>2</v>
      </c>
      <c r="H1552" s="23"/>
    </row>
    <row r="1553" spans="1:8" ht="15" x14ac:dyDescent="0.25">
      <c r="A1553" s="22" t="s">
        <v>1695</v>
      </c>
      <c r="B1553" s="21">
        <v>1</v>
      </c>
      <c r="C1553" s="20">
        <f>SUM($B$10:B1553)/$B$8</f>
        <v>0.9679968235060552</v>
      </c>
      <c r="D1553" s="19"/>
      <c r="E1553" s="18"/>
      <c r="F1553" s="17"/>
      <c r="G1553" s="24">
        <v>2</v>
      </c>
      <c r="H1553" s="23"/>
    </row>
    <row r="1554" spans="1:8" ht="15" x14ac:dyDescent="0.25">
      <c r="A1554" s="22" t="s">
        <v>1694</v>
      </c>
      <c r="B1554" s="21">
        <v>1</v>
      </c>
      <c r="C1554" s="20">
        <f>SUM($B$10:B1554)/$B$8</f>
        <v>0.96803652968036524</v>
      </c>
      <c r="D1554" s="19"/>
      <c r="E1554" s="18"/>
      <c r="F1554" s="17"/>
      <c r="G1554" s="24">
        <v>2</v>
      </c>
      <c r="H1554" s="23"/>
    </row>
    <row r="1555" spans="1:8" ht="15" x14ac:dyDescent="0.25">
      <c r="A1555" s="22" t="s">
        <v>1693</v>
      </c>
      <c r="B1555" s="21">
        <v>1</v>
      </c>
      <c r="C1555" s="20">
        <f>SUM($B$10:B1555)/$B$8</f>
        <v>0.96807623585467539</v>
      </c>
      <c r="D1555" s="19">
        <v>1</v>
      </c>
      <c r="E1555" s="18"/>
      <c r="F1555" s="17"/>
      <c r="G1555" s="24">
        <v>2</v>
      </c>
      <c r="H1555" s="23"/>
    </row>
    <row r="1556" spans="1:8" ht="15" x14ac:dyDescent="0.25">
      <c r="A1556" s="22" t="s">
        <v>1692</v>
      </c>
      <c r="B1556" s="21">
        <v>1</v>
      </c>
      <c r="C1556" s="20">
        <f>SUM($B$10:B1556)/$B$8</f>
        <v>0.96811594202898554</v>
      </c>
      <c r="D1556" s="19"/>
      <c r="E1556" s="18"/>
      <c r="F1556" s="17"/>
      <c r="G1556" s="24">
        <v>2</v>
      </c>
      <c r="H1556" s="23"/>
    </row>
    <row r="1557" spans="1:8" ht="15" x14ac:dyDescent="0.25">
      <c r="A1557" s="22" t="s">
        <v>1691</v>
      </c>
      <c r="B1557" s="21">
        <v>1</v>
      </c>
      <c r="C1557" s="20">
        <f>SUM($B$10:B1557)/$B$8</f>
        <v>0.96815564820329558</v>
      </c>
      <c r="D1557" s="19"/>
      <c r="E1557" s="18"/>
      <c r="F1557" s="17"/>
      <c r="G1557" s="24">
        <v>2</v>
      </c>
      <c r="H1557" s="23"/>
    </row>
    <row r="1558" spans="1:8" ht="15" x14ac:dyDescent="0.25">
      <c r="A1558" s="22" t="s">
        <v>1690</v>
      </c>
      <c r="B1558" s="21">
        <v>1</v>
      </c>
      <c r="C1558" s="20">
        <f>SUM($B$10:B1558)/$B$8</f>
        <v>0.96819535437760573</v>
      </c>
      <c r="D1558" s="19">
        <v>1</v>
      </c>
      <c r="E1558" s="18"/>
      <c r="F1558" s="17"/>
      <c r="G1558" s="24">
        <v>2</v>
      </c>
      <c r="H1558" s="23"/>
    </row>
    <row r="1559" spans="1:8" ht="15" x14ac:dyDescent="0.25">
      <c r="A1559" s="22" t="s">
        <v>1689</v>
      </c>
      <c r="B1559" s="21">
        <v>1</v>
      </c>
      <c r="C1559" s="20">
        <f>SUM($B$10:B1559)/$B$8</f>
        <v>0.96823506055191577</v>
      </c>
      <c r="D1559" s="19"/>
      <c r="E1559" s="18"/>
      <c r="F1559" s="17"/>
      <c r="G1559" s="24">
        <v>2</v>
      </c>
      <c r="H1559" s="23"/>
    </row>
    <row r="1560" spans="1:8" ht="15" x14ac:dyDescent="0.25">
      <c r="A1560" s="22" t="s">
        <v>1688</v>
      </c>
      <c r="B1560" s="21">
        <v>1</v>
      </c>
      <c r="C1560" s="20">
        <f>SUM($B$10:B1560)/$B$8</f>
        <v>0.96827476672622592</v>
      </c>
      <c r="D1560" s="19">
        <v>1</v>
      </c>
      <c r="E1560" s="18"/>
      <c r="F1560" s="17"/>
      <c r="G1560" s="24">
        <v>2</v>
      </c>
      <c r="H1560" s="23"/>
    </row>
    <row r="1561" spans="1:8" ht="15" x14ac:dyDescent="0.25">
      <c r="A1561" s="22" t="s">
        <v>1687</v>
      </c>
      <c r="B1561" s="21">
        <v>1</v>
      </c>
      <c r="C1561" s="20">
        <f>SUM($B$10:B1561)/$B$8</f>
        <v>0.96831447290053607</v>
      </c>
      <c r="D1561" s="19"/>
      <c r="E1561" s="18"/>
      <c r="F1561" s="17"/>
      <c r="G1561" s="24">
        <v>2</v>
      </c>
      <c r="H1561" s="23"/>
    </row>
    <row r="1562" spans="1:8" ht="15" x14ac:dyDescent="0.25">
      <c r="A1562" s="22" t="s">
        <v>1686</v>
      </c>
      <c r="B1562" s="21">
        <v>1</v>
      </c>
      <c r="C1562" s="20">
        <f>SUM($B$10:B1562)/$B$8</f>
        <v>0.96835417907484611</v>
      </c>
      <c r="D1562" s="19">
        <v>1</v>
      </c>
      <c r="E1562" s="18"/>
      <c r="F1562" s="17"/>
      <c r="G1562" s="24">
        <v>2</v>
      </c>
      <c r="H1562" s="23"/>
    </row>
    <row r="1563" spans="1:8" ht="15" x14ac:dyDescent="0.25">
      <c r="A1563" s="22" t="s">
        <v>1685</v>
      </c>
      <c r="B1563" s="21">
        <v>1</v>
      </c>
      <c r="C1563" s="20">
        <f>SUM($B$10:B1563)/$B$8</f>
        <v>0.96839388524915626</v>
      </c>
      <c r="D1563" s="19">
        <v>1</v>
      </c>
      <c r="E1563" s="18"/>
      <c r="F1563" s="17"/>
      <c r="G1563" s="24">
        <v>2</v>
      </c>
      <c r="H1563" s="23"/>
    </row>
    <row r="1564" spans="1:8" ht="15" x14ac:dyDescent="0.25">
      <c r="A1564" s="22" t="s">
        <v>1684</v>
      </c>
      <c r="B1564" s="21">
        <v>1</v>
      </c>
      <c r="C1564" s="20">
        <f>SUM($B$10:B1564)/$B$8</f>
        <v>0.9684335914234663</v>
      </c>
      <c r="D1564" s="19">
        <v>1</v>
      </c>
      <c r="E1564" s="18"/>
      <c r="F1564" s="17"/>
      <c r="G1564" s="24">
        <v>2</v>
      </c>
      <c r="H1564" s="23"/>
    </row>
    <row r="1565" spans="1:8" ht="15" x14ac:dyDescent="0.25">
      <c r="A1565" s="22" t="s">
        <v>1683</v>
      </c>
      <c r="B1565" s="21">
        <v>1</v>
      </c>
      <c r="C1565" s="20">
        <f>SUM($B$10:B1565)/$B$8</f>
        <v>0.96847329759777645</v>
      </c>
      <c r="D1565" s="19">
        <v>1</v>
      </c>
      <c r="E1565" s="18"/>
      <c r="F1565" s="17"/>
      <c r="G1565" s="24">
        <v>2</v>
      </c>
      <c r="H1565" s="23"/>
    </row>
    <row r="1566" spans="1:8" ht="15" x14ac:dyDescent="0.25">
      <c r="A1566" s="22" t="s">
        <v>1682</v>
      </c>
      <c r="B1566" s="21">
        <v>1</v>
      </c>
      <c r="C1566" s="20">
        <f>SUM($B$10:B1566)/$B$8</f>
        <v>0.9685130037720866</v>
      </c>
      <c r="D1566" s="19"/>
      <c r="E1566" s="18"/>
      <c r="F1566" s="17"/>
      <c r="G1566" s="24">
        <v>2</v>
      </c>
      <c r="H1566" s="23"/>
    </row>
    <row r="1567" spans="1:8" ht="15" x14ac:dyDescent="0.25">
      <c r="A1567" s="22" t="s">
        <v>1681</v>
      </c>
      <c r="B1567" s="21">
        <v>1</v>
      </c>
      <c r="C1567" s="20">
        <f>SUM($B$10:B1567)/$B$8</f>
        <v>0.96855270994639664</v>
      </c>
      <c r="D1567" s="19"/>
      <c r="E1567" s="18"/>
      <c r="F1567" s="17"/>
      <c r="G1567" s="24">
        <v>2</v>
      </c>
      <c r="H1567" s="23"/>
    </row>
    <row r="1568" spans="1:8" ht="15" x14ac:dyDescent="0.25">
      <c r="A1568" s="22" t="s">
        <v>1680</v>
      </c>
      <c r="B1568" s="21">
        <v>1</v>
      </c>
      <c r="C1568" s="20">
        <f>SUM($B$10:B1568)/$B$8</f>
        <v>0.96859241612070679</v>
      </c>
      <c r="D1568" s="19"/>
      <c r="E1568" s="18"/>
      <c r="F1568" s="17"/>
      <c r="G1568" s="24">
        <v>2</v>
      </c>
      <c r="H1568" s="23"/>
    </row>
    <row r="1569" spans="1:8" ht="15" x14ac:dyDescent="0.25">
      <c r="A1569" s="22" t="s">
        <v>1679</v>
      </c>
      <c r="B1569" s="21">
        <v>1</v>
      </c>
      <c r="C1569" s="20">
        <f>SUM($B$10:B1569)/$B$8</f>
        <v>0.96863212229501683</v>
      </c>
      <c r="D1569" s="19">
        <v>1</v>
      </c>
      <c r="E1569" s="18"/>
      <c r="F1569" s="17"/>
      <c r="G1569" s="24">
        <v>2</v>
      </c>
      <c r="H1569" s="23"/>
    </row>
    <row r="1570" spans="1:8" ht="15" x14ac:dyDescent="0.25">
      <c r="A1570" s="22" t="s">
        <v>1678</v>
      </c>
      <c r="B1570" s="21">
        <v>1</v>
      </c>
      <c r="C1570" s="20">
        <f>SUM($B$10:B1570)/$B$8</f>
        <v>0.96867182846932698</v>
      </c>
      <c r="D1570" s="19"/>
      <c r="E1570" s="18"/>
      <c r="F1570" s="17"/>
      <c r="G1570" s="24">
        <v>2</v>
      </c>
      <c r="H1570" s="23"/>
    </row>
    <row r="1571" spans="1:8" ht="15" x14ac:dyDescent="0.25">
      <c r="A1571" s="22" t="s">
        <v>1677</v>
      </c>
      <c r="B1571" s="21">
        <v>1</v>
      </c>
      <c r="C1571" s="20">
        <f>SUM($B$10:B1571)/$B$8</f>
        <v>0.96871153464363713</v>
      </c>
      <c r="D1571" s="19"/>
      <c r="E1571" s="18"/>
      <c r="F1571" s="17"/>
      <c r="G1571" s="24">
        <v>2</v>
      </c>
      <c r="H1571" s="23"/>
    </row>
    <row r="1572" spans="1:8" ht="15" x14ac:dyDescent="0.25">
      <c r="A1572" s="22" t="s">
        <v>1676</v>
      </c>
      <c r="B1572" s="21">
        <v>1</v>
      </c>
      <c r="C1572" s="20">
        <f>SUM($B$10:B1572)/$B$8</f>
        <v>0.96875124081794717</v>
      </c>
      <c r="D1572" s="19"/>
      <c r="E1572" s="18"/>
      <c r="F1572" s="17"/>
      <c r="G1572" s="24">
        <v>2</v>
      </c>
      <c r="H1572" s="23"/>
    </row>
    <row r="1573" spans="1:8" ht="15" x14ac:dyDescent="0.25">
      <c r="A1573" s="22" t="s">
        <v>1675</v>
      </c>
      <c r="B1573" s="21">
        <v>1</v>
      </c>
      <c r="C1573" s="20">
        <f>SUM($B$10:B1573)/$B$8</f>
        <v>0.96879094699225732</v>
      </c>
      <c r="D1573" s="19"/>
      <c r="E1573" s="18"/>
      <c r="F1573" s="17"/>
      <c r="G1573" s="24">
        <v>2</v>
      </c>
      <c r="H1573" s="23"/>
    </row>
    <row r="1574" spans="1:8" ht="15" x14ac:dyDescent="0.25">
      <c r="A1574" s="22" t="s">
        <v>1674</v>
      </c>
      <c r="B1574" s="21">
        <v>1</v>
      </c>
      <c r="C1574" s="20">
        <f>SUM($B$10:B1574)/$B$8</f>
        <v>0.96883065316656736</v>
      </c>
      <c r="D1574" s="19"/>
      <c r="E1574" s="18"/>
      <c r="F1574" s="17"/>
      <c r="G1574" s="24">
        <v>2</v>
      </c>
      <c r="H1574" s="23"/>
    </row>
    <row r="1575" spans="1:8" ht="15" x14ac:dyDescent="0.25">
      <c r="A1575" s="22" t="s">
        <v>1673</v>
      </c>
      <c r="B1575" s="21">
        <v>1</v>
      </c>
      <c r="C1575" s="20">
        <f>SUM($B$10:B1575)/$B$8</f>
        <v>0.96887035934087751</v>
      </c>
      <c r="D1575" s="19"/>
      <c r="E1575" s="18"/>
      <c r="F1575" s="17"/>
      <c r="G1575" s="24">
        <v>2</v>
      </c>
      <c r="H1575" s="23"/>
    </row>
    <row r="1576" spans="1:8" ht="15" x14ac:dyDescent="0.25">
      <c r="A1576" s="22" t="s">
        <v>1672</v>
      </c>
      <c r="B1576" s="21">
        <v>1</v>
      </c>
      <c r="C1576" s="20">
        <f>SUM($B$10:B1576)/$B$8</f>
        <v>0.96891006551518766</v>
      </c>
      <c r="D1576" s="19">
        <v>1</v>
      </c>
      <c r="E1576" s="18"/>
      <c r="F1576" s="17"/>
      <c r="G1576" s="24">
        <v>2</v>
      </c>
      <c r="H1576" s="23"/>
    </row>
    <row r="1577" spans="1:8" ht="15" x14ac:dyDescent="0.25">
      <c r="A1577" s="22" t="s">
        <v>1671</v>
      </c>
      <c r="B1577" s="21">
        <v>1</v>
      </c>
      <c r="C1577" s="20">
        <f>SUM($B$10:B1577)/$B$8</f>
        <v>0.9689497716894977</v>
      </c>
      <c r="D1577" s="19"/>
      <c r="E1577" s="18"/>
      <c r="F1577" s="17"/>
      <c r="G1577" s="24">
        <v>2</v>
      </c>
      <c r="H1577" s="23"/>
    </row>
    <row r="1578" spans="1:8" ht="15" x14ac:dyDescent="0.25">
      <c r="A1578" s="22" t="s">
        <v>1670</v>
      </c>
      <c r="B1578" s="21">
        <v>1</v>
      </c>
      <c r="C1578" s="20">
        <f>SUM($B$10:B1578)/$B$8</f>
        <v>0.96898947786380785</v>
      </c>
      <c r="D1578" s="19">
        <v>1</v>
      </c>
      <c r="E1578" s="18"/>
      <c r="F1578" s="17"/>
      <c r="G1578" s="24">
        <v>2</v>
      </c>
      <c r="H1578" s="23"/>
    </row>
    <row r="1579" spans="1:8" ht="15" x14ac:dyDescent="0.25">
      <c r="A1579" s="22" t="s">
        <v>1669</v>
      </c>
      <c r="B1579" s="21">
        <v>1</v>
      </c>
      <c r="C1579" s="20">
        <f>SUM($B$10:B1579)/$B$8</f>
        <v>0.96902918403811789</v>
      </c>
      <c r="D1579" s="19"/>
      <c r="E1579" s="18"/>
      <c r="F1579" s="17"/>
      <c r="G1579" s="24">
        <v>2</v>
      </c>
      <c r="H1579" s="23"/>
    </row>
    <row r="1580" spans="1:8" ht="15" x14ac:dyDescent="0.25">
      <c r="A1580" s="22" t="s">
        <v>1668</v>
      </c>
      <c r="B1580" s="21">
        <v>1</v>
      </c>
      <c r="C1580" s="20">
        <f>SUM($B$10:B1580)/$B$8</f>
        <v>0.96906889021242804</v>
      </c>
      <c r="D1580" s="19"/>
      <c r="E1580" s="18"/>
      <c r="F1580" s="17"/>
      <c r="G1580" s="24">
        <v>2</v>
      </c>
      <c r="H1580" s="23"/>
    </row>
    <row r="1581" spans="1:8" ht="15" x14ac:dyDescent="0.25">
      <c r="A1581" s="22" t="s">
        <v>1667</v>
      </c>
      <c r="B1581" s="21">
        <v>1</v>
      </c>
      <c r="C1581" s="20">
        <f>SUM($B$10:B1581)/$B$8</f>
        <v>0.96910859638673819</v>
      </c>
      <c r="D1581" s="19"/>
      <c r="E1581" s="18"/>
      <c r="F1581" s="17"/>
      <c r="G1581" s="24">
        <v>2</v>
      </c>
      <c r="H1581" s="23"/>
    </row>
    <row r="1582" spans="1:8" ht="15" x14ac:dyDescent="0.25">
      <c r="A1582" s="22" t="s">
        <v>1666</v>
      </c>
      <c r="B1582" s="21">
        <v>1</v>
      </c>
      <c r="C1582" s="20">
        <f>SUM($B$10:B1582)/$B$8</f>
        <v>0.96914830256104822</v>
      </c>
      <c r="D1582" s="19">
        <v>1</v>
      </c>
      <c r="E1582" s="18"/>
      <c r="F1582" s="17"/>
      <c r="G1582" s="24">
        <v>2</v>
      </c>
      <c r="H1582" s="23"/>
    </row>
    <row r="1583" spans="1:8" ht="15" x14ac:dyDescent="0.25">
      <c r="A1583" s="22" t="s">
        <v>1665</v>
      </c>
      <c r="B1583" s="21">
        <v>1</v>
      </c>
      <c r="C1583" s="20">
        <f>SUM($B$10:B1583)/$B$8</f>
        <v>0.96918800873535838</v>
      </c>
      <c r="D1583" s="19">
        <v>1</v>
      </c>
      <c r="E1583" s="18"/>
      <c r="F1583" s="17"/>
      <c r="G1583" s="24">
        <v>2</v>
      </c>
      <c r="H1583" s="23"/>
    </row>
    <row r="1584" spans="1:8" ht="15" x14ac:dyDescent="0.25">
      <c r="A1584" s="22" t="s">
        <v>1664</v>
      </c>
      <c r="B1584" s="21">
        <v>1</v>
      </c>
      <c r="C1584" s="20">
        <f>SUM($B$10:B1584)/$B$8</f>
        <v>0.96922771490966841</v>
      </c>
      <c r="D1584" s="19"/>
      <c r="E1584" s="18"/>
      <c r="F1584" s="17"/>
      <c r="G1584" s="24">
        <v>2</v>
      </c>
      <c r="H1584" s="23"/>
    </row>
    <row r="1585" spans="1:8" ht="15" x14ac:dyDescent="0.25">
      <c r="A1585" s="22" t="s">
        <v>1663</v>
      </c>
      <c r="B1585" s="21">
        <v>1</v>
      </c>
      <c r="C1585" s="20">
        <f>SUM($B$10:B1585)/$B$8</f>
        <v>0.96926742108397856</v>
      </c>
      <c r="D1585" s="19"/>
      <c r="E1585" s="18"/>
      <c r="F1585" s="17"/>
      <c r="G1585" s="24">
        <v>2</v>
      </c>
      <c r="H1585" s="23"/>
    </row>
    <row r="1586" spans="1:8" ht="15" x14ac:dyDescent="0.25">
      <c r="A1586" s="22" t="s">
        <v>1662</v>
      </c>
      <c r="B1586" s="21">
        <v>1</v>
      </c>
      <c r="C1586" s="20">
        <f>SUM($B$10:B1586)/$B$8</f>
        <v>0.96930712725828871</v>
      </c>
      <c r="D1586" s="19"/>
      <c r="E1586" s="18"/>
      <c r="F1586" s="17"/>
      <c r="G1586" s="24">
        <v>2</v>
      </c>
      <c r="H1586" s="23"/>
    </row>
    <row r="1587" spans="1:8" ht="15" x14ac:dyDescent="0.25">
      <c r="A1587" s="22" t="s">
        <v>1661</v>
      </c>
      <c r="B1587" s="21">
        <v>1</v>
      </c>
      <c r="C1587" s="20">
        <f>SUM($B$10:B1587)/$B$8</f>
        <v>0.96934683343259875</v>
      </c>
      <c r="D1587" s="19">
        <v>1</v>
      </c>
      <c r="E1587" s="18"/>
      <c r="F1587" s="17"/>
      <c r="G1587" s="24">
        <v>2</v>
      </c>
      <c r="H1587" s="23"/>
    </row>
    <row r="1588" spans="1:8" ht="15" x14ac:dyDescent="0.25">
      <c r="A1588" s="22" t="s">
        <v>1660</v>
      </c>
      <c r="B1588" s="21">
        <v>1</v>
      </c>
      <c r="C1588" s="20">
        <f>SUM($B$10:B1588)/$B$8</f>
        <v>0.9693865396069089</v>
      </c>
      <c r="D1588" s="19"/>
      <c r="E1588" s="18"/>
      <c r="F1588" s="17"/>
      <c r="G1588" s="24">
        <v>2</v>
      </c>
      <c r="H1588" s="23"/>
    </row>
    <row r="1589" spans="1:8" ht="15" x14ac:dyDescent="0.25">
      <c r="A1589" s="22" t="s">
        <v>1659</v>
      </c>
      <c r="B1589" s="21">
        <v>1</v>
      </c>
      <c r="C1589" s="20">
        <f>SUM($B$10:B1589)/$B$8</f>
        <v>0.96942624578121894</v>
      </c>
      <c r="D1589" s="19">
        <v>1</v>
      </c>
      <c r="E1589" s="18"/>
      <c r="F1589" s="17"/>
      <c r="G1589" s="24">
        <v>2</v>
      </c>
      <c r="H1589" s="23"/>
    </row>
    <row r="1590" spans="1:8" ht="15" x14ac:dyDescent="0.25">
      <c r="A1590" s="22" t="s">
        <v>1658</v>
      </c>
      <c r="B1590" s="21">
        <v>1</v>
      </c>
      <c r="C1590" s="20">
        <f>SUM($B$10:B1590)/$B$8</f>
        <v>0.96946595195552909</v>
      </c>
      <c r="D1590" s="19"/>
      <c r="E1590" s="18"/>
      <c r="F1590" s="17"/>
      <c r="G1590" s="24">
        <v>2</v>
      </c>
      <c r="H1590" s="23"/>
    </row>
    <row r="1591" spans="1:8" ht="15" x14ac:dyDescent="0.25">
      <c r="A1591" s="22" t="s">
        <v>1657</v>
      </c>
      <c r="B1591" s="21">
        <v>1</v>
      </c>
      <c r="C1591" s="20">
        <f>SUM($B$10:B1591)/$B$8</f>
        <v>0.96950565812983924</v>
      </c>
      <c r="D1591" s="19"/>
      <c r="E1591" s="18"/>
      <c r="F1591" s="17"/>
      <c r="G1591" s="24">
        <v>2</v>
      </c>
      <c r="H1591" s="23"/>
    </row>
    <row r="1592" spans="1:8" ht="15" x14ac:dyDescent="0.25">
      <c r="A1592" s="22" t="s">
        <v>1656</v>
      </c>
      <c r="B1592" s="21">
        <v>1</v>
      </c>
      <c r="C1592" s="20">
        <f>SUM($B$10:B1592)/$B$8</f>
        <v>0.96954536430414928</v>
      </c>
      <c r="D1592" s="19">
        <v>1</v>
      </c>
      <c r="E1592" s="18"/>
      <c r="F1592" s="17"/>
      <c r="G1592" s="24">
        <v>2</v>
      </c>
      <c r="H1592" s="23"/>
    </row>
    <row r="1593" spans="1:8" ht="15" x14ac:dyDescent="0.25">
      <c r="A1593" s="22" t="s">
        <v>1655</v>
      </c>
      <c r="B1593" s="21">
        <v>1</v>
      </c>
      <c r="C1593" s="20">
        <f>SUM($B$10:B1593)/$B$8</f>
        <v>0.96958507047845943</v>
      </c>
      <c r="D1593" s="19">
        <v>1</v>
      </c>
      <c r="E1593" s="18"/>
      <c r="F1593" s="17"/>
      <c r="G1593" s="24">
        <v>2</v>
      </c>
      <c r="H1593" s="23"/>
    </row>
    <row r="1594" spans="1:8" ht="15" x14ac:dyDescent="0.25">
      <c r="A1594" s="22" t="s">
        <v>1654</v>
      </c>
      <c r="B1594" s="21">
        <v>1</v>
      </c>
      <c r="C1594" s="20">
        <f>SUM($B$10:B1594)/$B$8</f>
        <v>0.96962477665276947</v>
      </c>
      <c r="D1594" s="19"/>
      <c r="E1594" s="18"/>
      <c r="F1594" s="17"/>
      <c r="G1594" s="24">
        <v>2</v>
      </c>
      <c r="H1594" s="23"/>
    </row>
    <row r="1595" spans="1:8" ht="15" x14ac:dyDescent="0.25">
      <c r="A1595" s="22" t="s">
        <v>1653</v>
      </c>
      <c r="B1595" s="21">
        <v>1</v>
      </c>
      <c r="C1595" s="20">
        <f>SUM($B$10:B1595)/$B$8</f>
        <v>0.96966448282707962</v>
      </c>
      <c r="D1595" s="19"/>
      <c r="E1595" s="18"/>
      <c r="F1595" s="17"/>
      <c r="G1595" s="24">
        <v>2</v>
      </c>
      <c r="H1595" s="23"/>
    </row>
    <row r="1596" spans="1:8" ht="15" x14ac:dyDescent="0.25">
      <c r="A1596" s="22" t="s">
        <v>1652</v>
      </c>
      <c r="B1596" s="21">
        <v>1</v>
      </c>
      <c r="C1596" s="20">
        <f>SUM($B$10:B1596)/$B$8</f>
        <v>0.96970418900138977</v>
      </c>
      <c r="D1596" s="19"/>
      <c r="E1596" s="18"/>
      <c r="F1596" s="17"/>
      <c r="G1596" s="24">
        <v>2</v>
      </c>
      <c r="H1596" s="23"/>
    </row>
    <row r="1597" spans="1:8" ht="15" x14ac:dyDescent="0.25">
      <c r="A1597" s="22" t="s">
        <v>1651</v>
      </c>
      <c r="B1597" s="21">
        <v>1</v>
      </c>
      <c r="C1597" s="20">
        <f>SUM($B$10:B1597)/$B$8</f>
        <v>0.96974389517569981</v>
      </c>
      <c r="D1597" s="19">
        <v>1</v>
      </c>
      <c r="E1597" s="18"/>
      <c r="F1597" s="17"/>
      <c r="G1597" s="24">
        <v>2</v>
      </c>
      <c r="H1597" s="23"/>
    </row>
    <row r="1598" spans="1:8" ht="15" x14ac:dyDescent="0.25">
      <c r="A1598" s="22" t="s">
        <v>1650</v>
      </c>
      <c r="B1598" s="21">
        <v>1</v>
      </c>
      <c r="C1598" s="20">
        <f>SUM($B$10:B1598)/$B$8</f>
        <v>0.96978360135000996</v>
      </c>
      <c r="D1598" s="19"/>
      <c r="E1598" s="18"/>
      <c r="F1598" s="17"/>
      <c r="G1598" s="24">
        <v>2</v>
      </c>
      <c r="H1598" s="23"/>
    </row>
    <row r="1599" spans="1:8" ht="15" x14ac:dyDescent="0.25">
      <c r="A1599" s="22" t="s">
        <v>1649</v>
      </c>
      <c r="B1599" s="21">
        <v>1</v>
      </c>
      <c r="C1599" s="20">
        <f>SUM($B$10:B1599)/$B$8</f>
        <v>0.96982330752432</v>
      </c>
      <c r="D1599" s="19"/>
      <c r="E1599" s="18"/>
      <c r="F1599" s="17"/>
      <c r="G1599" s="24">
        <v>2</v>
      </c>
      <c r="H1599" s="23"/>
    </row>
    <row r="1600" spans="1:8" ht="15" x14ac:dyDescent="0.25">
      <c r="A1600" s="22" t="s">
        <v>1648</v>
      </c>
      <c r="B1600" s="21">
        <v>1</v>
      </c>
      <c r="C1600" s="20">
        <f>SUM($B$10:B1600)/$B$8</f>
        <v>0.96986301369863015</v>
      </c>
      <c r="D1600" s="19"/>
      <c r="E1600" s="18"/>
      <c r="F1600" s="17"/>
      <c r="G1600" s="24">
        <v>2</v>
      </c>
      <c r="H1600" s="23"/>
    </row>
    <row r="1601" spans="1:8" ht="15" x14ac:dyDescent="0.25">
      <c r="A1601" s="22" t="s">
        <v>1647</v>
      </c>
      <c r="B1601" s="21">
        <v>1</v>
      </c>
      <c r="C1601" s="20">
        <f>SUM($B$10:B1601)/$B$8</f>
        <v>0.96990271987294019</v>
      </c>
      <c r="D1601" s="19"/>
      <c r="E1601" s="18"/>
      <c r="F1601" s="17"/>
      <c r="G1601" s="24">
        <v>2</v>
      </c>
      <c r="H1601" s="23"/>
    </row>
    <row r="1602" spans="1:8" ht="15" x14ac:dyDescent="0.25">
      <c r="A1602" s="22" t="s">
        <v>1646</v>
      </c>
      <c r="B1602" s="21">
        <v>1</v>
      </c>
      <c r="C1602" s="20">
        <f>SUM($B$10:B1602)/$B$8</f>
        <v>0.96994242604725034</v>
      </c>
      <c r="D1602" s="19"/>
      <c r="E1602" s="18"/>
      <c r="F1602" s="17"/>
      <c r="G1602" s="24">
        <v>2</v>
      </c>
      <c r="H1602" s="23"/>
    </row>
    <row r="1603" spans="1:8" ht="15" x14ac:dyDescent="0.25">
      <c r="A1603" s="22" t="s">
        <v>1645</v>
      </c>
      <c r="B1603" s="21">
        <v>1</v>
      </c>
      <c r="C1603" s="20">
        <f>SUM($B$10:B1603)/$B$8</f>
        <v>0.96998213222156049</v>
      </c>
      <c r="D1603" s="19"/>
      <c r="E1603" s="18"/>
      <c r="F1603" s="17"/>
      <c r="G1603" s="24">
        <v>2</v>
      </c>
      <c r="H1603" s="23"/>
    </row>
    <row r="1604" spans="1:8" ht="15" x14ac:dyDescent="0.25">
      <c r="A1604" s="22" t="s">
        <v>1644</v>
      </c>
      <c r="B1604" s="21">
        <v>1</v>
      </c>
      <c r="C1604" s="20">
        <f>SUM($B$10:B1604)/$B$8</f>
        <v>0.97002183839587053</v>
      </c>
      <c r="D1604" s="19"/>
      <c r="E1604" s="18"/>
      <c r="F1604" s="17"/>
      <c r="G1604" s="24">
        <v>2</v>
      </c>
      <c r="H1604" s="23"/>
    </row>
    <row r="1605" spans="1:8" ht="15" x14ac:dyDescent="0.25">
      <c r="A1605" s="22" t="s">
        <v>1643</v>
      </c>
      <c r="B1605" s="21">
        <v>1</v>
      </c>
      <c r="C1605" s="20">
        <f>SUM($B$10:B1605)/$B$8</f>
        <v>0.97006154457018068</v>
      </c>
      <c r="D1605" s="19"/>
      <c r="E1605" s="18"/>
      <c r="F1605" s="17"/>
      <c r="G1605" s="24">
        <v>2</v>
      </c>
      <c r="H1605" s="23"/>
    </row>
    <row r="1606" spans="1:8" ht="15" x14ac:dyDescent="0.25">
      <c r="A1606" s="22" t="s">
        <v>1642</v>
      </c>
      <c r="B1606" s="21">
        <v>1</v>
      </c>
      <c r="C1606" s="20">
        <f>SUM($B$10:B1606)/$B$8</f>
        <v>0.97010125074449072</v>
      </c>
      <c r="D1606" s="19">
        <v>1</v>
      </c>
      <c r="E1606" s="18"/>
      <c r="F1606" s="17"/>
      <c r="G1606" s="24">
        <v>2</v>
      </c>
      <c r="H1606" s="23"/>
    </row>
    <row r="1607" spans="1:8" ht="15" x14ac:dyDescent="0.25">
      <c r="A1607" s="22" t="s">
        <v>1641</v>
      </c>
      <c r="B1607" s="21">
        <v>1</v>
      </c>
      <c r="C1607" s="20">
        <f>SUM($B$10:B1607)/$B$8</f>
        <v>0.97014095691880087</v>
      </c>
      <c r="D1607" s="19">
        <v>1</v>
      </c>
      <c r="E1607" s="18"/>
      <c r="F1607" s="17"/>
      <c r="G1607" s="24">
        <v>2</v>
      </c>
      <c r="H1607" s="23"/>
    </row>
    <row r="1608" spans="1:8" ht="15" x14ac:dyDescent="0.25">
      <c r="A1608" s="22" t="s">
        <v>1640</v>
      </c>
      <c r="B1608" s="21">
        <v>1</v>
      </c>
      <c r="C1608" s="20">
        <f>SUM($B$10:B1608)/$B$8</f>
        <v>0.97018066309311102</v>
      </c>
      <c r="D1608" s="19"/>
      <c r="E1608" s="18"/>
      <c r="F1608" s="17"/>
      <c r="G1608" s="24">
        <v>2</v>
      </c>
      <c r="H1608" s="23"/>
    </row>
    <row r="1609" spans="1:8" ht="15" x14ac:dyDescent="0.25">
      <c r="A1609" s="22" t="s">
        <v>1639</v>
      </c>
      <c r="B1609" s="21">
        <v>1</v>
      </c>
      <c r="C1609" s="20">
        <f>SUM($B$10:B1609)/$B$8</f>
        <v>0.97022036926742106</v>
      </c>
      <c r="D1609" s="19"/>
      <c r="E1609" s="18"/>
      <c r="F1609" s="17"/>
      <c r="G1609" s="24">
        <v>2</v>
      </c>
      <c r="H1609" s="23"/>
    </row>
    <row r="1610" spans="1:8" ht="15" x14ac:dyDescent="0.25">
      <c r="A1610" s="22" t="s">
        <v>1638</v>
      </c>
      <c r="B1610" s="21">
        <v>1</v>
      </c>
      <c r="C1610" s="20">
        <f>SUM($B$10:B1610)/$B$8</f>
        <v>0.97026007544173121</v>
      </c>
      <c r="D1610" s="19">
        <v>1</v>
      </c>
      <c r="E1610" s="18"/>
      <c r="F1610" s="17"/>
      <c r="G1610" s="24">
        <v>2</v>
      </c>
      <c r="H1610" s="23"/>
    </row>
    <row r="1611" spans="1:8" ht="15" x14ac:dyDescent="0.25">
      <c r="A1611" s="22" t="s">
        <v>1637</v>
      </c>
      <c r="B1611" s="21">
        <v>1</v>
      </c>
      <c r="C1611" s="20">
        <f>SUM($B$10:B1611)/$B$8</f>
        <v>0.97029978161604125</v>
      </c>
      <c r="D1611" s="19">
        <v>1</v>
      </c>
      <c r="E1611" s="18"/>
      <c r="F1611" s="17"/>
      <c r="G1611" s="24">
        <v>2</v>
      </c>
      <c r="H1611" s="23"/>
    </row>
    <row r="1612" spans="1:8" ht="15" x14ac:dyDescent="0.25">
      <c r="A1612" s="22" t="s">
        <v>1636</v>
      </c>
      <c r="B1612" s="21">
        <v>1</v>
      </c>
      <c r="C1612" s="20">
        <f>SUM($B$10:B1612)/$B$8</f>
        <v>0.9703394877903514</v>
      </c>
      <c r="D1612" s="19"/>
      <c r="E1612" s="18"/>
      <c r="F1612" s="17"/>
      <c r="G1612" s="24">
        <v>2</v>
      </c>
      <c r="H1612" s="23"/>
    </row>
    <row r="1613" spans="1:8" ht="15" x14ac:dyDescent="0.25">
      <c r="A1613" s="22" t="s">
        <v>1635</v>
      </c>
      <c r="B1613" s="21">
        <v>1</v>
      </c>
      <c r="C1613" s="20">
        <f>SUM($B$10:B1613)/$B$8</f>
        <v>0.97037919396466155</v>
      </c>
      <c r="D1613" s="19">
        <v>1</v>
      </c>
      <c r="E1613" s="18"/>
      <c r="F1613" s="17"/>
      <c r="G1613" s="24">
        <v>2</v>
      </c>
      <c r="H1613" s="23"/>
    </row>
    <row r="1614" spans="1:8" ht="15" x14ac:dyDescent="0.25">
      <c r="A1614" s="22" t="s">
        <v>1634</v>
      </c>
      <c r="B1614" s="21">
        <v>1</v>
      </c>
      <c r="C1614" s="20">
        <f>SUM($B$10:B1614)/$B$8</f>
        <v>0.97041890013897159</v>
      </c>
      <c r="D1614" s="19"/>
      <c r="E1614" s="18"/>
      <c r="F1614" s="17"/>
      <c r="G1614" s="24">
        <v>2</v>
      </c>
      <c r="H1614" s="23"/>
    </row>
    <row r="1615" spans="1:8" ht="15" x14ac:dyDescent="0.25">
      <c r="A1615" s="22" t="s">
        <v>1633</v>
      </c>
      <c r="B1615" s="21">
        <v>1</v>
      </c>
      <c r="C1615" s="20">
        <f>SUM($B$10:B1615)/$B$8</f>
        <v>0.97045860631328174</v>
      </c>
      <c r="D1615" s="19">
        <v>1</v>
      </c>
      <c r="E1615" s="18"/>
      <c r="F1615" s="17"/>
      <c r="G1615" s="24">
        <v>2</v>
      </c>
      <c r="H1615" s="23"/>
    </row>
    <row r="1616" spans="1:8" ht="15" x14ac:dyDescent="0.25">
      <c r="A1616" s="22" t="s">
        <v>1632</v>
      </c>
      <c r="B1616" s="21">
        <v>1</v>
      </c>
      <c r="C1616" s="20">
        <f>SUM($B$10:B1616)/$B$8</f>
        <v>0.97049831248759177</v>
      </c>
      <c r="D1616" s="19"/>
      <c r="E1616" s="18"/>
      <c r="F1616" s="17"/>
      <c r="G1616" s="24">
        <v>2</v>
      </c>
      <c r="H1616" s="23"/>
    </row>
    <row r="1617" spans="1:8" ht="15" x14ac:dyDescent="0.25">
      <c r="A1617" s="22" t="s">
        <v>1631</v>
      </c>
      <c r="B1617" s="21">
        <v>1</v>
      </c>
      <c r="C1617" s="20">
        <f>SUM($B$10:B1617)/$B$8</f>
        <v>0.97053801866190192</v>
      </c>
      <c r="D1617" s="19">
        <v>1</v>
      </c>
      <c r="E1617" s="18"/>
      <c r="F1617" s="17"/>
      <c r="G1617" s="24">
        <v>2</v>
      </c>
      <c r="H1617" s="23"/>
    </row>
    <row r="1618" spans="1:8" ht="15" x14ac:dyDescent="0.25">
      <c r="A1618" s="22" t="s">
        <v>1630</v>
      </c>
      <c r="B1618" s="21">
        <v>1</v>
      </c>
      <c r="C1618" s="20">
        <f>SUM($B$10:B1618)/$B$8</f>
        <v>0.97057772483621207</v>
      </c>
      <c r="D1618" s="19"/>
      <c r="E1618" s="18"/>
      <c r="F1618" s="17"/>
      <c r="G1618" s="24">
        <v>2</v>
      </c>
      <c r="H1618" s="23"/>
    </row>
    <row r="1619" spans="1:8" ht="15" x14ac:dyDescent="0.25">
      <c r="A1619" s="22" t="s">
        <v>1629</v>
      </c>
      <c r="B1619" s="21">
        <v>1</v>
      </c>
      <c r="C1619" s="20">
        <f>SUM($B$10:B1619)/$B$8</f>
        <v>0.97061743101052211</v>
      </c>
      <c r="D1619" s="19">
        <v>1</v>
      </c>
      <c r="E1619" s="18"/>
      <c r="F1619" s="17"/>
      <c r="G1619" s="24">
        <v>2</v>
      </c>
      <c r="H1619" s="23"/>
    </row>
    <row r="1620" spans="1:8" ht="15" x14ac:dyDescent="0.25">
      <c r="A1620" s="22" t="s">
        <v>1628</v>
      </c>
      <c r="B1620" s="21">
        <v>1</v>
      </c>
      <c r="C1620" s="20">
        <f>SUM($B$10:B1620)/$B$8</f>
        <v>0.97065713718483226</v>
      </c>
      <c r="D1620" s="19">
        <v>1</v>
      </c>
      <c r="E1620" s="18"/>
      <c r="F1620" s="17"/>
      <c r="G1620" s="24">
        <v>2</v>
      </c>
      <c r="H1620" s="23"/>
    </row>
    <row r="1621" spans="1:8" ht="15" x14ac:dyDescent="0.25">
      <c r="A1621" s="22" t="s">
        <v>1627</v>
      </c>
      <c r="B1621" s="21">
        <v>1</v>
      </c>
      <c r="C1621" s="20">
        <f>SUM($B$10:B1621)/$B$8</f>
        <v>0.9706968433591423</v>
      </c>
      <c r="D1621" s="19">
        <v>1</v>
      </c>
      <c r="E1621" s="18"/>
      <c r="F1621" s="17"/>
      <c r="G1621" s="24">
        <v>2</v>
      </c>
      <c r="H1621" s="23"/>
    </row>
    <row r="1622" spans="1:8" ht="15" x14ac:dyDescent="0.25">
      <c r="A1622" s="22" t="s">
        <v>1626</v>
      </c>
      <c r="B1622" s="21">
        <v>1</v>
      </c>
      <c r="C1622" s="20">
        <f>SUM($B$10:B1622)/$B$8</f>
        <v>0.97073654953345245</v>
      </c>
      <c r="D1622" s="19"/>
      <c r="E1622" s="18"/>
      <c r="F1622" s="17"/>
      <c r="G1622" s="24">
        <v>2</v>
      </c>
      <c r="H1622" s="23"/>
    </row>
    <row r="1623" spans="1:8" ht="15" x14ac:dyDescent="0.25">
      <c r="A1623" s="22" t="s">
        <v>1625</v>
      </c>
      <c r="B1623" s="21">
        <v>1</v>
      </c>
      <c r="C1623" s="20">
        <f>SUM($B$10:B1623)/$B$8</f>
        <v>0.9707762557077626</v>
      </c>
      <c r="D1623" s="19"/>
      <c r="E1623" s="18"/>
      <c r="F1623" s="17"/>
      <c r="G1623" s="24">
        <v>2</v>
      </c>
      <c r="H1623" s="23"/>
    </row>
    <row r="1624" spans="1:8" ht="15" x14ac:dyDescent="0.25">
      <c r="A1624" s="22" t="s">
        <v>1624</v>
      </c>
      <c r="B1624" s="21">
        <v>1</v>
      </c>
      <c r="C1624" s="20">
        <f>SUM($B$10:B1624)/$B$8</f>
        <v>0.97081596188207264</v>
      </c>
      <c r="D1624" s="19">
        <v>1</v>
      </c>
      <c r="E1624" s="18"/>
      <c r="F1624" s="17"/>
      <c r="G1624" s="24">
        <v>2</v>
      </c>
      <c r="H1624" s="23"/>
    </row>
    <row r="1625" spans="1:8" ht="15" x14ac:dyDescent="0.25">
      <c r="A1625" s="22" t="s">
        <v>1623</v>
      </c>
      <c r="B1625" s="21">
        <v>1</v>
      </c>
      <c r="C1625" s="20">
        <f>SUM($B$10:B1625)/$B$8</f>
        <v>0.97085566805638279</v>
      </c>
      <c r="D1625" s="19"/>
      <c r="E1625" s="18"/>
      <c r="F1625" s="17"/>
      <c r="G1625" s="24">
        <v>2</v>
      </c>
      <c r="H1625" s="23"/>
    </row>
    <row r="1626" spans="1:8" ht="15" x14ac:dyDescent="0.25">
      <c r="A1626" s="22" t="s">
        <v>1622</v>
      </c>
      <c r="B1626" s="21">
        <v>1</v>
      </c>
      <c r="C1626" s="20">
        <f>SUM($B$10:B1626)/$B$8</f>
        <v>0.97089537423069283</v>
      </c>
      <c r="D1626" s="19">
        <v>1</v>
      </c>
      <c r="E1626" s="18"/>
      <c r="F1626" s="17"/>
      <c r="G1626" s="24">
        <v>2</v>
      </c>
      <c r="H1626" s="23"/>
    </row>
    <row r="1627" spans="1:8" ht="15" x14ac:dyDescent="0.25">
      <c r="A1627" s="22" t="s">
        <v>1621</v>
      </c>
      <c r="B1627" s="21">
        <v>1</v>
      </c>
      <c r="C1627" s="20">
        <f>SUM($B$10:B1627)/$B$8</f>
        <v>0.97093508040500298</v>
      </c>
      <c r="D1627" s="19">
        <v>1</v>
      </c>
      <c r="E1627" s="18"/>
      <c r="F1627" s="17"/>
      <c r="G1627" s="24">
        <v>2</v>
      </c>
      <c r="H1627" s="23"/>
    </row>
    <row r="1628" spans="1:8" ht="15" x14ac:dyDescent="0.25">
      <c r="A1628" s="22" t="s">
        <v>1620</v>
      </c>
      <c r="B1628" s="21">
        <v>1</v>
      </c>
      <c r="C1628" s="20">
        <f>SUM($B$10:B1628)/$B$8</f>
        <v>0.97097478657931313</v>
      </c>
      <c r="D1628" s="19"/>
      <c r="E1628" s="18"/>
      <c r="F1628" s="17"/>
      <c r="G1628" s="24">
        <v>2</v>
      </c>
      <c r="H1628" s="23"/>
    </row>
    <row r="1629" spans="1:8" ht="15" x14ac:dyDescent="0.25">
      <c r="A1629" s="22" t="s">
        <v>1619</v>
      </c>
      <c r="B1629" s="21">
        <v>1</v>
      </c>
      <c r="C1629" s="20">
        <f>SUM($B$10:B1629)/$B$8</f>
        <v>0.97101449275362317</v>
      </c>
      <c r="D1629" s="19"/>
      <c r="E1629" s="18"/>
      <c r="F1629" s="17"/>
      <c r="G1629" s="24">
        <v>2</v>
      </c>
      <c r="H1629" s="23"/>
    </row>
    <row r="1630" spans="1:8" ht="15" x14ac:dyDescent="0.25">
      <c r="A1630" s="22" t="s">
        <v>1618</v>
      </c>
      <c r="B1630" s="21">
        <v>1</v>
      </c>
      <c r="C1630" s="20">
        <f>SUM($B$10:B1630)/$B$8</f>
        <v>0.97105419892793332</v>
      </c>
      <c r="D1630" s="19">
        <v>1</v>
      </c>
      <c r="E1630" s="18"/>
      <c r="F1630" s="17"/>
      <c r="G1630" s="24">
        <v>2</v>
      </c>
      <c r="H1630" s="23"/>
    </row>
    <row r="1631" spans="1:8" ht="15" x14ac:dyDescent="0.25">
      <c r="A1631" s="22" t="s">
        <v>1617</v>
      </c>
      <c r="B1631" s="21">
        <v>1</v>
      </c>
      <c r="C1631" s="20">
        <f>SUM($B$10:B1631)/$B$8</f>
        <v>0.97109390510224336</v>
      </c>
      <c r="D1631" s="19">
        <v>1</v>
      </c>
      <c r="E1631" s="18"/>
      <c r="F1631" s="17"/>
      <c r="G1631" s="24">
        <v>2</v>
      </c>
      <c r="H1631" s="23"/>
    </row>
    <row r="1632" spans="1:8" ht="15" x14ac:dyDescent="0.25">
      <c r="A1632" s="22" t="s">
        <v>1616</v>
      </c>
      <c r="B1632" s="21">
        <v>1</v>
      </c>
      <c r="C1632" s="20">
        <f>SUM($B$10:B1632)/$B$8</f>
        <v>0.97113361127655351</v>
      </c>
      <c r="D1632" s="19"/>
      <c r="E1632" s="18"/>
      <c r="F1632" s="17"/>
      <c r="G1632" s="24">
        <v>2</v>
      </c>
      <c r="H1632" s="23"/>
    </row>
    <row r="1633" spans="1:8" ht="15" x14ac:dyDescent="0.25">
      <c r="A1633" s="22" t="s">
        <v>1615</v>
      </c>
      <c r="B1633" s="21">
        <v>1</v>
      </c>
      <c r="C1633" s="20">
        <f>SUM($B$10:B1633)/$B$8</f>
        <v>0.97117331745086366</v>
      </c>
      <c r="D1633" s="19"/>
      <c r="E1633" s="18"/>
      <c r="F1633" s="17"/>
      <c r="G1633" s="24">
        <v>2</v>
      </c>
      <c r="H1633" s="23"/>
    </row>
    <row r="1634" spans="1:8" ht="15" x14ac:dyDescent="0.25">
      <c r="A1634" s="22" t="s">
        <v>1614</v>
      </c>
      <c r="B1634" s="21">
        <v>1</v>
      </c>
      <c r="C1634" s="20">
        <f>SUM($B$10:B1634)/$B$8</f>
        <v>0.9712130236251737</v>
      </c>
      <c r="D1634" s="19">
        <v>1</v>
      </c>
      <c r="E1634" s="18"/>
      <c r="F1634" s="17"/>
      <c r="G1634" s="24">
        <v>2</v>
      </c>
      <c r="H1634" s="23"/>
    </row>
    <row r="1635" spans="1:8" ht="15" x14ac:dyDescent="0.25">
      <c r="A1635" s="22" t="s">
        <v>1613</v>
      </c>
      <c r="B1635" s="21">
        <v>1</v>
      </c>
      <c r="C1635" s="20">
        <f>SUM($B$10:B1635)/$B$8</f>
        <v>0.97125272979948385</v>
      </c>
      <c r="D1635" s="19"/>
      <c r="E1635" s="18"/>
      <c r="F1635" s="17"/>
      <c r="G1635" s="24">
        <v>2</v>
      </c>
      <c r="H1635" s="23"/>
    </row>
    <row r="1636" spans="1:8" ht="15" x14ac:dyDescent="0.25">
      <c r="A1636" s="22" t="s">
        <v>1612</v>
      </c>
      <c r="B1636" s="21">
        <v>1</v>
      </c>
      <c r="C1636" s="20">
        <f>SUM($B$10:B1636)/$B$8</f>
        <v>0.97129243597379389</v>
      </c>
      <c r="D1636" s="19"/>
      <c r="E1636" s="18"/>
      <c r="F1636" s="17"/>
      <c r="G1636" s="24">
        <v>2</v>
      </c>
      <c r="H1636" s="23"/>
    </row>
    <row r="1637" spans="1:8" ht="15" x14ac:dyDescent="0.25">
      <c r="A1637" s="22" t="s">
        <v>1611</v>
      </c>
      <c r="B1637" s="21">
        <v>1</v>
      </c>
      <c r="C1637" s="20">
        <f>SUM($B$10:B1637)/$B$8</f>
        <v>0.97133214214810404</v>
      </c>
      <c r="D1637" s="19">
        <v>1</v>
      </c>
      <c r="E1637" s="18"/>
      <c r="F1637" s="17"/>
      <c r="G1637" s="24">
        <v>2</v>
      </c>
      <c r="H1637" s="23"/>
    </row>
    <row r="1638" spans="1:8" ht="15" x14ac:dyDescent="0.25">
      <c r="A1638" s="22" t="s">
        <v>1610</v>
      </c>
      <c r="B1638" s="21">
        <v>1</v>
      </c>
      <c r="C1638" s="20">
        <f>SUM($B$10:B1638)/$B$8</f>
        <v>0.97137184832241419</v>
      </c>
      <c r="D1638" s="19">
        <v>1</v>
      </c>
      <c r="E1638" s="18"/>
      <c r="F1638" s="17"/>
      <c r="G1638" s="24">
        <v>2</v>
      </c>
      <c r="H1638" s="23"/>
    </row>
    <row r="1639" spans="1:8" ht="15" x14ac:dyDescent="0.25">
      <c r="A1639" s="22" t="s">
        <v>1609</v>
      </c>
      <c r="B1639" s="21">
        <v>1</v>
      </c>
      <c r="C1639" s="20">
        <f>SUM($B$10:B1639)/$B$8</f>
        <v>0.97141155449672423</v>
      </c>
      <c r="D1639" s="19">
        <v>1</v>
      </c>
      <c r="E1639" s="18"/>
      <c r="F1639" s="17"/>
      <c r="G1639" s="24">
        <v>2</v>
      </c>
      <c r="H1639" s="23"/>
    </row>
    <row r="1640" spans="1:8" ht="15" x14ac:dyDescent="0.25">
      <c r="A1640" s="22" t="s">
        <v>1608</v>
      </c>
      <c r="B1640" s="21">
        <v>1</v>
      </c>
      <c r="C1640" s="20">
        <f>SUM($B$10:B1640)/$B$8</f>
        <v>0.97145126067103438</v>
      </c>
      <c r="D1640" s="19"/>
      <c r="E1640" s="18"/>
      <c r="F1640" s="17"/>
      <c r="G1640" s="24">
        <v>2</v>
      </c>
      <c r="H1640" s="23"/>
    </row>
    <row r="1641" spans="1:8" ht="15" x14ac:dyDescent="0.25">
      <c r="A1641" s="22" t="s">
        <v>1607</v>
      </c>
      <c r="B1641" s="21">
        <v>1</v>
      </c>
      <c r="C1641" s="20">
        <f>SUM($B$10:B1641)/$B$8</f>
        <v>0.97149096684534442</v>
      </c>
      <c r="D1641" s="19">
        <v>1</v>
      </c>
      <c r="E1641" s="18"/>
      <c r="F1641" s="17"/>
      <c r="G1641" s="24">
        <v>2</v>
      </c>
      <c r="H1641" s="23"/>
    </row>
    <row r="1642" spans="1:8" ht="15" x14ac:dyDescent="0.25">
      <c r="A1642" s="22" t="s">
        <v>1606</v>
      </c>
      <c r="B1642" s="21">
        <v>1</v>
      </c>
      <c r="C1642" s="20">
        <f>SUM($B$10:B1642)/$B$8</f>
        <v>0.97153067301965457</v>
      </c>
      <c r="D1642" s="19">
        <v>1</v>
      </c>
      <c r="E1642" s="18"/>
      <c r="F1642" s="17"/>
      <c r="G1642" s="24">
        <v>2</v>
      </c>
      <c r="H1642" s="23"/>
    </row>
    <row r="1643" spans="1:8" ht="15" x14ac:dyDescent="0.25">
      <c r="A1643" s="22" t="s">
        <v>1605</v>
      </c>
      <c r="B1643" s="21">
        <v>1</v>
      </c>
      <c r="C1643" s="20">
        <f>SUM($B$10:B1643)/$B$8</f>
        <v>0.97157037919396461</v>
      </c>
      <c r="D1643" s="19"/>
      <c r="E1643" s="18"/>
      <c r="F1643" s="17"/>
      <c r="G1643" s="24">
        <v>2</v>
      </c>
      <c r="H1643" s="23"/>
    </row>
    <row r="1644" spans="1:8" ht="15" x14ac:dyDescent="0.25">
      <c r="A1644" s="22" t="s">
        <v>1604</v>
      </c>
      <c r="B1644" s="21">
        <v>1</v>
      </c>
      <c r="C1644" s="20">
        <f>SUM($B$10:B1644)/$B$8</f>
        <v>0.97161008536827476</v>
      </c>
      <c r="D1644" s="19">
        <v>1</v>
      </c>
      <c r="E1644" s="18"/>
      <c r="F1644" s="17"/>
      <c r="G1644" s="24">
        <v>2</v>
      </c>
      <c r="H1644" s="23"/>
    </row>
    <row r="1645" spans="1:8" ht="15" x14ac:dyDescent="0.25">
      <c r="A1645" s="22" t="s">
        <v>1603</v>
      </c>
      <c r="B1645" s="21">
        <v>1</v>
      </c>
      <c r="C1645" s="20">
        <f>SUM($B$10:B1645)/$B$8</f>
        <v>0.97164979154258491</v>
      </c>
      <c r="D1645" s="19"/>
      <c r="E1645" s="18"/>
      <c r="F1645" s="17"/>
      <c r="G1645" s="24">
        <v>2</v>
      </c>
      <c r="H1645" s="23"/>
    </row>
    <row r="1646" spans="1:8" ht="15" x14ac:dyDescent="0.25">
      <c r="A1646" s="22" t="s">
        <v>1602</v>
      </c>
      <c r="B1646" s="21">
        <v>1</v>
      </c>
      <c r="C1646" s="20">
        <f>SUM($B$10:B1646)/$B$8</f>
        <v>0.97168949771689495</v>
      </c>
      <c r="D1646" s="19"/>
      <c r="E1646" s="18"/>
      <c r="F1646" s="17"/>
      <c r="G1646" s="24">
        <v>2</v>
      </c>
      <c r="H1646" s="23"/>
    </row>
    <row r="1647" spans="1:8" ht="15" x14ac:dyDescent="0.25">
      <c r="A1647" s="22" t="s">
        <v>1601</v>
      </c>
      <c r="B1647" s="21">
        <v>1</v>
      </c>
      <c r="C1647" s="20">
        <f>SUM($B$10:B1647)/$B$8</f>
        <v>0.9717292038912051</v>
      </c>
      <c r="D1647" s="19">
        <v>1</v>
      </c>
      <c r="E1647" s="18"/>
      <c r="F1647" s="17"/>
      <c r="G1647" s="24">
        <v>2</v>
      </c>
      <c r="H1647" s="23"/>
    </row>
    <row r="1648" spans="1:8" ht="15" x14ac:dyDescent="0.25">
      <c r="A1648" s="22" t="s">
        <v>1600</v>
      </c>
      <c r="B1648" s="21">
        <v>1</v>
      </c>
      <c r="C1648" s="20">
        <f>SUM($B$10:B1648)/$B$8</f>
        <v>0.97176891006551513</v>
      </c>
      <c r="D1648" s="19">
        <v>1</v>
      </c>
      <c r="E1648" s="18"/>
      <c r="F1648" s="17"/>
      <c r="G1648" s="24">
        <v>2</v>
      </c>
      <c r="H1648" s="23"/>
    </row>
    <row r="1649" spans="1:8" ht="15" x14ac:dyDescent="0.25">
      <c r="A1649" s="22" t="s">
        <v>1599</v>
      </c>
      <c r="B1649" s="21">
        <v>1</v>
      </c>
      <c r="C1649" s="20">
        <f>SUM($B$10:B1649)/$B$8</f>
        <v>0.97180861623982528</v>
      </c>
      <c r="D1649" s="19">
        <v>1</v>
      </c>
      <c r="E1649" s="18"/>
      <c r="F1649" s="17"/>
      <c r="G1649" s="24">
        <v>2</v>
      </c>
      <c r="H1649" s="23"/>
    </row>
    <row r="1650" spans="1:8" ht="15" x14ac:dyDescent="0.25">
      <c r="A1650" s="22" t="s">
        <v>1598</v>
      </c>
      <c r="B1650" s="21">
        <v>1</v>
      </c>
      <c r="C1650" s="20">
        <f>SUM($B$10:B1650)/$B$8</f>
        <v>0.97184832241413543</v>
      </c>
      <c r="D1650" s="19"/>
      <c r="E1650" s="18"/>
      <c r="F1650" s="17"/>
      <c r="G1650" s="24">
        <v>2</v>
      </c>
      <c r="H1650" s="23"/>
    </row>
    <row r="1651" spans="1:8" ht="15" x14ac:dyDescent="0.25">
      <c r="A1651" s="22" t="s">
        <v>1597</v>
      </c>
      <c r="B1651" s="21">
        <v>1</v>
      </c>
      <c r="C1651" s="20">
        <f>SUM($B$10:B1651)/$B$8</f>
        <v>0.97188802858844547</v>
      </c>
      <c r="D1651" s="19">
        <v>1</v>
      </c>
      <c r="E1651" s="18"/>
      <c r="F1651" s="17"/>
      <c r="G1651" s="24">
        <v>2</v>
      </c>
      <c r="H1651" s="23"/>
    </row>
    <row r="1652" spans="1:8" ht="15" x14ac:dyDescent="0.25">
      <c r="A1652" s="22" t="s">
        <v>1596</v>
      </c>
      <c r="B1652" s="21">
        <v>1</v>
      </c>
      <c r="C1652" s="20">
        <f>SUM($B$10:B1652)/$B$8</f>
        <v>0.97192773476275562</v>
      </c>
      <c r="D1652" s="19">
        <v>1</v>
      </c>
      <c r="E1652" s="18"/>
      <c r="F1652" s="17"/>
      <c r="G1652" s="24">
        <v>2</v>
      </c>
      <c r="H1652" s="23"/>
    </row>
    <row r="1653" spans="1:8" ht="15" x14ac:dyDescent="0.25">
      <c r="A1653" s="22" t="s">
        <v>1595</v>
      </c>
      <c r="B1653" s="21">
        <v>1</v>
      </c>
      <c r="C1653" s="20">
        <f>SUM($B$10:B1653)/$B$8</f>
        <v>0.97196744093706566</v>
      </c>
      <c r="D1653" s="19">
        <v>1</v>
      </c>
      <c r="E1653" s="18"/>
      <c r="F1653" s="17"/>
      <c r="G1653" s="24">
        <v>2</v>
      </c>
      <c r="H1653" s="23"/>
    </row>
    <row r="1654" spans="1:8" ht="15" x14ac:dyDescent="0.25">
      <c r="A1654" s="22" t="s">
        <v>1594</v>
      </c>
      <c r="B1654" s="21">
        <v>1</v>
      </c>
      <c r="C1654" s="20">
        <f>SUM($B$10:B1654)/$B$8</f>
        <v>0.97200714711137581</v>
      </c>
      <c r="D1654" s="19">
        <v>1</v>
      </c>
      <c r="E1654" s="18"/>
      <c r="F1654" s="17"/>
      <c r="G1654" s="24">
        <v>2</v>
      </c>
      <c r="H1654" s="23"/>
    </row>
    <row r="1655" spans="1:8" ht="15" x14ac:dyDescent="0.25">
      <c r="A1655" s="22" t="s">
        <v>1593</v>
      </c>
      <c r="B1655" s="21">
        <v>1</v>
      </c>
      <c r="C1655" s="20">
        <f>SUM($B$10:B1655)/$B$8</f>
        <v>0.97204685328568596</v>
      </c>
      <c r="D1655" s="19">
        <v>1</v>
      </c>
      <c r="E1655" s="18"/>
      <c r="F1655" s="17"/>
      <c r="G1655" s="24">
        <v>2</v>
      </c>
      <c r="H1655" s="23"/>
    </row>
    <row r="1656" spans="1:8" ht="15" x14ac:dyDescent="0.25">
      <c r="A1656" s="22" t="s">
        <v>1592</v>
      </c>
      <c r="B1656" s="21">
        <v>1</v>
      </c>
      <c r="C1656" s="20">
        <f>SUM($B$10:B1656)/$B$8</f>
        <v>0.972086559459996</v>
      </c>
      <c r="D1656" s="19">
        <v>1</v>
      </c>
      <c r="E1656" s="18"/>
      <c r="F1656" s="17"/>
      <c r="G1656" s="24">
        <v>2</v>
      </c>
      <c r="H1656" s="23"/>
    </row>
    <row r="1657" spans="1:8" ht="15" x14ac:dyDescent="0.25">
      <c r="A1657" s="22" t="s">
        <v>1591</v>
      </c>
      <c r="B1657" s="21">
        <v>1</v>
      </c>
      <c r="C1657" s="20">
        <f>SUM($B$10:B1657)/$B$8</f>
        <v>0.97212626563430615</v>
      </c>
      <c r="D1657" s="19"/>
      <c r="E1657" s="18"/>
      <c r="F1657" s="17"/>
      <c r="G1657" s="24">
        <v>2</v>
      </c>
      <c r="H1657" s="23"/>
    </row>
    <row r="1658" spans="1:8" ht="15" x14ac:dyDescent="0.25">
      <c r="A1658" s="22" t="s">
        <v>1590</v>
      </c>
      <c r="B1658" s="21">
        <v>1</v>
      </c>
      <c r="C1658" s="20">
        <f>SUM($B$10:B1658)/$B$8</f>
        <v>0.97216597180861619</v>
      </c>
      <c r="D1658" s="19">
        <v>1</v>
      </c>
      <c r="E1658" s="18"/>
      <c r="F1658" s="17"/>
      <c r="G1658" s="21">
        <v>2</v>
      </c>
      <c r="H1658" s="19"/>
    </row>
    <row r="1659" spans="1:8" ht="15" x14ac:dyDescent="0.25">
      <c r="A1659" s="22" t="s">
        <v>1589</v>
      </c>
      <c r="B1659" s="21">
        <v>1</v>
      </c>
      <c r="C1659" s="20">
        <f>SUM($B$10:B1659)/$B$8</f>
        <v>0.97220567798292634</v>
      </c>
      <c r="D1659" s="19"/>
      <c r="E1659" s="18"/>
      <c r="F1659" s="17"/>
      <c r="G1659" s="21">
        <v>2</v>
      </c>
      <c r="H1659" s="19"/>
    </row>
    <row r="1660" spans="1:8" ht="15" x14ac:dyDescent="0.25">
      <c r="A1660" s="22" t="s">
        <v>1588</v>
      </c>
      <c r="B1660" s="21">
        <v>1</v>
      </c>
      <c r="C1660" s="20">
        <f>SUM($B$10:B1660)/$B$8</f>
        <v>0.97224538415723649</v>
      </c>
      <c r="D1660" s="19"/>
      <c r="E1660" s="18"/>
      <c r="F1660" s="17"/>
      <c r="G1660" s="21">
        <v>2</v>
      </c>
      <c r="H1660" s="19"/>
    </row>
    <row r="1661" spans="1:8" ht="15" x14ac:dyDescent="0.25">
      <c r="A1661" s="22" t="s">
        <v>1587</v>
      </c>
      <c r="B1661" s="21">
        <v>1</v>
      </c>
      <c r="C1661" s="20">
        <f>SUM($B$10:B1661)/$B$8</f>
        <v>0.97228509033154653</v>
      </c>
      <c r="D1661" s="19"/>
      <c r="E1661" s="18"/>
      <c r="F1661" s="17"/>
      <c r="G1661" s="21">
        <v>2</v>
      </c>
      <c r="H1661" s="19"/>
    </row>
    <row r="1662" spans="1:8" ht="15" x14ac:dyDescent="0.25">
      <c r="A1662" s="22" t="s">
        <v>1586</v>
      </c>
      <c r="B1662" s="21">
        <v>1</v>
      </c>
      <c r="C1662" s="20">
        <f>SUM($B$10:B1662)/$B$8</f>
        <v>0.97232479650585668</v>
      </c>
      <c r="D1662" s="19"/>
      <c r="E1662" s="18"/>
      <c r="F1662" s="17"/>
      <c r="G1662" s="21">
        <v>2</v>
      </c>
      <c r="H1662" s="19"/>
    </row>
    <row r="1663" spans="1:8" ht="15" x14ac:dyDescent="0.25">
      <c r="A1663" s="22" t="s">
        <v>1585</v>
      </c>
      <c r="B1663" s="21">
        <v>1</v>
      </c>
      <c r="C1663" s="20">
        <f>SUM($B$10:B1663)/$B$8</f>
        <v>0.97236450268016672</v>
      </c>
      <c r="D1663" s="19"/>
      <c r="E1663" s="18"/>
      <c r="F1663" s="17"/>
      <c r="G1663" s="21">
        <v>2</v>
      </c>
      <c r="H1663" s="19"/>
    </row>
    <row r="1664" spans="1:8" ht="15" x14ac:dyDescent="0.25">
      <c r="A1664" s="22" t="s">
        <v>1584</v>
      </c>
      <c r="B1664" s="21">
        <v>1</v>
      </c>
      <c r="C1664" s="20">
        <f>SUM($B$10:B1664)/$B$8</f>
        <v>0.97240420885447687</v>
      </c>
      <c r="D1664" s="19"/>
      <c r="E1664" s="18"/>
      <c r="F1664" s="17"/>
      <c r="G1664" s="21">
        <v>2</v>
      </c>
      <c r="H1664" s="19"/>
    </row>
    <row r="1665" spans="1:8" ht="15" x14ac:dyDescent="0.25">
      <c r="A1665" s="22" t="s">
        <v>1583</v>
      </c>
      <c r="B1665" s="21">
        <v>1</v>
      </c>
      <c r="C1665" s="20">
        <f>SUM($B$10:B1665)/$B$8</f>
        <v>0.97244391502878702</v>
      </c>
      <c r="D1665" s="19"/>
      <c r="E1665" s="18"/>
      <c r="F1665" s="17"/>
      <c r="G1665" s="21">
        <v>2</v>
      </c>
      <c r="H1665" s="19"/>
    </row>
    <row r="1666" spans="1:8" ht="15" x14ac:dyDescent="0.25">
      <c r="A1666" s="22" t="s">
        <v>1582</v>
      </c>
      <c r="B1666" s="21">
        <v>1</v>
      </c>
      <c r="C1666" s="20">
        <f>SUM($B$10:B1666)/$B$8</f>
        <v>0.97248362120309706</v>
      </c>
      <c r="D1666" s="19">
        <v>1</v>
      </c>
      <c r="E1666" s="18"/>
      <c r="F1666" s="17"/>
      <c r="G1666" s="21">
        <v>2</v>
      </c>
      <c r="H1666" s="19"/>
    </row>
    <row r="1667" spans="1:8" ht="15" x14ac:dyDescent="0.25">
      <c r="A1667" s="22" t="s">
        <v>1581</v>
      </c>
      <c r="B1667" s="21">
        <v>1</v>
      </c>
      <c r="C1667" s="20">
        <f>SUM($B$10:B1667)/$B$8</f>
        <v>0.97252332737740721</v>
      </c>
      <c r="D1667" s="19"/>
      <c r="E1667" s="18"/>
      <c r="F1667" s="17"/>
      <c r="G1667" s="21">
        <v>2</v>
      </c>
      <c r="H1667" s="19"/>
    </row>
    <row r="1668" spans="1:8" ht="15" x14ac:dyDescent="0.25">
      <c r="A1668" s="22" t="s">
        <v>1580</v>
      </c>
      <c r="B1668" s="21">
        <v>1</v>
      </c>
      <c r="C1668" s="20">
        <f>SUM($B$10:B1668)/$B$8</f>
        <v>0.97256303355171725</v>
      </c>
      <c r="D1668" s="19"/>
      <c r="E1668" s="18"/>
      <c r="F1668" s="17"/>
      <c r="G1668" s="21">
        <v>2</v>
      </c>
      <c r="H1668" s="19"/>
    </row>
    <row r="1669" spans="1:8" ht="15" x14ac:dyDescent="0.25">
      <c r="A1669" s="22" t="s">
        <v>1579</v>
      </c>
      <c r="B1669" s="21">
        <v>1</v>
      </c>
      <c r="C1669" s="20">
        <f>SUM($B$10:B1669)/$B$8</f>
        <v>0.9726027397260274</v>
      </c>
      <c r="D1669" s="19"/>
      <c r="E1669" s="18"/>
      <c r="F1669" s="17"/>
      <c r="G1669" s="21">
        <v>2</v>
      </c>
      <c r="H1669" s="19"/>
    </row>
    <row r="1670" spans="1:8" ht="15" x14ac:dyDescent="0.25">
      <c r="A1670" s="22" t="s">
        <v>1578</v>
      </c>
      <c r="B1670" s="21">
        <v>1</v>
      </c>
      <c r="C1670" s="20">
        <f>SUM($B$10:B1670)/$B$8</f>
        <v>0.97264244590033755</v>
      </c>
      <c r="D1670" s="19"/>
      <c r="E1670" s="18"/>
      <c r="F1670" s="17"/>
      <c r="G1670" s="21">
        <v>2</v>
      </c>
      <c r="H1670" s="19"/>
    </row>
    <row r="1671" spans="1:8" ht="15" x14ac:dyDescent="0.25">
      <c r="A1671" s="22" t="s">
        <v>1577</v>
      </c>
      <c r="B1671" s="21">
        <v>1</v>
      </c>
      <c r="C1671" s="20">
        <f>SUM($B$10:B1671)/$B$8</f>
        <v>0.97268215207464759</v>
      </c>
      <c r="D1671" s="19"/>
      <c r="E1671" s="18"/>
      <c r="F1671" s="17"/>
      <c r="G1671" s="21">
        <v>2</v>
      </c>
      <c r="H1671" s="19"/>
    </row>
    <row r="1672" spans="1:8" ht="15" x14ac:dyDescent="0.25">
      <c r="A1672" s="22" t="s">
        <v>1576</v>
      </c>
      <c r="B1672" s="21">
        <v>1</v>
      </c>
      <c r="C1672" s="20">
        <f>SUM($B$10:B1672)/$B$8</f>
        <v>0.97272185824895774</v>
      </c>
      <c r="D1672" s="19"/>
      <c r="E1672" s="18"/>
      <c r="F1672" s="17"/>
      <c r="G1672" s="21">
        <v>2</v>
      </c>
      <c r="H1672" s="19"/>
    </row>
    <row r="1673" spans="1:8" ht="15" x14ac:dyDescent="0.25">
      <c r="A1673" s="22" t="s">
        <v>1575</v>
      </c>
      <c r="B1673" s="21">
        <v>1</v>
      </c>
      <c r="C1673" s="20">
        <f>SUM($B$10:B1673)/$B$8</f>
        <v>0.97276156442326778</v>
      </c>
      <c r="D1673" s="19"/>
      <c r="E1673" s="18"/>
      <c r="F1673" s="17"/>
      <c r="G1673" s="21">
        <v>2</v>
      </c>
      <c r="H1673" s="19"/>
    </row>
    <row r="1674" spans="1:8" ht="15" x14ac:dyDescent="0.25">
      <c r="A1674" s="22" t="s">
        <v>1574</v>
      </c>
      <c r="B1674" s="21">
        <v>1</v>
      </c>
      <c r="C1674" s="20">
        <f>SUM($B$10:B1674)/$B$8</f>
        <v>0.97280127059757793</v>
      </c>
      <c r="D1674" s="19">
        <v>1</v>
      </c>
      <c r="E1674" s="18"/>
      <c r="F1674" s="17"/>
      <c r="G1674" s="21">
        <v>2</v>
      </c>
      <c r="H1674" s="19"/>
    </row>
    <row r="1675" spans="1:8" ht="15" x14ac:dyDescent="0.25">
      <c r="A1675" s="22" t="s">
        <v>1573</v>
      </c>
      <c r="B1675" s="21">
        <v>1</v>
      </c>
      <c r="C1675" s="20">
        <f>SUM($B$10:B1675)/$B$8</f>
        <v>0.97284097677188808</v>
      </c>
      <c r="D1675" s="19"/>
      <c r="E1675" s="18"/>
      <c r="F1675" s="17"/>
      <c r="G1675" s="21">
        <v>2</v>
      </c>
      <c r="H1675" s="19"/>
    </row>
    <row r="1676" spans="1:8" ht="15" x14ac:dyDescent="0.25">
      <c r="A1676" s="22" t="s">
        <v>1572</v>
      </c>
      <c r="B1676" s="21">
        <v>1</v>
      </c>
      <c r="C1676" s="20">
        <f>SUM($B$10:B1676)/$B$8</f>
        <v>0.97288068294619812</v>
      </c>
      <c r="D1676" s="19">
        <v>1</v>
      </c>
      <c r="E1676" s="18"/>
      <c r="F1676" s="17"/>
      <c r="G1676" s="21">
        <v>2</v>
      </c>
      <c r="H1676" s="19"/>
    </row>
    <row r="1677" spans="1:8" ht="15" x14ac:dyDescent="0.25">
      <c r="A1677" s="22" t="s">
        <v>1571</v>
      </c>
      <c r="B1677" s="21">
        <v>1</v>
      </c>
      <c r="C1677" s="20">
        <f>SUM($B$10:B1677)/$B$8</f>
        <v>0.97292038912050827</v>
      </c>
      <c r="D1677" s="19"/>
      <c r="E1677" s="18"/>
      <c r="F1677" s="17"/>
      <c r="G1677" s="21">
        <v>2</v>
      </c>
      <c r="H1677" s="19"/>
    </row>
    <row r="1678" spans="1:8" ht="15" x14ac:dyDescent="0.25">
      <c r="A1678" s="22" t="s">
        <v>1570</v>
      </c>
      <c r="B1678" s="21">
        <v>1</v>
      </c>
      <c r="C1678" s="20">
        <f>SUM($B$10:B1678)/$B$8</f>
        <v>0.97296009529481831</v>
      </c>
      <c r="D1678" s="19">
        <v>1</v>
      </c>
      <c r="E1678" s="18"/>
      <c r="F1678" s="17"/>
      <c r="G1678" s="21">
        <v>2</v>
      </c>
      <c r="H1678" s="19"/>
    </row>
    <row r="1679" spans="1:8" ht="15" x14ac:dyDescent="0.25">
      <c r="A1679" s="22" t="s">
        <v>1569</v>
      </c>
      <c r="B1679" s="21">
        <v>1</v>
      </c>
      <c r="C1679" s="20">
        <f>SUM($B$10:B1679)/$B$8</f>
        <v>0.97299980146912846</v>
      </c>
      <c r="D1679" s="19">
        <v>1</v>
      </c>
      <c r="E1679" s="18"/>
      <c r="F1679" s="17"/>
      <c r="G1679" s="21">
        <v>2</v>
      </c>
      <c r="H1679" s="19"/>
    </row>
    <row r="1680" spans="1:8" ht="15" x14ac:dyDescent="0.25">
      <c r="A1680" s="22" t="s">
        <v>1568</v>
      </c>
      <c r="B1680" s="21">
        <v>1</v>
      </c>
      <c r="C1680" s="20">
        <f>SUM($B$10:B1680)/$B$8</f>
        <v>0.97303950764343861</v>
      </c>
      <c r="D1680" s="19"/>
      <c r="E1680" s="18"/>
      <c r="F1680" s="17"/>
      <c r="G1680" s="21">
        <v>2</v>
      </c>
      <c r="H1680" s="19"/>
    </row>
    <row r="1681" spans="1:8" ht="15" x14ac:dyDescent="0.25">
      <c r="A1681" s="22" t="s">
        <v>1567</v>
      </c>
      <c r="B1681" s="21">
        <v>1</v>
      </c>
      <c r="C1681" s="20">
        <f>SUM($B$10:B1681)/$B$8</f>
        <v>0.97307921381774864</v>
      </c>
      <c r="D1681" s="19"/>
      <c r="E1681" s="18"/>
      <c r="F1681" s="17"/>
      <c r="G1681" s="21">
        <v>2</v>
      </c>
      <c r="H1681" s="19"/>
    </row>
    <row r="1682" spans="1:8" ht="15" x14ac:dyDescent="0.25">
      <c r="A1682" s="22" t="s">
        <v>1566</v>
      </c>
      <c r="B1682" s="21">
        <v>1</v>
      </c>
      <c r="C1682" s="20">
        <f>SUM($B$10:B1682)/$B$8</f>
        <v>0.9731189199920588</v>
      </c>
      <c r="D1682" s="19"/>
      <c r="E1682" s="18"/>
      <c r="F1682" s="17"/>
      <c r="G1682" s="21">
        <v>2</v>
      </c>
      <c r="H1682" s="19"/>
    </row>
    <row r="1683" spans="1:8" ht="15" x14ac:dyDescent="0.25">
      <c r="A1683" s="22" t="s">
        <v>1565</v>
      </c>
      <c r="B1683" s="21">
        <v>1</v>
      </c>
      <c r="C1683" s="20">
        <f>SUM($B$10:B1683)/$B$8</f>
        <v>0.97315862616636883</v>
      </c>
      <c r="D1683" s="19">
        <v>1</v>
      </c>
      <c r="E1683" s="18"/>
      <c r="F1683" s="17"/>
      <c r="G1683" s="21">
        <v>2</v>
      </c>
      <c r="H1683" s="19"/>
    </row>
    <row r="1684" spans="1:8" ht="15" x14ac:dyDescent="0.25">
      <c r="A1684" s="22" t="s">
        <v>1564</v>
      </c>
      <c r="B1684" s="21">
        <v>1</v>
      </c>
      <c r="C1684" s="20">
        <f>SUM($B$10:B1684)/$B$8</f>
        <v>0.97319833234067898</v>
      </c>
      <c r="D1684" s="19"/>
      <c r="E1684" s="18"/>
      <c r="F1684" s="17"/>
      <c r="G1684" s="21">
        <v>2</v>
      </c>
      <c r="H1684" s="19"/>
    </row>
    <row r="1685" spans="1:8" ht="15" x14ac:dyDescent="0.25">
      <c r="A1685" s="22" t="s">
        <v>1563</v>
      </c>
      <c r="B1685" s="21">
        <v>1</v>
      </c>
      <c r="C1685" s="20">
        <f>SUM($B$10:B1685)/$B$8</f>
        <v>0.97323803851498913</v>
      </c>
      <c r="D1685" s="19">
        <v>1</v>
      </c>
      <c r="E1685" s="18"/>
      <c r="F1685" s="17"/>
      <c r="G1685" s="21">
        <v>2</v>
      </c>
      <c r="H1685" s="19"/>
    </row>
    <row r="1686" spans="1:8" ht="15" x14ac:dyDescent="0.25">
      <c r="A1686" s="22" t="s">
        <v>1562</v>
      </c>
      <c r="B1686" s="21">
        <v>1</v>
      </c>
      <c r="C1686" s="20">
        <f>SUM($B$10:B1686)/$B$8</f>
        <v>0.97327774468929917</v>
      </c>
      <c r="D1686" s="19"/>
      <c r="E1686" s="18"/>
      <c r="F1686" s="17"/>
      <c r="G1686" s="21">
        <v>2</v>
      </c>
      <c r="H1686" s="19"/>
    </row>
    <row r="1687" spans="1:8" ht="15" x14ac:dyDescent="0.25">
      <c r="A1687" s="22" t="s">
        <v>1561</v>
      </c>
      <c r="B1687" s="21">
        <v>1</v>
      </c>
      <c r="C1687" s="20">
        <f>SUM($B$10:B1687)/$B$8</f>
        <v>0.97331745086360932</v>
      </c>
      <c r="D1687" s="19">
        <v>1</v>
      </c>
      <c r="E1687" s="18"/>
      <c r="F1687" s="17"/>
      <c r="G1687" s="21">
        <v>2</v>
      </c>
      <c r="H1687" s="19"/>
    </row>
    <row r="1688" spans="1:8" ht="15" x14ac:dyDescent="0.25">
      <c r="A1688" s="22" t="s">
        <v>1560</v>
      </c>
      <c r="B1688" s="21">
        <v>1</v>
      </c>
      <c r="C1688" s="20">
        <f>SUM($B$10:B1688)/$B$8</f>
        <v>0.97335715703791936</v>
      </c>
      <c r="D1688" s="19"/>
      <c r="E1688" s="18"/>
      <c r="F1688" s="17"/>
      <c r="G1688" s="21">
        <v>2</v>
      </c>
      <c r="H1688" s="19"/>
    </row>
    <row r="1689" spans="1:8" ht="15" x14ac:dyDescent="0.25">
      <c r="A1689" s="22" t="s">
        <v>1559</v>
      </c>
      <c r="B1689" s="21">
        <v>1</v>
      </c>
      <c r="C1689" s="20">
        <f>SUM($B$10:B1689)/$B$8</f>
        <v>0.97339686321222951</v>
      </c>
      <c r="D1689" s="19"/>
      <c r="E1689" s="18"/>
      <c r="F1689" s="17"/>
      <c r="G1689" s="21">
        <v>2</v>
      </c>
      <c r="H1689" s="19"/>
    </row>
    <row r="1690" spans="1:8" ht="15" x14ac:dyDescent="0.25">
      <c r="A1690" s="22" t="s">
        <v>1558</v>
      </c>
      <c r="B1690" s="21">
        <v>1</v>
      </c>
      <c r="C1690" s="20">
        <f>SUM($B$10:B1690)/$B$8</f>
        <v>0.97343656938653955</v>
      </c>
      <c r="D1690" s="19">
        <v>1</v>
      </c>
      <c r="E1690" s="18"/>
      <c r="F1690" s="17"/>
      <c r="G1690" s="21">
        <v>2</v>
      </c>
      <c r="H1690" s="19"/>
    </row>
    <row r="1691" spans="1:8" ht="15" x14ac:dyDescent="0.25">
      <c r="A1691" s="22" t="s">
        <v>1557</v>
      </c>
      <c r="B1691" s="21">
        <v>1</v>
      </c>
      <c r="C1691" s="20">
        <f>SUM($B$10:B1691)/$B$8</f>
        <v>0.9734762755608497</v>
      </c>
      <c r="D1691" s="19"/>
      <c r="E1691" s="18"/>
      <c r="F1691" s="17"/>
      <c r="G1691" s="21">
        <v>1</v>
      </c>
      <c r="H1691" s="19"/>
    </row>
    <row r="1692" spans="1:8" ht="15" x14ac:dyDescent="0.25">
      <c r="A1692" s="22" t="s">
        <v>1556</v>
      </c>
      <c r="B1692" s="21">
        <v>1</v>
      </c>
      <c r="C1692" s="20">
        <f>SUM($B$10:B1692)/$B$8</f>
        <v>0.97351598173515985</v>
      </c>
      <c r="D1692" s="19"/>
      <c r="E1692" s="18"/>
      <c r="F1692" s="17"/>
      <c r="G1692" s="21">
        <v>1</v>
      </c>
      <c r="H1692" s="19"/>
    </row>
    <row r="1693" spans="1:8" ht="15" x14ac:dyDescent="0.25">
      <c r="A1693" s="22" t="s">
        <v>1555</v>
      </c>
      <c r="B1693" s="21">
        <v>1</v>
      </c>
      <c r="C1693" s="20">
        <f>SUM($B$10:B1693)/$B$8</f>
        <v>0.97355568790946989</v>
      </c>
      <c r="D1693" s="19">
        <v>1</v>
      </c>
      <c r="E1693" s="18"/>
      <c r="F1693" s="17"/>
      <c r="G1693" s="21">
        <v>1</v>
      </c>
      <c r="H1693" s="19"/>
    </row>
    <row r="1694" spans="1:8" ht="15" x14ac:dyDescent="0.25">
      <c r="A1694" s="22" t="s">
        <v>1554</v>
      </c>
      <c r="B1694" s="21">
        <v>1</v>
      </c>
      <c r="C1694" s="20">
        <f>SUM($B$10:B1694)/$B$8</f>
        <v>0.97359539408378004</v>
      </c>
      <c r="D1694" s="19">
        <v>1</v>
      </c>
      <c r="E1694" s="18"/>
      <c r="F1694" s="17"/>
      <c r="G1694" s="21">
        <v>1</v>
      </c>
      <c r="H1694" s="19"/>
    </row>
    <row r="1695" spans="1:8" ht="15" x14ac:dyDescent="0.25">
      <c r="A1695" s="22" t="s">
        <v>1553</v>
      </c>
      <c r="B1695" s="21">
        <v>1</v>
      </c>
      <c r="C1695" s="20">
        <f>SUM($B$10:B1695)/$B$8</f>
        <v>0.97363510025809008</v>
      </c>
      <c r="D1695" s="19"/>
      <c r="E1695" s="18"/>
      <c r="F1695" s="17"/>
      <c r="G1695" s="21">
        <v>1</v>
      </c>
      <c r="H1695" s="19"/>
    </row>
    <row r="1696" spans="1:8" ht="15" x14ac:dyDescent="0.25">
      <c r="A1696" s="22" t="s">
        <v>1552</v>
      </c>
      <c r="B1696" s="21">
        <v>1</v>
      </c>
      <c r="C1696" s="20">
        <f>SUM($B$10:B1696)/$B$8</f>
        <v>0.97367480643240023</v>
      </c>
      <c r="D1696" s="19">
        <v>1</v>
      </c>
      <c r="E1696" s="18"/>
      <c r="F1696" s="17"/>
      <c r="G1696" s="21">
        <v>1</v>
      </c>
      <c r="H1696" s="19"/>
    </row>
    <row r="1697" spans="1:8" ht="15" x14ac:dyDescent="0.25">
      <c r="A1697" s="22" t="s">
        <v>1551</v>
      </c>
      <c r="B1697" s="21">
        <v>1</v>
      </c>
      <c r="C1697" s="20">
        <f>SUM($B$10:B1697)/$B$8</f>
        <v>0.97371451260671038</v>
      </c>
      <c r="D1697" s="19"/>
      <c r="E1697" s="18"/>
      <c r="F1697" s="17"/>
      <c r="G1697" s="21">
        <v>1</v>
      </c>
      <c r="H1697" s="19"/>
    </row>
    <row r="1698" spans="1:8" ht="15" x14ac:dyDescent="0.25">
      <c r="A1698" s="22" t="s">
        <v>1550</v>
      </c>
      <c r="B1698" s="21">
        <v>1</v>
      </c>
      <c r="C1698" s="20">
        <f>SUM($B$10:B1698)/$B$8</f>
        <v>0.97375421878102042</v>
      </c>
      <c r="D1698" s="19"/>
      <c r="E1698" s="18"/>
      <c r="F1698" s="17"/>
      <c r="G1698" s="21">
        <v>1</v>
      </c>
      <c r="H1698" s="19"/>
    </row>
    <row r="1699" spans="1:8" ht="15" x14ac:dyDescent="0.25">
      <c r="A1699" s="22" t="s">
        <v>1549</v>
      </c>
      <c r="B1699" s="21">
        <v>1</v>
      </c>
      <c r="C1699" s="20">
        <f>SUM($B$10:B1699)/$B$8</f>
        <v>0.97379392495533057</v>
      </c>
      <c r="D1699" s="19"/>
      <c r="E1699" s="18"/>
      <c r="F1699" s="17"/>
      <c r="G1699" s="21">
        <v>1</v>
      </c>
      <c r="H1699" s="19"/>
    </row>
    <row r="1700" spans="1:8" ht="15" x14ac:dyDescent="0.25">
      <c r="A1700" s="22" t="s">
        <v>1548</v>
      </c>
      <c r="B1700" s="21">
        <v>1</v>
      </c>
      <c r="C1700" s="20">
        <f>SUM($B$10:B1700)/$B$8</f>
        <v>0.97383363112964061</v>
      </c>
      <c r="D1700" s="19"/>
      <c r="E1700" s="18"/>
      <c r="F1700" s="17"/>
      <c r="G1700" s="21">
        <v>1</v>
      </c>
      <c r="H1700" s="19"/>
    </row>
    <row r="1701" spans="1:8" ht="15" x14ac:dyDescent="0.25">
      <c r="A1701" s="22" t="s">
        <v>1547</v>
      </c>
      <c r="B1701" s="21">
        <v>1</v>
      </c>
      <c r="C1701" s="20">
        <f>SUM($B$10:B1701)/$B$8</f>
        <v>0.97387333730395076</v>
      </c>
      <c r="D1701" s="19">
        <v>1</v>
      </c>
      <c r="E1701" s="18"/>
      <c r="F1701" s="17"/>
      <c r="G1701" s="21">
        <v>1</v>
      </c>
      <c r="H1701" s="19"/>
    </row>
    <row r="1702" spans="1:8" ht="15" x14ac:dyDescent="0.25">
      <c r="A1702" s="22" t="s">
        <v>1546</v>
      </c>
      <c r="B1702" s="21">
        <v>1</v>
      </c>
      <c r="C1702" s="20">
        <f>SUM($B$10:B1702)/$B$8</f>
        <v>0.97391304347826091</v>
      </c>
      <c r="D1702" s="19">
        <v>1</v>
      </c>
      <c r="E1702" s="18"/>
      <c r="F1702" s="17"/>
      <c r="G1702" s="21">
        <v>1</v>
      </c>
      <c r="H1702" s="19"/>
    </row>
    <row r="1703" spans="1:8" ht="15" x14ac:dyDescent="0.25">
      <c r="A1703" s="22" t="s">
        <v>1545</v>
      </c>
      <c r="B1703" s="21">
        <v>1</v>
      </c>
      <c r="C1703" s="20">
        <f>SUM($B$10:B1703)/$B$8</f>
        <v>0.97395274965257095</v>
      </c>
      <c r="D1703" s="19"/>
      <c r="E1703" s="18"/>
      <c r="F1703" s="17"/>
      <c r="G1703" s="21">
        <v>1</v>
      </c>
      <c r="H1703" s="19"/>
    </row>
    <row r="1704" spans="1:8" ht="15" x14ac:dyDescent="0.25">
      <c r="A1704" s="22" t="s">
        <v>1544</v>
      </c>
      <c r="B1704" s="21">
        <v>1</v>
      </c>
      <c r="C1704" s="20">
        <f>SUM($B$10:B1704)/$B$8</f>
        <v>0.9739924558268811</v>
      </c>
      <c r="D1704" s="19"/>
      <c r="E1704" s="18"/>
      <c r="F1704" s="17"/>
      <c r="G1704" s="21">
        <v>1</v>
      </c>
      <c r="H1704" s="19"/>
    </row>
    <row r="1705" spans="1:8" ht="15" x14ac:dyDescent="0.25">
      <c r="A1705" s="22" t="s">
        <v>1543</v>
      </c>
      <c r="B1705" s="21">
        <v>1</v>
      </c>
      <c r="C1705" s="20">
        <f>SUM($B$10:B1705)/$B$8</f>
        <v>0.97403216200119114</v>
      </c>
      <c r="D1705" s="19">
        <v>1</v>
      </c>
      <c r="E1705" s="18"/>
      <c r="F1705" s="17"/>
      <c r="G1705" s="21">
        <v>1</v>
      </c>
      <c r="H1705" s="19"/>
    </row>
    <row r="1706" spans="1:8" ht="15" x14ac:dyDescent="0.25">
      <c r="A1706" s="22" t="s">
        <v>1542</v>
      </c>
      <c r="B1706" s="21">
        <v>1</v>
      </c>
      <c r="C1706" s="20">
        <f>SUM($B$10:B1706)/$B$8</f>
        <v>0.97407186817550129</v>
      </c>
      <c r="D1706" s="19">
        <v>1</v>
      </c>
      <c r="E1706" s="18"/>
      <c r="F1706" s="17"/>
      <c r="G1706" s="21">
        <v>1</v>
      </c>
      <c r="H1706" s="19"/>
    </row>
    <row r="1707" spans="1:8" ht="15" x14ac:dyDescent="0.25">
      <c r="A1707" s="22" t="s">
        <v>1541</v>
      </c>
      <c r="B1707" s="21">
        <v>1</v>
      </c>
      <c r="C1707" s="20">
        <f>SUM($B$10:B1707)/$B$8</f>
        <v>0.97411157434981144</v>
      </c>
      <c r="D1707" s="19"/>
      <c r="E1707" s="18"/>
      <c r="F1707" s="17"/>
      <c r="G1707" s="21">
        <v>1</v>
      </c>
      <c r="H1707" s="19"/>
    </row>
    <row r="1708" spans="1:8" ht="15" x14ac:dyDescent="0.25">
      <c r="A1708" s="22" t="s">
        <v>1540</v>
      </c>
      <c r="B1708" s="21">
        <v>1</v>
      </c>
      <c r="C1708" s="20">
        <f>SUM($B$10:B1708)/$B$8</f>
        <v>0.97415128052412148</v>
      </c>
      <c r="D1708" s="19">
        <v>1</v>
      </c>
      <c r="E1708" s="18"/>
      <c r="F1708" s="17"/>
      <c r="G1708" s="21">
        <v>1</v>
      </c>
      <c r="H1708" s="19"/>
    </row>
    <row r="1709" spans="1:8" ht="15" x14ac:dyDescent="0.25">
      <c r="A1709" s="22" t="s">
        <v>1539</v>
      </c>
      <c r="B1709" s="21">
        <v>1</v>
      </c>
      <c r="C1709" s="20">
        <f>SUM($B$10:B1709)/$B$8</f>
        <v>0.97419098669843163</v>
      </c>
      <c r="D1709" s="19">
        <v>1</v>
      </c>
      <c r="E1709" s="18"/>
      <c r="F1709" s="17"/>
      <c r="G1709" s="21">
        <v>1</v>
      </c>
      <c r="H1709" s="19"/>
    </row>
    <row r="1710" spans="1:8" ht="15" x14ac:dyDescent="0.25">
      <c r="A1710" s="22" t="s">
        <v>1538</v>
      </c>
      <c r="B1710" s="21">
        <v>1</v>
      </c>
      <c r="C1710" s="20">
        <f>SUM($B$10:B1710)/$B$8</f>
        <v>0.97423069287274167</v>
      </c>
      <c r="D1710" s="19"/>
      <c r="E1710" s="18"/>
      <c r="F1710" s="17"/>
      <c r="G1710" s="21">
        <v>1</v>
      </c>
      <c r="H1710" s="19"/>
    </row>
    <row r="1711" spans="1:8" ht="15" x14ac:dyDescent="0.25">
      <c r="A1711" s="22" t="s">
        <v>1537</v>
      </c>
      <c r="B1711" s="21">
        <v>1</v>
      </c>
      <c r="C1711" s="20">
        <f>SUM($B$10:B1711)/$B$8</f>
        <v>0.97427039904705182</v>
      </c>
      <c r="D1711" s="19"/>
      <c r="E1711" s="18"/>
      <c r="F1711" s="17"/>
      <c r="G1711" s="21">
        <v>1</v>
      </c>
      <c r="H1711" s="19"/>
    </row>
    <row r="1712" spans="1:8" ht="15" x14ac:dyDescent="0.25">
      <c r="A1712" s="22" t="s">
        <v>1536</v>
      </c>
      <c r="B1712" s="21">
        <v>1</v>
      </c>
      <c r="C1712" s="20">
        <f>SUM($B$10:B1712)/$B$8</f>
        <v>0.97431010522136197</v>
      </c>
      <c r="D1712" s="19"/>
      <c r="E1712" s="18"/>
      <c r="F1712" s="17"/>
      <c r="G1712" s="21">
        <v>1</v>
      </c>
      <c r="H1712" s="19"/>
    </row>
    <row r="1713" spans="1:8" ht="15" x14ac:dyDescent="0.25">
      <c r="A1713" s="22" t="s">
        <v>1535</v>
      </c>
      <c r="B1713" s="21">
        <v>1</v>
      </c>
      <c r="C1713" s="20">
        <f>SUM($B$10:B1713)/$B$8</f>
        <v>0.97434981139567201</v>
      </c>
      <c r="D1713" s="19"/>
      <c r="E1713" s="18"/>
      <c r="F1713" s="17"/>
      <c r="G1713" s="21">
        <v>1</v>
      </c>
      <c r="H1713" s="19"/>
    </row>
    <row r="1714" spans="1:8" ht="15" x14ac:dyDescent="0.25">
      <c r="A1714" s="22" t="s">
        <v>1534</v>
      </c>
      <c r="B1714" s="21">
        <v>1</v>
      </c>
      <c r="C1714" s="20">
        <f>SUM($B$10:B1714)/$B$8</f>
        <v>0.97438951756998216</v>
      </c>
      <c r="D1714" s="19"/>
      <c r="E1714" s="18"/>
      <c r="F1714" s="17"/>
      <c r="G1714" s="21">
        <v>1</v>
      </c>
      <c r="H1714" s="19"/>
    </row>
    <row r="1715" spans="1:8" ht="15" x14ac:dyDescent="0.25">
      <c r="A1715" s="22" t="s">
        <v>1533</v>
      </c>
      <c r="B1715" s="21">
        <v>1</v>
      </c>
      <c r="C1715" s="20">
        <f>SUM($B$10:B1715)/$B$8</f>
        <v>0.97442922374429219</v>
      </c>
      <c r="D1715" s="19">
        <v>1</v>
      </c>
      <c r="E1715" s="18"/>
      <c r="F1715" s="17"/>
      <c r="G1715" s="21">
        <v>1</v>
      </c>
      <c r="H1715" s="19"/>
    </row>
    <row r="1716" spans="1:8" ht="15" x14ac:dyDescent="0.25">
      <c r="A1716" s="22" t="s">
        <v>1532</v>
      </c>
      <c r="B1716" s="21">
        <v>1</v>
      </c>
      <c r="C1716" s="20">
        <f>SUM($B$10:B1716)/$B$8</f>
        <v>0.97446892991860234</v>
      </c>
      <c r="D1716" s="19"/>
      <c r="E1716" s="18"/>
      <c r="F1716" s="17"/>
      <c r="G1716" s="21">
        <v>1</v>
      </c>
      <c r="H1716" s="19"/>
    </row>
    <row r="1717" spans="1:8" ht="15" x14ac:dyDescent="0.25">
      <c r="A1717" s="22" t="s">
        <v>1531</v>
      </c>
      <c r="B1717" s="21">
        <v>1</v>
      </c>
      <c r="C1717" s="20">
        <f>SUM($B$10:B1717)/$B$8</f>
        <v>0.97450863609291249</v>
      </c>
      <c r="D1717" s="19">
        <v>1</v>
      </c>
      <c r="E1717" s="18"/>
      <c r="F1717" s="17"/>
      <c r="G1717" s="21">
        <v>1</v>
      </c>
      <c r="H1717" s="19"/>
    </row>
    <row r="1718" spans="1:8" ht="15" x14ac:dyDescent="0.25">
      <c r="A1718" s="22" t="s">
        <v>1530</v>
      </c>
      <c r="B1718" s="21">
        <v>1</v>
      </c>
      <c r="C1718" s="20">
        <f>SUM($B$10:B1718)/$B$8</f>
        <v>0.97454834226722253</v>
      </c>
      <c r="D1718" s="19">
        <v>1</v>
      </c>
      <c r="E1718" s="18"/>
      <c r="F1718" s="17"/>
      <c r="G1718" s="21">
        <v>1</v>
      </c>
      <c r="H1718" s="19"/>
    </row>
    <row r="1719" spans="1:8" ht="15" x14ac:dyDescent="0.25">
      <c r="A1719" s="22" t="s">
        <v>1529</v>
      </c>
      <c r="B1719" s="21">
        <v>1</v>
      </c>
      <c r="C1719" s="20">
        <f>SUM($B$10:B1719)/$B$8</f>
        <v>0.97458804844153268</v>
      </c>
      <c r="D1719" s="19">
        <v>1</v>
      </c>
      <c r="E1719" s="18"/>
      <c r="F1719" s="17"/>
      <c r="G1719" s="21">
        <v>1</v>
      </c>
      <c r="H1719" s="19"/>
    </row>
    <row r="1720" spans="1:8" ht="15" x14ac:dyDescent="0.25">
      <c r="A1720" s="22" t="s">
        <v>1528</v>
      </c>
      <c r="B1720" s="21">
        <v>1</v>
      </c>
      <c r="C1720" s="20">
        <f>SUM($B$10:B1720)/$B$8</f>
        <v>0.97462775461584272</v>
      </c>
      <c r="D1720" s="19"/>
      <c r="E1720" s="18"/>
      <c r="F1720" s="17"/>
      <c r="G1720" s="21">
        <v>1</v>
      </c>
      <c r="H1720" s="19"/>
    </row>
    <row r="1721" spans="1:8" ht="15" x14ac:dyDescent="0.25">
      <c r="A1721" s="22" t="s">
        <v>1527</v>
      </c>
      <c r="B1721" s="21">
        <v>1</v>
      </c>
      <c r="C1721" s="20">
        <f>SUM($B$10:B1721)/$B$8</f>
        <v>0.97466746079015287</v>
      </c>
      <c r="D1721" s="19"/>
      <c r="E1721" s="18"/>
      <c r="F1721" s="17"/>
      <c r="G1721" s="21">
        <v>1</v>
      </c>
      <c r="H1721" s="19"/>
    </row>
    <row r="1722" spans="1:8" ht="15" x14ac:dyDescent="0.25">
      <c r="A1722" s="22" t="s">
        <v>1526</v>
      </c>
      <c r="B1722" s="21">
        <v>1</v>
      </c>
      <c r="C1722" s="20">
        <f>SUM($B$10:B1722)/$B$8</f>
        <v>0.97470716696446302</v>
      </c>
      <c r="D1722" s="19">
        <v>1</v>
      </c>
      <c r="E1722" s="18"/>
      <c r="F1722" s="17"/>
      <c r="G1722" s="21">
        <v>1</v>
      </c>
      <c r="H1722" s="19"/>
    </row>
    <row r="1723" spans="1:8" ht="15" x14ac:dyDescent="0.25">
      <c r="A1723" s="22" t="s">
        <v>1525</v>
      </c>
      <c r="B1723" s="21">
        <v>1</v>
      </c>
      <c r="C1723" s="20">
        <f>SUM($B$10:B1723)/$B$8</f>
        <v>0.97474687313877306</v>
      </c>
      <c r="D1723" s="19">
        <v>1</v>
      </c>
      <c r="E1723" s="18"/>
      <c r="F1723" s="17"/>
      <c r="G1723" s="21">
        <v>1</v>
      </c>
      <c r="H1723" s="19"/>
    </row>
    <row r="1724" spans="1:8" ht="15" x14ac:dyDescent="0.25">
      <c r="A1724" s="22" t="s">
        <v>1524</v>
      </c>
      <c r="B1724" s="21">
        <v>1</v>
      </c>
      <c r="C1724" s="20">
        <f>SUM($B$10:B1724)/$B$8</f>
        <v>0.97478657931308321</v>
      </c>
      <c r="D1724" s="19"/>
      <c r="E1724" s="18"/>
      <c r="F1724" s="17"/>
      <c r="G1724" s="21">
        <v>1</v>
      </c>
      <c r="H1724" s="19"/>
    </row>
    <row r="1725" spans="1:8" ht="15" x14ac:dyDescent="0.25">
      <c r="A1725" s="22" t="s">
        <v>1523</v>
      </c>
      <c r="B1725" s="21">
        <v>1</v>
      </c>
      <c r="C1725" s="20">
        <f>SUM($B$10:B1725)/$B$8</f>
        <v>0.97482628548739325</v>
      </c>
      <c r="D1725" s="19"/>
      <c r="E1725" s="18"/>
      <c r="F1725" s="17"/>
      <c r="G1725" s="21">
        <v>1</v>
      </c>
      <c r="H1725" s="19"/>
    </row>
    <row r="1726" spans="1:8" ht="15" x14ac:dyDescent="0.25">
      <c r="A1726" s="22" t="s">
        <v>1522</v>
      </c>
      <c r="B1726" s="21">
        <v>1</v>
      </c>
      <c r="C1726" s="20">
        <f>SUM($B$10:B1726)/$B$8</f>
        <v>0.9748659916617034</v>
      </c>
      <c r="D1726" s="19"/>
      <c r="E1726" s="18"/>
      <c r="F1726" s="17"/>
      <c r="G1726" s="21">
        <v>1</v>
      </c>
      <c r="H1726" s="19"/>
    </row>
    <row r="1727" spans="1:8" ht="15" x14ac:dyDescent="0.25">
      <c r="A1727" s="22" t="s">
        <v>1521</v>
      </c>
      <c r="B1727" s="21">
        <v>1</v>
      </c>
      <c r="C1727" s="20">
        <f>SUM($B$10:B1727)/$B$8</f>
        <v>0.97490569783601355</v>
      </c>
      <c r="D1727" s="19"/>
      <c r="E1727" s="18"/>
      <c r="F1727" s="17"/>
      <c r="G1727" s="21">
        <v>1</v>
      </c>
      <c r="H1727" s="19"/>
    </row>
    <row r="1728" spans="1:8" ht="15" x14ac:dyDescent="0.25">
      <c r="A1728" s="22" t="s">
        <v>1520</v>
      </c>
      <c r="B1728" s="21">
        <v>1</v>
      </c>
      <c r="C1728" s="20">
        <f>SUM($B$10:B1728)/$B$8</f>
        <v>0.97494540401032359</v>
      </c>
      <c r="D1728" s="19">
        <v>1</v>
      </c>
      <c r="E1728" s="18"/>
      <c r="F1728" s="17"/>
      <c r="G1728" s="21">
        <v>1</v>
      </c>
      <c r="H1728" s="19"/>
    </row>
    <row r="1729" spans="1:8" ht="15" x14ac:dyDescent="0.25">
      <c r="A1729" s="22" t="s">
        <v>1519</v>
      </c>
      <c r="B1729" s="21">
        <v>1</v>
      </c>
      <c r="C1729" s="20">
        <f>SUM($B$10:B1729)/$B$8</f>
        <v>0.97498511018463374</v>
      </c>
      <c r="D1729" s="19"/>
      <c r="E1729" s="18"/>
      <c r="F1729" s="17"/>
      <c r="G1729" s="21">
        <v>1</v>
      </c>
      <c r="H1729" s="19"/>
    </row>
    <row r="1730" spans="1:8" ht="15" x14ac:dyDescent="0.25">
      <c r="A1730" s="22" t="s">
        <v>1518</v>
      </c>
      <c r="B1730" s="21">
        <v>1</v>
      </c>
      <c r="C1730" s="20">
        <f>SUM($B$10:B1730)/$B$8</f>
        <v>0.97502481635894378</v>
      </c>
      <c r="D1730" s="19">
        <v>1</v>
      </c>
      <c r="E1730" s="18"/>
      <c r="F1730" s="17"/>
      <c r="G1730" s="21">
        <v>1</v>
      </c>
      <c r="H1730" s="19"/>
    </row>
    <row r="1731" spans="1:8" ht="15" x14ac:dyDescent="0.25">
      <c r="A1731" s="22" t="s">
        <v>1517</v>
      </c>
      <c r="B1731" s="21">
        <v>1</v>
      </c>
      <c r="C1731" s="20">
        <f>SUM($B$10:B1731)/$B$8</f>
        <v>0.97506452253325393</v>
      </c>
      <c r="D1731" s="19">
        <v>1</v>
      </c>
      <c r="E1731" s="18"/>
      <c r="F1731" s="17"/>
      <c r="G1731" s="21">
        <v>1</v>
      </c>
      <c r="H1731" s="19"/>
    </row>
    <row r="1732" spans="1:8" ht="15" x14ac:dyDescent="0.25">
      <c r="A1732" s="22" t="s">
        <v>1516</v>
      </c>
      <c r="B1732" s="21">
        <v>1</v>
      </c>
      <c r="C1732" s="20">
        <f>SUM($B$10:B1732)/$B$8</f>
        <v>0.97510422870756408</v>
      </c>
      <c r="D1732" s="19"/>
      <c r="E1732" s="18"/>
      <c r="F1732" s="17"/>
      <c r="G1732" s="21">
        <v>1</v>
      </c>
      <c r="H1732" s="19"/>
    </row>
    <row r="1733" spans="1:8" ht="15" x14ac:dyDescent="0.25">
      <c r="A1733" s="22" t="s">
        <v>1515</v>
      </c>
      <c r="B1733" s="21">
        <v>1</v>
      </c>
      <c r="C1733" s="20">
        <f>SUM($B$10:B1733)/$B$8</f>
        <v>0.97514393488187412</v>
      </c>
      <c r="D1733" s="19">
        <v>1</v>
      </c>
      <c r="E1733" s="18"/>
      <c r="F1733" s="17"/>
      <c r="G1733" s="21">
        <v>1</v>
      </c>
      <c r="H1733" s="19"/>
    </row>
    <row r="1734" spans="1:8" ht="15" x14ac:dyDescent="0.25">
      <c r="A1734" s="22" t="s">
        <v>1514</v>
      </c>
      <c r="B1734" s="21">
        <v>1</v>
      </c>
      <c r="C1734" s="20">
        <f>SUM($B$10:B1734)/$B$8</f>
        <v>0.97518364105618427</v>
      </c>
      <c r="D1734" s="19"/>
      <c r="E1734" s="18"/>
      <c r="F1734" s="17"/>
      <c r="G1734" s="21">
        <v>1</v>
      </c>
      <c r="H1734" s="19"/>
    </row>
    <row r="1735" spans="1:8" ht="15" x14ac:dyDescent="0.25">
      <c r="A1735" s="22" t="s">
        <v>1513</v>
      </c>
      <c r="B1735" s="21">
        <v>1</v>
      </c>
      <c r="C1735" s="20">
        <f>SUM($B$10:B1735)/$B$8</f>
        <v>0.97522334723049431</v>
      </c>
      <c r="D1735" s="19">
        <v>1</v>
      </c>
      <c r="E1735" s="18"/>
      <c r="F1735" s="17"/>
      <c r="G1735" s="21">
        <v>1</v>
      </c>
      <c r="H1735" s="19"/>
    </row>
    <row r="1736" spans="1:8" ht="15" x14ac:dyDescent="0.25">
      <c r="A1736" s="22" t="s">
        <v>1512</v>
      </c>
      <c r="B1736" s="21">
        <v>1</v>
      </c>
      <c r="C1736" s="20">
        <f>SUM($B$10:B1736)/$B$8</f>
        <v>0.97526305340480446</v>
      </c>
      <c r="D1736" s="19">
        <v>1</v>
      </c>
      <c r="E1736" s="18"/>
      <c r="F1736" s="17"/>
      <c r="G1736" s="21">
        <v>1</v>
      </c>
      <c r="H1736" s="19"/>
    </row>
    <row r="1737" spans="1:8" ht="15" x14ac:dyDescent="0.25">
      <c r="A1737" s="22" t="s">
        <v>1511</v>
      </c>
      <c r="B1737" s="21">
        <v>1</v>
      </c>
      <c r="C1737" s="20">
        <f>SUM($B$10:B1737)/$B$8</f>
        <v>0.9753027595791145</v>
      </c>
      <c r="D1737" s="19"/>
      <c r="E1737" s="18"/>
      <c r="F1737" s="17"/>
      <c r="G1737" s="21">
        <v>1</v>
      </c>
      <c r="H1737" s="19"/>
    </row>
    <row r="1738" spans="1:8" ht="15" x14ac:dyDescent="0.25">
      <c r="A1738" s="22" t="s">
        <v>1510</v>
      </c>
      <c r="B1738" s="21">
        <v>1</v>
      </c>
      <c r="C1738" s="20">
        <f>SUM($B$10:B1738)/$B$8</f>
        <v>0.97534246575342465</v>
      </c>
      <c r="D1738" s="19">
        <v>1</v>
      </c>
      <c r="E1738" s="18"/>
      <c r="F1738" s="17"/>
      <c r="G1738" s="21">
        <v>1</v>
      </c>
      <c r="H1738" s="19"/>
    </row>
    <row r="1739" spans="1:8" ht="15" x14ac:dyDescent="0.25">
      <c r="A1739" s="22" t="s">
        <v>1509</v>
      </c>
      <c r="B1739" s="21">
        <v>1</v>
      </c>
      <c r="C1739" s="20">
        <f>SUM($B$10:B1739)/$B$8</f>
        <v>0.9753821719277348</v>
      </c>
      <c r="D1739" s="19"/>
      <c r="E1739" s="18"/>
      <c r="F1739" s="17"/>
      <c r="G1739" s="21">
        <v>1</v>
      </c>
      <c r="H1739" s="19"/>
    </row>
    <row r="1740" spans="1:8" ht="15" x14ac:dyDescent="0.25">
      <c r="A1740" s="22" t="s">
        <v>1508</v>
      </c>
      <c r="B1740" s="21">
        <v>1</v>
      </c>
      <c r="C1740" s="20">
        <f>SUM($B$10:B1740)/$B$8</f>
        <v>0.97542187810204484</v>
      </c>
      <c r="D1740" s="19"/>
      <c r="E1740" s="18"/>
      <c r="F1740" s="17"/>
      <c r="G1740" s="21">
        <v>1</v>
      </c>
      <c r="H1740" s="19"/>
    </row>
    <row r="1741" spans="1:8" ht="15" x14ac:dyDescent="0.25">
      <c r="A1741" s="22" t="s">
        <v>1507</v>
      </c>
      <c r="B1741" s="21">
        <v>1</v>
      </c>
      <c r="C1741" s="20">
        <f>SUM($B$10:B1741)/$B$8</f>
        <v>0.97546158427635499</v>
      </c>
      <c r="D1741" s="19"/>
      <c r="E1741" s="18"/>
      <c r="F1741" s="17"/>
      <c r="G1741" s="21">
        <v>1</v>
      </c>
      <c r="H1741" s="19"/>
    </row>
    <row r="1742" spans="1:8" ht="15" x14ac:dyDescent="0.25">
      <c r="A1742" s="22" t="s">
        <v>1506</v>
      </c>
      <c r="B1742" s="21">
        <v>1</v>
      </c>
      <c r="C1742" s="20">
        <f>SUM($B$10:B1742)/$B$8</f>
        <v>0.97550129045066503</v>
      </c>
      <c r="D1742" s="19">
        <v>1</v>
      </c>
      <c r="E1742" s="18"/>
      <c r="F1742" s="17"/>
      <c r="G1742" s="21">
        <v>1</v>
      </c>
      <c r="H1742" s="19"/>
    </row>
    <row r="1743" spans="1:8" ht="15" x14ac:dyDescent="0.25">
      <c r="A1743" s="22" t="s">
        <v>1505</v>
      </c>
      <c r="B1743" s="21">
        <v>1</v>
      </c>
      <c r="C1743" s="20">
        <f>SUM($B$10:B1743)/$B$8</f>
        <v>0.97554099662497518</v>
      </c>
      <c r="D1743" s="19">
        <v>1</v>
      </c>
      <c r="E1743" s="18"/>
      <c r="F1743" s="17"/>
      <c r="G1743" s="21">
        <v>1</v>
      </c>
      <c r="H1743" s="19"/>
    </row>
    <row r="1744" spans="1:8" ht="15" x14ac:dyDescent="0.25">
      <c r="A1744" s="22" t="s">
        <v>1504</v>
      </c>
      <c r="B1744" s="21">
        <v>1</v>
      </c>
      <c r="C1744" s="20">
        <f>SUM($B$10:B1744)/$B$8</f>
        <v>0.97558070279928533</v>
      </c>
      <c r="D1744" s="19"/>
      <c r="E1744" s="18"/>
      <c r="F1744" s="17"/>
      <c r="G1744" s="21">
        <v>1</v>
      </c>
      <c r="H1744" s="19"/>
    </row>
    <row r="1745" spans="1:8" ht="15" x14ac:dyDescent="0.25">
      <c r="A1745" s="22" t="s">
        <v>1503</v>
      </c>
      <c r="B1745" s="21">
        <v>1</v>
      </c>
      <c r="C1745" s="20">
        <f>SUM($B$10:B1745)/$B$8</f>
        <v>0.97562040897359537</v>
      </c>
      <c r="D1745" s="19">
        <v>1</v>
      </c>
      <c r="E1745" s="18"/>
      <c r="F1745" s="17"/>
      <c r="G1745" s="21">
        <v>1</v>
      </c>
      <c r="H1745" s="19"/>
    </row>
    <row r="1746" spans="1:8" ht="15" x14ac:dyDescent="0.25">
      <c r="A1746" s="22" t="s">
        <v>1502</v>
      </c>
      <c r="B1746" s="21">
        <v>1</v>
      </c>
      <c r="C1746" s="20">
        <f>SUM($B$10:B1746)/$B$8</f>
        <v>0.97566011514790552</v>
      </c>
      <c r="D1746" s="19">
        <v>1</v>
      </c>
      <c r="E1746" s="18"/>
      <c r="F1746" s="17"/>
      <c r="G1746" s="21">
        <v>1</v>
      </c>
      <c r="H1746" s="19"/>
    </row>
    <row r="1747" spans="1:8" ht="15" x14ac:dyDescent="0.25">
      <c r="A1747" s="22" t="s">
        <v>1501</v>
      </c>
      <c r="B1747" s="21">
        <v>1</v>
      </c>
      <c r="C1747" s="20">
        <f>SUM($B$10:B1747)/$B$8</f>
        <v>0.97569982132221555</v>
      </c>
      <c r="D1747" s="19">
        <v>1</v>
      </c>
      <c r="E1747" s="18"/>
      <c r="F1747" s="17"/>
      <c r="G1747" s="21">
        <v>1</v>
      </c>
      <c r="H1747" s="19"/>
    </row>
    <row r="1748" spans="1:8" ht="15" x14ac:dyDescent="0.25">
      <c r="A1748" s="22" t="s">
        <v>1500</v>
      </c>
      <c r="B1748" s="21">
        <v>1</v>
      </c>
      <c r="C1748" s="20">
        <f>SUM($B$10:B1748)/$B$8</f>
        <v>0.9757395274965257</v>
      </c>
      <c r="D1748" s="19">
        <v>1</v>
      </c>
      <c r="E1748" s="18"/>
      <c r="F1748" s="17"/>
      <c r="G1748" s="21">
        <v>1</v>
      </c>
      <c r="H1748" s="19"/>
    </row>
    <row r="1749" spans="1:8" ht="15" x14ac:dyDescent="0.25">
      <c r="A1749" s="22" t="s">
        <v>1499</v>
      </c>
      <c r="B1749" s="21">
        <v>1</v>
      </c>
      <c r="C1749" s="20">
        <f>SUM($B$10:B1749)/$B$8</f>
        <v>0.97577923367083585</v>
      </c>
      <c r="D1749" s="19"/>
      <c r="E1749" s="18"/>
      <c r="F1749" s="17"/>
      <c r="G1749" s="21">
        <v>1</v>
      </c>
      <c r="H1749" s="19"/>
    </row>
    <row r="1750" spans="1:8" ht="15" x14ac:dyDescent="0.25">
      <c r="A1750" s="22" t="s">
        <v>1498</v>
      </c>
      <c r="B1750" s="21">
        <v>1</v>
      </c>
      <c r="C1750" s="20">
        <f>SUM($B$10:B1750)/$B$8</f>
        <v>0.97581893984514589</v>
      </c>
      <c r="D1750" s="19"/>
      <c r="E1750" s="18"/>
      <c r="F1750" s="17"/>
      <c r="G1750" s="21">
        <v>1</v>
      </c>
      <c r="H1750" s="19"/>
    </row>
    <row r="1751" spans="1:8" ht="15" x14ac:dyDescent="0.25">
      <c r="A1751" s="22" t="s">
        <v>1497</v>
      </c>
      <c r="B1751" s="21">
        <v>1</v>
      </c>
      <c r="C1751" s="20">
        <f>SUM($B$10:B1751)/$B$8</f>
        <v>0.97585864601945604</v>
      </c>
      <c r="D1751" s="19"/>
      <c r="E1751" s="18"/>
      <c r="F1751" s="17"/>
      <c r="G1751" s="21">
        <v>1</v>
      </c>
      <c r="H1751" s="19"/>
    </row>
    <row r="1752" spans="1:8" ht="15" x14ac:dyDescent="0.25">
      <c r="A1752" s="22" t="s">
        <v>1496</v>
      </c>
      <c r="B1752" s="21">
        <v>1</v>
      </c>
      <c r="C1752" s="20">
        <f>SUM($B$10:B1752)/$B$8</f>
        <v>0.97589835219376608</v>
      </c>
      <c r="D1752" s="19">
        <v>1</v>
      </c>
      <c r="E1752" s="18"/>
      <c r="F1752" s="17"/>
      <c r="G1752" s="21">
        <v>1</v>
      </c>
      <c r="H1752" s="19"/>
    </row>
    <row r="1753" spans="1:8" ht="15" x14ac:dyDescent="0.25">
      <c r="A1753" s="22" t="s">
        <v>1495</v>
      </c>
      <c r="B1753" s="21">
        <v>1</v>
      </c>
      <c r="C1753" s="20">
        <f>SUM($B$10:B1753)/$B$8</f>
        <v>0.97593805836807623</v>
      </c>
      <c r="D1753" s="19">
        <v>1</v>
      </c>
      <c r="E1753" s="18"/>
      <c r="F1753" s="17"/>
      <c r="G1753" s="21">
        <v>1</v>
      </c>
      <c r="H1753" s="19"/>
    </row>
    <row r="1754" spans="1:8" ht="15" x14ac:dyDescent="0.25">
      <c r="A1754" s="22" t="s">
        <v>1494</v>
      </c>
      <c r="B1754" s="21">
        <v>1</v>
      </c>
      <c r="C1754" s="20">
        <f>SUM($B$10:B1754)/$B$8</f>
        <v>0.97597776454238638</v>
      </c>
      <c r="D1754" s="19"/>
      <c r="E1754" s="18"/>
      <c r="F1754" s="17"/>
      <c r="G1754" s="21">
        <v>1</v>
      </c>
      <c r="H1754" s="19"/>
    </row>
    <row r="1755" spans="1:8" ht="15" x14ac:dyDescent="0.25">
      <c r="A1755" s="22" t="s">
        <v>1493</v>
      </c>
      <c r="B1755" s="21">
        <v>1</v>
      </c>
      <c r="C1755" s="20">
        <f>SUM($B$10:B1755)/$B$8</f>
        <v>0.97601747071669642</v>
      </c>
      <c r="D1755" s="19">
        <v>1</v>
      </c>
      <c r="E1755" s="18"/>
      <c r="F1755" s="17"/>
      <c r="G1755" s="21">
        <v>1</v>
      </c>
      <c r="H1755" s="19"/>
    </row>
    <row r="1756" spans="1:8" ht="15" x14ac:dyDescent="0.25">
      <c r="A1756" s="22" t="s">
        <v>1492</v>
      </c>
      <c r="B1756" s="21">
        <v>1</v>
      </c>
      <c r="C1756" s="20">
        <f>SUM($B$10:B1756)/$B$8</f>
        <v>0.97605717689100657</v>
      </c>
      <c r="D1756" s="19">
        <v>1</v>
      </c>
      <c r="E1756" s="18"/>
      <c r="F1756" s="17"/>
      <c r="G1756" s="21">
        <v>1</v>
      </c>
      <c r="H1756" s="19"/>
    </row>
    <row r="1757" spans="1:8" ht="15" x14ac:dyDescent="0.25">
      <c r="A1757" s="22" t="s">
        <v>1491</v>
      </c>
      <c r="B1757" s="21">
        <v>1</v>
      </c>
      <c r="C1757" s="20">
        <f>SUM($B$10:B1757)/$B$8</f>
        <v>0.97609688306531661</v>
      </c>
      <c r="D1757" s="19">
        <v>1</v>
      </c>
      <c r="E1757" s="18"/>
      <c r="F1757" s="17"/>
      <c r="G1757" s="21">
        <v>1</v>
      </c>
      <c r="H1757" s="19"/>
    </row>
    <row r="1758" spans="1:8" ht="15" x14ac:dyDescent="0.25">
      <c r="A1758" s="22" t="s">
        <v>1490</v>
      </c>
      <c r="B1758" s="21">
        <v>1</v>
      </c>
      <c r="C1758" s="20">
        <f>SUM($B$10:B1758)/$B$8</f>
        <v>0.97613658923962676</v>
      </c>
      <c r="D1758" s="19">
        <v>1</v>
      </c>
      <c r="E1758" s="18"/>
      <c r="F1758" s="17"/>
      <c r="G1758" s="21">
        <v>1</v>
      </c>
      <c r="H1758" s="19"/>
    </row>
    <row r="1759" spans="1:8" ht="15" x14ac:dyDescent="0.25">
      <c r="A1759" s="22" t="s">
        <v>1489</v>
      </c>
      <c r="B1759" s="21">
        <v>1</v>
      </c>
      <c r="C1759" s="20">
        <f>SUM($B$10:B1759)/$B$8</f>
        <v>0.97617629541393691</v>
      </c>
      <c r="D1759" s="19"/>
      <c r="E1759" s="18"/>
      <c r="F1759" s="17"/>
      <c r="G1759" s="21">
        <v>1</v>
      </c>
      <c r="H1759" s="19"/>
    </row>
    <row r="1760" spans="1:8" ht="15" x14ac:dyDescent="0.25">
      <c r="A1760" s="22" t="s">
        <v>1488</v>
      </c>
      <c r="B1760" s="21">
        <v>1</v>
      </c>
      <c r="C1760" s="20">
        <f>SUM($B$10:B1760)/$B$8</f>
        <v>0.97621600158824695</v>
      </c>
      <c r="D1760" s="19"/>
      <c r="E1760" s="18"/>
      <c r="F1760" s="17"/>
      <c r="G1760" s="21">
        <v>1</v>
      </c>
      <c r="H1760" s="19"/>
    </row>
    <row r="1761" spans="1:8" ht="15" x14ac:dyDescent="0.25">
      <c r="A1761" s="22" t="s">
        <v>1487</v>
      </c>
      <c r="B1761" s="21">
        <v>1</v>
      </c>
      <c r="C1761" s="20">
        <f>SUM($B$10:B1761)/$B$8</f>
        <v>0.9762557077625571</v>
      </c>
      <c r="D1761" s="19">
        <v>1</v>
      </c>
      <c r="E1761" s="18"/>
      <c r="F1761" s="17"/>
      <c r="G1761" s="21">
        <v>1</v>
      </c>
      <c r="H1761" s="19"/>
    </row>
    <row r="1762" spans="1:8" ht="15" x14ac:dyDescent="0.25">
      <c r="A1762" s="22" t="s">
        <v>1486</v>
      </c>
      <c r="B1762" s="21">
        <v>1</v>
      </c>
      <c r="C1762" s="20">
        <f>SUM($B$10:B1762)/$B$8</f>
        <v>0.97629541393686714</v>
      </c>
      <c r="D1762" s="19"/>
      <c r="E1762" s="18"/>
      <c r="F1762" s="17"/>
      <c r="G1762" s="21">
        <v>1</v>
      </c>
      <c r="H1762" s="19"/>
    </row>
    <row r="1763" spans="1:8" ht="15" x14ac:dyDescent="0.25">
      <c r="A1763" s="22" t="s">
        <v>1485</v>
      </c>
      <c r="B1763" s="21">
        <v>1</v>
      </c>
      <c r="C1763" s="20">
        <f>SUM($B$10:B1763)/$B$8</f>
        <v>0.97633512011117729</v>
      </c>
      <c r="D1763" s="19">
        <v>1</v>
      </c>
      <c r="E1763" s="18"/>
      <c r="F1763" s="17"/>
      <c r="G1763" s="21">
        <v>1</v>
      </c>
      <c r="H1763" s="19"/>
    </row>
    <row r="1764" spans="1:8" ht="15" x14ac:dyDescent="0.25">
      <c r="A1764" s="22" t="s">
        <v>1484</v>
      </c>
      <c r="B1764" s="21">
        <v>1</v>
      </c>
      <c r="C1764" s="20">
        <f>SUM($B$10:B1764)/$B$8</f>
        <v>0.97637482628548744</v>
      </c>
      <c r="D1764" s="19">
        <v>1</v>
      </c>
      <c r="E1764" s="18"/>
      <c r="F1764" s="17"/>
      <c r="G1764" s="21">
        <v>1</v>
      </c>
      <c r="H1764" s="19"/>
    </row>
    <row r="1765" spans="1:8" ht="15" x14ac:dyDescent="0.25">
      <c r="A1765" s="22" t="s">
        <v>1483</v>
      </c>
      <c r="B1765" s="21">
        <v>1</v>
      </c>
      <c r="C1765" s="20">
        <f>SUM($B$10:B1765)/$B$8</f>
        <v>0.97641453245979748</v>
      </c>
      <c r="D1765" s="19"/>
      <c r="E1765" s="18"/>
      <c r="F1765" s="17"/>
      <c r="G1765" s="21">
        <v>1</v>
      </c>
      <c r="H1765" s="19"/>
    </row>
    <row r="1766" spans="1:8" ht="15" x14ac:dyDescent="0.25">
      <c r="A1766" s="22" t="s">
        <v>1482</v>
      </c>
      <c r="B1766" s="21">
        <v>1</v>
      </c>
      <c r="C1766" s="20">
        <f>SUM($B$10:B1766)/$B$8</f>
        <v>0.97645423863410763</v>
      </c>
      <c r="D1766" s="19">
        <v>1</v>
      </c>
      <c r="E1766" s="18"/>
      <c r="F1766" s="17"/>
      <c r="G1766" s="21">
        <v>1</v>
      </c>
      <c r="H1766" s="19"/>
    </row>
    <row r="1767" spans="1:8" ht="15" x14ac:dyDescent="0.25">
      <c r="A1767" s="22" t="s">
        <v>1481</v>
      </c>
      <c r="B1767" s="21">
        <v>1</v>
      </c>
      <c r="C1767" s="20">
        <f>SUM($B$10:B1767)/$B$8</f>
        <v>0.97649394480841767</v>
      </c>
      <c r="D1767" s="19"/>
      <c r="E1767" s="18"/>
      <c r="F1767" s="17"/>
      <c r="G1767" s="21">
        <v>1</v>
      </c>
      <c r="H1767" s="19"/>
    </row>
    <row r="1768" spans="1:8" ht="15" x14ac:dyDescent="0.25">
      <c r="A1768" s="22" t="s">
        <v>1480</v>
      </c>
      <c r="B1768" s="21">
        <v>1</v>
      </c>
      <c r="C1768" s="20">
        <f>SUM($B$10:B1768)/$B$8</f>
        <v>0.97653365098272782</v>
      </c>
      <c r="D1768" s="19">
        <v>1</v>
      </c>
      <c r="E1768" s="18"/>
      <c r="F1768" s="17"/>
      <c r="G1768" s="21">
        <v>1</v>
      </c>
      <c r="H1768" s="19"/>
    </row>
    <row r="1769" spans="1:8" ht="15" x14ac:dyDescent="0.25">
      <c r="A1769" s="22" t="s">
        <v>1479</v>
      </c>
      <c r="B1769" s="21">
        <v>1</v>
      </c>
      <c r="C1769" s="20">
        <f>SUM($B$10:B1769)/$B$8</f>
        <v>0.97657335715703797</v>
      </c>
      <c r="D1769" s="19">
        <v>1</v>
      </c>
      <c r="E1769" s="18"/>
      <c r="F1769" s="17"/>
      <c r="G1769" s="21">
        <v>1</v>
      </c>
      <c r="H1769" s="19"/>
    </row>
    <row r="1770" spans="1:8" ht="15" x14ac:dyDescent="0.25">
      <c r="A1770" s="22" t="s">
        <v>1478</v>
      </c>
      <c r="B1770" s="21">
        <v>1</v>
      </c>
      <c r="C1770" s="20">
        <f>SUM($B$10:B1770)/$B$8</f>
        <v>0.97661306333134801</v>
      </c>
      <c r="D1770" s="19">
        <v>1</v>
      </c>
      <c r="E1770" s="18"/>
      <c r="F1770" s="17"/>
      <c r="G1770" s="21">
        <v>1</v>
      </c>
      <c r="H1770" s="19"/>
    </row>
    <row r="1771" spans="1:8" ht="15" x14ac:dyDescent="0.25">
      <c r="A1771" s="22" t="s">
        <v>1477</v>
      </c>
      <c r="B1771" s="21">
        <v>1</v>
      </c>
      <c r="C1771" s="20">
        <f>SUM($B$10:B1771)/$B$8</f>
        <v>0.97665276950565816</v>
      </c>
      <c r="D1771" s="19"/>
      <c r="E1771" s="18"/>
      <c r="F1771" s="17"/>
      <c r="G1771" s="21">
        <v>1</v>
      </c>
      <c r="H1771" s="19"/>
    </row>
    <row r="1772" spans="1:8" ht="15" x14ac:dyDescent="0.25">
      <c r="A1772" s="22" t="s">
        <v>1476</v>
      </c>
      <c r="B1772" s="21">
        <v>1</v>
      </c>
      <c r="C1772" s="20">
        <f>SUM($B$10:B1772)/$B$8</f>
        <v>0.9766924756799682</v>
      </c>
      <c r="D1772" s="19">
        <v>1</v>
      </c>
      <c r="E1772" s="18"/>
      <c r="F1772" s="17"/>
      <c r="G1772" s="21">
        <v>1</v>
      </c>
      <c r="H1772" s="19"/>
    </row>
    <row r="1773" spans="1:8" ht="15" x14ac:dyDescent="0.25">
      <c r="A1773" s="22" t="s">
        <v>1475</v>
      </c>
      <c r="B1773" s="21">
        <v>1</v>
      </c>
      <c r="C1773" s="20">
        <f>SUM($B$10:B1773)/$B$8</f>
        <v>0.97673218185427835</v>
      </c>
      <c r="D1773" s="19"/>
      <c r="E1773" s="18"/>
      <c r="F1773" s="17"/>
      <c r="G1773" s="21">
        <v>1</v>
      </c>
      <c r="H1773" s="19"/>
    </row>
    <row r="1774" spans="1:8" ht="15" x14ac:dyDescent="0.25">
      <c r="A1774" s="22" t="s">
        <v>1474</v>
      </c>
      <c r="B1774" s="21">
        <v>1</v>
      </c>
      <c r="C1774" s="20">
        <f>SUM($B$10:B1774)/$B$8</f>
        <v>0.9767718880285885</v>
      </c>
      <c r="D1774" s="19"/>
      <c r="E1774" s="18"/>
      <c r="F1774" s="17"/>
      <c r="G1774" s="21">
        <v>1</v>
      </c>
      <c r="H1774" s="19"/>
    </row>
    <row r="1775" spans="1:8" ht="15" x14ac:dyDescent="0.25">
      <c r="A1775" s="22" t="s">
        <v>1473</v>
      </c>
      <c r="B1775" s="21">
        <v>1</v>
      </c>
      <c r="C1775" s="20">
        <f>SUM($B$10:B1775)/$B$8</f>
        <v>0.97681159420289854</v>
      </c>
      <c r="D1775" s="19"/>
      <c r="E1775" s="18"/>
      <c r="F1775" s="17"/>
      <c r="G1775" s="21">
        <v>1</v>
      </c>
      <c r="H1775" s="19"/>
    </row>
    <row r="1776" spans="1:8" ht="15" x14ac:dyDescent="0.25">
      <c r="A1776" s="22" t="s">
        <v>1472</v>
      </c>
      <c r="B1776" s="21">
        <v>1</v>
      </c>
      <c r="C1776" s="20">
        <f>SUM($B$10:B1776)/$B$8</f>
        <v>0.97685130037720869</v>
      </c>
      <c r="D1776" s="19"/>
      <c r="E1776" s="18"/>
      <c r="F1776" s="17"/>
      <c r="G1776" s="21">
        <v>1</v>
      </c>
      <c r="H1776" s="19"/>
    </row>
    <row r="1777" spans="1:8" ht="15" x14ac:dyDescent="0.25">
      <c r="A1777" s="22" t="s">
        <v>1471</v>
      </c>
      <c r="B1777" s="21">
        <v>1</v>
      </c>
      <c r="C1777" s="20">
        <f>SUM($B$10:B1777)/$B$8</f>
        <v>0.97689100655151873</v>
      </c>
      <c r="D1777" s="19"/>
      <c r="E1777" s="18"/>
      <c r="F1777" s="17"/>
      <c r="G1777" s="21">
        <v>1</v>
      </c>
      <c r="H1777" s="19"/>
    </row>
    <row r="1778" spans="1:8" ht="15" x14ac:dyDescent="0.25">
      <c r="A1778" s="22" t="s">
        <v>1470</v>
      </c>
      <c r="B1778" s="21">
        <v>1</v>
      </c>
      <c r="C1778" s="20">
        <f>SUM($B$10:B1778)/$B$8</f>
        <v>0.97693071272582888</v>
      </c>
      <c r="D1778" s="19">
        <v>1</v>
      </c>
      <c r="E1778" s="18"/>
      <c r="F1778" s="17"/>
      <c r="G1778" s="21">
        <v>1</v>
      </c>
      <c r="H1778" s="19"/>
    </row>
    <row r="1779" spans="1:8" ht="15" x14ac:dyDescent="0.25">
      <c r="A1779" s="22" t="s">
        <v>1469</v>
      </c>
      <c r="B1779" s="21">
        <v>1</v>
      </c>
      <c r="C1779" s="20">
        <f>SUM($B$10:B1779)/$B$8</f>
        <v>0.97697041890013903</v>
      </c>
      <c r="D1779" s="19">
        <v>1</v>
      </c>
      <c r="E1779" s="18"/>
      <c r="F1779" s="17"/>
      <c r="G1779" s="21">
        <v>1</v>
      </c>
      <c r="H1779" s="19"/>
    </row>
    <row r="1780" spans="1:8" ht="15" x14ac:dyDescent="0.25">
      <c r="A1780" s="22" t="s">
        <v>1468</v>
      </c>
      <c r="B1780" s="21">
        <v>1</v>
      </c>
      <c r="C1780" s="20">
        <f>SUM($B$10:B1780)/$B$8</f>
        <v>0.97701012507444907</v>
      </c>
      <c r="D1780" s="19">
        <v>1</v>
      </c>
      <c r="E1780" s="18"/>
      <c r="F1780" s="17"/>
      <c r="G1780" s="21">
        <v>1</v>
      </c>
      <c r="H1780" s="19"/>
    </row>
    <row r="1781" spans="1:8" ht="15" x14ac:dyDescent="0.25">
      <c r="A1781" s="22" t="s">
        <v>1467</v>
      </c>
      <c r="B1781" s="21">
        <v>1</v>
      </c>
      <c r="C1781" s="20">
        <f>SUM($B$10:B1781)/$B$8</f>
        <v>0.97704983124875922</v>
      </c>
      <c r="D1781" s="19"/>
      <c r="E1781" s="18"/>
      <c r="F1781" s="17"/>
      <c r="G1781" s="21">
        <v>1</v>
      </c>
      <c r="H1781" s="19"/>
    </row>
    <row r="1782" spans="1:8" ht="15" x14ac:dyDescent="0.25">
      <c r="A1782" s="22" t="s">
        <v>1466</v>
      </c>
      <c r="B1782" s="21">
        <v>1</v>
      </c>
      <c r="C1782" s="20">
        <f>SUM($B$10:B1782)/$B$8</f>
        <v>0.97708953742306925</v>
      </c>
      <c r="D1782" s="19"/>
      <c r="E1782" s="18"/>
      <c r="F1782" s="17"/>
      <c r="G1782" s="21">
        <v>1</v>
      </c>
      <c r="H1782" s="19"/>
    </row>
    <row r="1783" spans="1:8" ht="15" x14ac:dyDescent="0.25">
      <c r="A1783" s="22" t="s">
        <v>1465</v>
      </c>
      <c r="B1783" s="21">
        <v>1</v>
      </c>
      <c r="C1783" s="20">
        <f>SUM($B$10:B1783)/$B$8</f>
        <v>0.9771292435973794</v>
      </c>
      <c r="D1783" s="19"/>
      <c r="E1783" s="18"/>
      <c r="F1783" s="17"/>
      <c r="G1783" s="21">
        <v>1</v>
      </c>
      <c r="H1783" s="19"/>
    </row>
    <row r="1784" spans="1:8" ht="15" x14ac:dyDescent="0.25">
      <c r="A1784" s="22" t="s">
        <v>1464</v>
      </c>
      <c r="B1784" s="21">
        <v>1</v>
      </c>
      <c r="C1784" s="20">
        <f>SUM($B$10:B1784)/$B$8</f>
        <v>0.97716894977168944</v>
      </c>
      <c r="D1784" s="19"/>
      <c r="E1784" s="18"/>
      <c r="F1784" s="17"/>
      <c r="G1784" s="21">
        <v>1</v>
      </c>
      <c r="H1784" s="19"/>
    </row>
    <row r="1785" spans="1:8" ht="15" x14ac:dyDescent="0.25">
      <c r="A1785" s="22" t="s">
        <v>1463</v>
      </c>
      <c r="B1785" s="21">
        <v>1</v>
      </c>
      <c r="C1785" s="20">
        <f>SUM($B$10:B1785)/$B$8</f>
        <v>0.97720865594599959</v>
      </c>
      <c r="D1785" s="19"/>
      <c r="E1785" s="18"/>
      <c r="F1785" s="17"/>
      <c r="G1785" s="21">
        <v>1</v>
      </c>
      <c r="H1785" s="19"/>
    </row>
    <row r="1786" spans="1:8" ht="15" x14ac:dyDescent="0.25">
      <c r="A1786" s="22" t="s">
        <v>1462</v>
      </c>
      <c r="B1786" s="21">
        <v>1</v>
      </c>
      <c r="C1786" s="20">
        <f>SUM($B$10:B1786)/$B$8</f>
        <v>0.97724836212030974</v>
      </c>
      <c r="D1786" s="19"/>
      <c r="E1786" s="18"/>
      <c r="F1786" s="17"/>
      <c r="G1786" s="21">
        <v>1</v>
      </c>
      <c r="H1786" s="19"/>
    </row>
    <row r="1787" spans="1:8" ht="15" x14ac:dyDescent="0.25">
      <c r="A1787" s="22" t="s">
        <v>1461</v>
      </c>
      <c r="B1787" s="21">
        <v>1</v>
      </c>
      <c r="C1787" s="20">
        <f>SUM($B$10:B1787)/$B$8</f>
        <v>0.97728806829461978</v>
      </c>
      <c r="D1787" s="19">
        <v>1</v>
      </c>
      <c r="E1787" s="18"/>
      <c r="F1787" s="17"/>
      <c r="G1787" s="21">
        <v>1</v>
      </c>
      <c r="H1787" s="19"/>
    </row>
    <row r="1788" spans="1:8" ht="15" x14ac:dyDescent="0.25">
      <c r="A1788" s="22" t="s">
        <v>1460</v>
      </c>
      <c r="B1788" s="21">
        <v>1</v>
      </c>
      <c r="C1788" s="20">
        <f>SUM($B$10:B1788)/$B$8</f>
        <v>0.97732777446892993</v>
      </c>
      <c r="D1788" s="19"/>
      <c r="E1788" s="18"/>
      <c r="F1788" s="17"/>
      <c r="G1788" s="21">
        <v>1</v>
      </c>
      <c r="H1788" s="19"/>
    </row>
    <row r="1789" spans="1:8" ht="15" x14ac:dyDescent="0.25">
      <c r="A1789" s="22" t="s">
        <v>1459</v>
      </c>
      <c r="B1789" s="21">
        <v>1</v>
      </c>
      <c r="C1789" s="20">
        <f>SUM($B$10:B1789)/$B$8</f>
        <v>0.97736748064323997</v>
      </c>
      <c r="D1789" s="19"/>
      <c r="E1789" s="18"/>
      <c r="F1789" s="17"/>
      <c r="G1789" s="21">
        <v>1</v>
      </c>
      <c r="H1789" s="19"/>
    </row>
    <row r="1790" spans="1:8" ht="15" x14ac:dyDescent="0.25">
      <c r="A1790" s="22" t="s">
        <v>1458</v>
      </c>
      <c r="B1790" s="21">
        <v>1</v>
      </c>
      <c r="C1790" s="20">
        <f>SUM($B$10:B1790)/$B$8</f>
        <v>0.97740718681755012</v>
      </c>
      <c r="D1790" s="19">
        <v>1</v>
      </c>
      <c r="E1790" s="18"/>
      <c r="F1790" s="17"/>
      <c r="G1790" s="21">
        <v>1</v>
      </c>
      <c r="H1790" s="19"/>
    </row>
    <row r="1791" spans="1:8" ht="15" x14ac:dyDescent="0.25">
      <c r="A1791" s="22" t="s">
        <v>1457</v>
      </c>
      <c r="B1791" s="21">
        <v>1</v>
      </c>
      <c r="C1791" s="20">
        <f>SUM($B$10:B1791)/$B$8</f>
        <v>0.97744689299186027</v>
      </c>
      <c r="D1791" s="19"/>
      <c r="E1791" s="18"/>
      <c r="F1791" s="17"/>
      <c r="G1791" s="21">
        <v>1</v>
      </c>
      <c r="H1791" s="19"/>
    </row>
    <row r="1792" spans="1:8" ht="15" x14ac:dyDescent="0.25">
      <c r="A1792" s="22" t="s">
        <v>1456</v>
      </c>
      <c r="B1792" s="21">
        <v>1</v>
      </c>
      <c r="C1792" s="20">
        <f>SUM($B$10:B1792)/$B$8</f>
        <v>0.97748659916617031</v>
      </c>
      <c r="D1792" s="19">
        <v>1</v>
      </c>
      <c r="E1792" s="18"/>
      <c r="F1792" s="17"/>
      <c r="G1792" s="21">
        <v>1</v>
      </c>
      <c r="H1792" s="19"/>
    </row>
    <row r="1793" spans="1:8" ht="15" x14ac:dyDescent="0.25">
      <c r="A1793" s="22" t="s">
        <v>1455</v>
      </c>
      <c r="B1793" s="21">
        <v>1</v>
      </c>
      <c r="C1793" s="20">
        <f>SUM($B$10:B1793)/$B$8</f>
        <v>0.97752630534048046</v>
      </c>
      <c r="D1793" s="19">
        <v>1</v>
      </c>
      <c r="E1793" s="18"/>
      <c r="F1793" s="17"/>
      <c r="G1793" s="21">
        <v>1</v>
      </c>
      <c r="H1793" s="19"/>
    </row>
    <row r="1794" spans="1:8" ht="15" x14ac:dyDescent="0.25">
      <c r="A1794" s="22" t="s">
        <v>1454</v>
      </c>
      <c r="B1794" s="21">
        <v>1</v>
      </c>
      <c r="C1794" s="20">
        <f>SUM($B$10:B1794)/$B$8</f>
        <v>0.9775660115147905</v>
      </c>
      <c r="D1794" s="19"/>
      <c r="E1794" s="18"/>
      <c r="F1794" s="17"/>
      <c r="G1794" s="21">
        <v>1</v>
      </c>
      <c r="H1794" s="19"/>
    </row>
    <row r="1795" spans="1:8" ht="15" x14ac:dyDescent="0.25">
      <c r="A1795" s="22" t="s">
        <v>1453</v>
      </c>
      <c r="B1795" s="21">
        <v>1</v>
      </c>
      <c r="C1795" s="20">
        <f>SUM($B$10:B1795)/$B$8</f>
        <v>0.97760571768910065</v>
      </c>
      <c r="D1795" s="19">
        <v>1</v>
      </c>
      <c r="E1795" s="18"/>
      <c r="F1795" s="17"/>
      <c r="G1795" s="21">
        <v>1</v>
      </c>
      <c r="H1795" s="19"/>
    </row>
    <row r="1796" spans="1:8" ht="15" x14ac:dyDescent="0.25">
      <c r="A1796" s="22" t="s">
        <v>1452</v>
      </c>
      <c r="B1796" s="21">
        <v>1</v>
      </c>
      <c r="C1796" s="20">
        <f>SUM($B$10:B1796)/$B$8</f>
        <v>0.9776454238634108</v>
      </c>
      <c r="D1796" s="19"/>
      <c r="E1796" s="18"/>
      <c r="F1796" s="17"/>
      <c r="G1796" s="21">
        <v>1</v>
      </c>
      <c r="H1796" s="19"/>
    </row>
    <row r="1797" spans="1:8" ht="15" x14ac:dyDescent="0.25">
      <c r="A1797" s="22" t="s">
        <v>1451</v>
      </c>
      <c r="B1797" s="21">
        <v>1</v>
      </c>
      <c r="C1797" s="20">
        <f>SUM($B$10:B1797)/$B$8</f>
        <v>0.97768513003772084</v>
      </c>
      <c r="D1797" s="19"/>
      <c r="E1797" s="18"/>
      <c r="F1797" s="17"/>
      <c r="G1797" s="21">
        <v>1</v>
      </c>
      <c r="H1797" s="19"/>
    </row>
    <row r="1798" spans="1:8" ht="15" x14ac:dyDescent="0.25">
      <c r="A1798" s="22" t="s">
        <v>1450</v>
      </c>
      <c r="B1798" s="21">
        <v>1</v>
      </c>
      <c r="C1798" s="20">
        <f>SUM($B$10:B1798)/$B$8</f>
        <v>0.97772483621203099</v>
      </c>
      <c r="D1798" s="19"/>
      <c r="E1798" s="18"/>
      <c r="F1798" s="17"/>
      <c r="G1798" s="21">
        <v>1</v>
      </c>
      <c r="H1798" s="19"/>
    </row>
    <row r="1799" spans="1:8" ht="15" x14ac:dyDescent="0.25">
      <c r="A1799" s="22" t="s">
        <v>1449</v>
      </c>
      <c r="B1799" s="21">
        <v>1</v>
      </c>
      <c r="C1799" s="20">
        <f>SUM($B$10:B1799)/$B$8</f>
        <v>0.97776454238634103</v>
      </c>
      <c r="D1799" s="19"/>
      <c r="E1799" s="18"/>
      <c r="F1799" s="17"/>
      <c r="G1799" s="21">
        <v>1</v>
      </c>
      <c r="H1799" s="19"/>
    </row>
    <row r="1800" spans="1:8" ht="15" x14ac:dyDescent="0.25">
      <c r="A1800" s="22" t="s">
        <v>1448</v>
      </c>
      <c r="B1800" s="21">
        <v>1</v>
      </c>
      <c r="C1800" s="20">
        <f>SUM($B$10:B1800)/$B$8</f>
        <v>0.97780424856065118</v>
      </c>
      <c r="D1800" s="19">
        <v>1</v>
      </c>
      <c r="E1800" s="18"/>
      <c r="F1800" s="17"/>
      <c r="G1800" s="21">
        <v>1</v>
      </c>
      <c r="H1800" s="19"/>
    </row>
    <row r="1801" spans="1:8" ht="15" x14ac:dyDescent="0.25">
      <c r="A1801" s="22" t="s">
        <v>1447</v>
      </c>
      <c r="B1801" s="21">
        <v>1</v>
      </c>
      <c r="C1801" s="20">
        <f>SUM($B$10:B1801)/$B$8</f>
        <v>0.97784395473496133</v>
      </c>
      <c r="D1801" s="19"/>
      <c r="E1801" s="18"/>
      <c r="F1801" s="17"/>
      <c r="G1801" s="21">
        <v>1</v>
      </c>
      <c r="H1801" s="19"/>
    </row>
    <row r="1802" spans="1:8" ht="15" x14ac:dyDescent="0.25">
      <c r="A1802" s="22" t="s">
        <v>1446</v>
      </c>
      <c r="B1802" s="21">
        <v>1</v>
      </c>
      <c r="C1802" s="20">
        <f>SUM($B$10:B1802)/$B$8</f>
        <v>0.97788366090927137</v>
      </c>
      <c r="D1802" s="19"/>
      <c r="E1802" s="18"/>
      <c r="F1802" s="17"/>
      <c r="G1802" s="21">
        <v>1</v>
      </c>
      <c r="H1802" s="19"/>
    </row>
    <row r="1803" spans="1:8" ht="15" x14ac:dyDescent="0.25">
      <c r="A1803" s="22" t="s">
        <v>1445</v>
      </c>
      <c r="B1803" s="21">
        <v>1</v>
      </c>
      <c r="C1803" s="20">
        <f>SUM($B$10:B1803)/$B$8</f>
        <v>0.97792336708358152</v>
      </c>
      <c r="D1803" s="19"/>
      <c r="E1803" s="18"/>
      <c r="F1803" s="17"/>
      <c r="G1803" s="21">
        <v>1</v>
      </c>
      <c r="H1803" s="19"/>
    </row>
    <row r="1804" spans="1:8" ht="15" x14ac:dyDescent="0.25">
      <c r="A1804" s="22" t="s">
        <v>1444</v>
      </c>
      <c r="B1804" s="21">
        <v>1</v>
      </c>
      <c r="C1804" s="20">
        <f>SUM($B$10:B1804)/$B$8</f>
        <v>0.97796307325789156</v>
      </c>
      <c r="D1804" s="19"/>
      <c r="E1804" s="18"/>
      <c r="F1804" s="17"/>
      <c r="G1804" s="21">
        <v>1</v>
      </c>
      <c r="H1804" s="19"/>
    </row>
    <row r="1805" spans="1:8" ht="15" x14ac:dyDescent="0.25">
      <c r="A1805" s="22" t="s">
        <v>1443</v>
      </c>
      <c r="B1805" s="21">
        <v>1</v>
      </c>
      <c r="C1805" s="20">
        <f>SUM($B$10:B1805)/$B$8</f>
        <v>0.97800277943220171</v>
      </c>
      <c r="D1805" s="19"/>
      <c r="E1805" s="18"/>
      <c r="F1805" s="17"/>
      <c r="G1805" s="21">
        <v>1</v>
      </c>
      <c r="H1805" s="19"/>
    </row>
    <row r="1806" spans="1:8" ht="15" x14ac:dyDescent="0.25">
      <c r="A1806" s="22" t="s">
        <v>1442</v>
      </c>
      <c r="B1806" s="21">
        <v>1</v>
      </c>
      <c r="C1806" s="20">
        <f>SUM($B$10:B1806)/$B$8</f>
        <v>0.97804248560651186</v>
      </c>
      <c r="D1806" s="19"/>
      <c r="E1806" s="18"/>
      <c r="F1806" s="17"/>
      <c r="G1806" s="21">
        <v>1</v>
      </c>
      <c r="H1806" s="19"/>
    </row>
    <row r="1807" spans="1:8" ht="15" x14ac:dyDescent="0.25">
      <c r="A1807" s="22" t="s">
        <v>1441</v>
      </c>
      <c r="B1807" s="21">
        <v>1</v>
      </c>
      <c r="C1807" s="20">
        <f>SUM($B$10:B1807)/$B$8</f>
        <v>0.9780821917808219</v>
      </c>
      <c r="D1807" s="19">
        <v>1</v>
      </c>
      <c r="E1807" s="18"/>
      <c r="F1807" s="17"/>
      <c r="G1807" s="21">
        <v>1</v>
      </c>
      <c r="H1807" s="19"/>
    </row>
    <row r="1808" spans="1:8" ht="15" x14ac:dyDescent="0.25">
      <c r="A1808" s="22" t="s">
        <v>1440</v>
      </c>
      <c r="B1808" s="21">
        <v>1</v>
      </c>
      <c r="C1808" s="20">
        <f>SUM($B$10:B1808)/$B$8</f>
        <v>0.97812189795513205</v>
      </c>
      <c r="D1808" s="19"/>
      <c r="E1808" s="18"/>
      <c r="F1808" s="17"/>
      <c r="G1808" s="21">
        <v>1</v>
      </c>
      <c r="H1808" s="19"/>
    </row>
    <row r="1809" spans="1:8" ht="15" x14ac:dyDescent="0.25">
      <c r="A1809" s="22" t="s">
        <v>1439</v>
      </c>
      <c r="B1809" s="21">
        <v>1</v>
      </c>
      <c r="C1809" s="20">
        <f>SUM($B$10:B1809)/$B$8</f>
        <v>0.97816160412944209</v>
      </c>
      <c r="D1809" s="19"/>
      <c r="E1809" s="18"/>
      <c r="F1809" s="17"/>
      <c r="G1809" s="21">
        <v>1</v>
      </c>
      <c r="H1809" s="19"/>
    </row>
    <row r="1810" spans="1:8" ht="15" x14ac:dyDescent="0.25">
      <c r="A1810" s="22" t="s">
        <v>1438</v>
      </c>
      <c r="B1810" s="21">
        <v>1</v>
      </c>
      <c r="C1810" s="20">
        <f>SUM($B$10:B1810)/$B$8</f>
        <v>0.97820131030375224</v>
      </c>
      <c r="D1810" s="19"/>
      <c r="E1810" s="18"/>
      <c r="F1810" s="17"/>
      <c r="G1810" s="21">
        <v>1</v>
      </c>
      <c r="H1810" s="19"/>
    </row>
    <row r="1811" spans="1:8" ht="15" x14ac:dyDescent="0.25">
      <c r="A1811" s="22" t="s">
        <v>1437</v>
      </c>
      <c r="B1811" s="21">
        <v>1</v>
      </c>
      <c r="C1811" s="20">
        <f>SUM($B$10:B1811)/$B$8</f>
        <v>0.97824101647806239</v>
      </c>
      <c r="D1811" s="19"/>
      <c r="E1811" s="18"/>
      <c r="F1811" s="17"/>
      <c r="G1811" s="21">
        <v>1</v>
      </c>
      <c r="H1811" s="19"/>
    </row>
    <row r="1812" spans="1:8" ht="15" x14ac:dyDescent="0.25">
      <c r="A1812" s="22" t="s">
        <v>1436</v>
      </c>
      <c r="B1812" s="21">
        <v>1</v>
      </c>
      <c r="C1812" s="20">
        <f>SUM($B$10:B1812)/$B$8</f>
        <v>0.97828072265237243</v>
      </c>
      <c r="D1812" s="19"/>
      <c r="E1812" s="18"/>
      <c r="F1812" s="17"/>
      <c r="G1812" s="21">
        <v>1</v>
      </c>
      <c r="H1812" s="19"/>
    </row>
    <row r="1813" spans="1:8" ht="15" x14ac:dyDescent="0.25">
      <c r="A1813" s="22" t="s">
        <v>1435</v>
      </c>
      <c r="B1813" s="21">
        <v>1</v>
      </c>
      <c r="C1813" s="20">
        <f>SUM($B$10:B1813)/$B$8</f>
        <v>0.97832042882668258</v>
      </c>
      <c r="D1813" s="19">
        <v>1</v>
      </c>
      <c r="E1813" s="18"/>
      <c r="F1813" s="17"/>
      <c r="G1813" s="21">
        <v>1</v>
      </c>
      <c r="H1813" s="19"/>
    </row>
    <row r="1814" spans="1:8" ht="15" x14ac:dyDescent="0.25">
      <c r="A1814" s="22" t="s">
        <v>1434</v>
      </c>
      <c r="B1814" s="21">
        <v>1</v>
      </c>
      <c r="C1814" s="20">
        <f>SUM($B$10:B1814)/$B$8</f>
        <v>0.97836013500099261</v>
      </c>
      <c r="D1814" s="19"/>
      <c r="E1814" s="18"/>
      <c r="F1814" s="17"/>
      <c r="G1814" s="21">
        <v>1</v>
      </c>
      <c r="H1814" s="19"/>
    </row>
    <row r="1815" spans="1:8" ht="15" x14ac:dyDescent="0.25">
      <c r="A1815" s="22" t="s">
        <v>1433</v>
      </c>
      <c r="B1815" s="21">
        <v>1</v>
      </c>
      <c r="C1815" s="20">
        <f>SUM($B$10:B1815)/$B$8</f>
        <v>0.97839984117530276</v>
      </c>
      <c r="D1815" s="19">
        <v>1</v>
      </c>
      <c r="E1815" s="18"/>
      <c r="F1815" s="17"/>
      <c r="G1815" s="21">
        <v>1</v>
      </c>
      <c r="H1815" s="19"/>
    </row>
    <row r="1816" spans="1:8" ht="15" x14ac:dyDescent="0.25">
      <c r="A1816" s="22" t="s">
        <v>1432</v>
      </c>
      <c r="B1816" s="21">
        <v>1</v>
      </c>
      <c r="C1816" s="20">
        <f>SUM($B$10:B1816)/$B$8</f>
        <v>0.97843954734961291</v>
      </c>
      <c r="D1816" s="19"/>
      <c r="E1816" s="18"/>
      <c r="F1816" s="17"/>
      <c r="G1816" s="21">
        <v>1</v>
      </c>
      <c r="H1816" s="19"/>
    </row>
    <row r="1817" spans="1:8" ht="15" x14ac:dyDescent="0.25">
      <c r="A1817" s="22" t="s">
        <v>1431</v>
      </c>
      <c r="B1817" s="21">
        <v>1</v>
      </c>
      <c r="C1817" s="20">
        <f>SUM($B$10:B1817)/$B$8</f>
        <v>0.97847925352392295</v>
      </c>
      <c r="D1817" s="19"/>
      <c r="E1817" s="18"/>
      <c r="F1817" s="17"/>
      <c r="G1817" s="21">
        <v>1</v>
      </c>
      <c r="H1817" s="19"/>
    </row>
    <row r="1818" spans="1:8" ht="15" x14ac:dyDescent="0.25">
      <c r="A1818" s="22" t="s">
        <v>1430</v>
      </c>
      <c r="B1818" s="21">
        <v>1</v>
      </c>
      <c r="C1818" s="20">
        <f>SUM($B$10:B1818)/$B$8</f>
        <v>0.9785189596982331</v>
      </c>
      <c r="D1818" s="19"/>
      <c r="E1818" s="18"/>
      <c r="F1818" s="17"/>
      <c r="G1818" s="21">
        <v>1</v>
      </c>
      <c r="H1818" s="19"/>
    </row>
    <row r="1819" spans="1:8" ht="15" x14ac:dyDescent="0.25">
      <c r="A1819" s="22" t="s">
        <v>1429</v>
      </c>
      <c r="B1819" s="21">
        <v>1</v>
      </c>
      <c r="C1819" s="20">
        <f>SUM($B$10:B1819)/$B$8</f>
        <v>0.97855866587254314</v>
      </c>
      <c r="D1819" s="19">
        <v>1</v>
      </c>
      <c r="E1819" s="18"/>
      <c r="F1819" s="17"/>
      <c r="G1819" s="21">
        <v>1</v>
      </c>
      <c r="H1819" s="19"/>
    </row>
    <row r="1820" spans="1:8" ht="15" x14ac:dyDescent="0.25">
      <c r="A1820" s="22" t="s">
        <v>1428</v>
      </c>
      <c r="B1820" s="21">
        <v>1</v>
      </c>
      <c r="C1820" s="20">
        <f>SUM($B$10:B1820)/$B$8</f>
        <v>0.97859837204685329</v>
      </c>
      <c r="D1820" s="19"/>
      <c r="E1820" s="18"/>
      <c r="F1820" s="17"/>
      <c r="G1820" s="21">
        <v>1</v>
      </c>
      <c r="H1820" s="19"/>
    </row>
    <row r="1821" spans="1:8" ht="15" x14ac:dyDescent="0.25">
      <c r="A1821" s="22" t="s">
        <v>1427</v>
      </c>
      <c r="B1821" s="21">
        <v>1</v>
      </c>
      <c r="C1821" s="20">
        <f>SUM($B$10:B1821)/$B$8</f>
        <v>0.97863807822116344</v>
      </c>
      <c r="D1821" s="19">
        <v>1</v>
      </c>
      <c r="E1821" s="18"/>
      <c r="F1821" s="17"/>
      <c r="G1821" s="21">
        <v>1</v>
      </c>
      <c r="H1821" s="19"/>
    </row>
    <row r="1822" spans="1:8" ht="15" x14ac:dyDescent="0.25">
      <c r="A1822" s="22" t="s">
        <v>1426</v>
      </c>
      <c r="B1822" s="21">
        <v>1</v>
      </c>
      <c r="C1822" s="20">
        <f>SUM($B$10:B1822)/$B$8</f>
        <v>0.97867778439547348</v>
      </c>
      <c r="D1822" s="19"/>
      <c r="E1822" s="18"/>
      <c r="F1822" s="17"/>
      <c r="G1822" s="21">
        <v>1</v>
      </c>
      <c r="H1822" s="19"/>
    </row>
    <row r="1823" spans="1:8" ht="15" x14ac:dyDescent="0.25">
      <c r="A1823" s="22" t="s">
        <v>1425</v>
      </c>
      <c r="B1823" s="21">
        <v>1</v>
      </c>
      <c r="C1823" s="20">
        <f>SUM($B$10:B1823)/$B$8</f>
        <v>0.97871749056978363</v>
      </c>
      <c r="D1823" s="19">
        <v>1</v>
      </c>
      <c r="E1823" s="18"/>
      <c r="F1823" s="17"/>
      <c r="G1823" s="21">
        <v>1</v>
      </c>
      <c r="H1823" s="19"/>
    </row>
    <row r="1824" spans="1:8" ht="15" x14ac:dyDescent="0.25">
      <c r="A1824" s="22" t="s">
        <v>1424</v>
      </c>
      <c r="B1824" s="21">
        <v>1</v>
      </c>
      <c r="C1824" s="20">
        <f>SUM($B$10:B1824)/$B$8</f>
        <v>0.97875719674409367</v>
      </c>
      <c r="D1824" s="19"/>
      <c r="E1824" s="18"/>
      <c r="F1824" s="17"/>
      <c r="G1824" s="21">
        <v>1</v>
      </c>
      <c r="H1824" s="19"/>
    </row>
    <row r="1825" spans="1:8" ht="15" x14ac:dyDescent="0.25">
      <c r="A1825" s="22" t="s">
        <v>1423</v>
      </c>
      <c r="B1825" s="21">
        <v>1</v>
      </c>
      <c r="C1825" s="20">
        <f>SUM($B$10:B1825)/$B$8</f>
        <v>0.97879690291840382</v>
      </c>
      <c r="D1825" s="19"/>
      <c r="E1825" s="18"/>
      <c r="F1825" s="17"/>
      <c r="G1825" s="21">
        <v>1</v>
      </c>
      <c r="H1825" s="19"/>
    </row>
    <row r="1826" spans="1:8" ht="15" x14ac:dyDescent="0.25">
      <c r="A1826" s="22" t="s">
        <v>1422</v>
      </c>
      <c r="B1826" s="21">
        <v>1</v>
      </c>
      <c r="C1826" s="20">
        <f>SUM($B$10:B1826)/$B$8</f>
        <v>0.97883660909271397</v>
      </c>
      <c r="D1826" s="19"/>
      <c r="E1826" s="18"/>
      <c r="F1826" s="17"/>
      <c r="G1826" s="21">
        <v>1</v>
      </c>
      <c r="H1826" s="19"/>
    </row>
    <row r="1827" spans="1:8" ht="15" x14ac:dyDescent="0.25">
      <c r="A1827" s="22" t="s">
        <v>1421</v>
      </c>
      <c r="B1827" s="21">
        <v>1</v>
      </c>
      <c r="C1827" s="20">
        <f>SUM($B$10:B1827)/$B$8</f>
        <v>0.97887631526702401</v>
      </c>
      <c r="D1827" s="19"/>
      <c r="E1827" s="18"/>
      <c r="F1827" s="17"/>
      <c r="G1827" s="21">
        <v>1</v>
      </c>
      <c r="H1827" s="19"/>
    </row>
    <row r="1828" spans="1:8" ht="15" x14ac:dyDescent="0.25">
      <c r="A1828" s="22" t="s">
        <v>1420</v>
      </c>
      <c r="B1828" s="21">
        <v>1</v>
      </c>
      <c r="C1828" s="20">
        <f>SUM($B$10:B1828)/$B$8</f>
        <v>0.97891602144133416</v>
      </c>
      <c r="D1828" s="19">
        <v>1</v>
      </c>
      <c r="E1828" s="18"/>
      <c r="F1828" s="17"/>
      <c r="G1828" s="21">
        <v>1</v>
      </c>
      <c r="H1828" s="19"/>
    </row>
    <row r="1829" spans="1:8" ht="15" x14ac:dyDescent="0.25">
      <c r="A1829" s="22" t="s">
        <v>1419</v>
      </c>
      <c r="B1829" s="21">
        <v>1</v>
      </c>
      <c r="C1829" s="20">
        <f>SUM($B$10:B1829)/$B$8</f>
        <v>0.9789557276156442</v>
      </c>
      <c r="D1829" s="19"/>
      <c r="E1829" s="18"/>
      <c r="F1829" s="17"/>
      <c r="G1829" s="21">
        <v>1</v>
      </c>
      <c r="H1829" s="19"/>
    </row>
    <row r="1830" spans="1:8" ht="15" x14ac:dyDescent="0.25">
      <c r="A1830" s="22" t="s">
        <v>1418</v>
      </c>
      <c r="B1830" s="21">
        <v>1</v>
      </c>
      <c r="C1830" s="20">
        <f>SUM($B$10:B1830)/$B$8</f>
        <v>0.97899543378995435</v>
      </c>
      <c r="D1830" s="19">
        <v>1</v>
      </c>
      <c r="E1830" s="18"/>
      <c r="F1830" s="17"/>
      <c r="G1830" s="21">
        <v>1</v>
      </c>
      <c r="H1830" s="19"/>
    </row>
    <row r="1831" spans="1:8" ht="15" x14ac:dyDescent="0.25">
      <c r="A1831" s="22" t="s">
        <v>1417</v>
      </c>
      <c r="B1831" s="21">
        <v>1</v>
      </c>
      <c r="C1831" s="20">
        <f>SUM($B$10:B1831)/$B$8</f>
        <v>0.97903513996426439</v>
      </c>
      <c r="D1831" s="19"/>
      <c r="E1831" s="18"/>
      <c r="F1831" s="17"/>
      <c r="G1831" s="21">
        <v>1</v>
      </c>
      <c r="H1831" s="19"/>
    </row>
    <row r="1832" spans="1:8" ht="15" x14ac:dyDescent="0.25">
      <c r="A1832" s="22" t="s">
        <v>1416</v>
      </c>
      <c r="B1832" s="21">
        <v>1</v>
      </c>
      <c r="C1832" s="20">
        <f>SUM($B$10:B1832)/$B$8</f>
        <v>0.97907484613857454</v>
      </c>
      <c r="D1832" s="19">
        <v>1</v>
      </c>
      <c r="E1832" s="18"/>
      <c r="F1832" s="17"/>
      <c r="G1832" s="21">
        <v>1</v>
      </c>
      <c r="H1832" s="19"/>
    </row>
    <row r="1833" spans="1:8" ht="15" x14ac:dyDescent="0.25">
      <c r="A1833" s="22" t="s">
        <v>1415</v>
      </c>
      <c r="B1833" s="21">
        <v>1</v>
      </c>
      <c r="C1833" s="20">
        <f>SUM($B$10:B1833)/$B$8</f>
        <v>0.97911455231288469</v>
      </c>
      <c r="D1833" s="19">
        <v>1</v>
      </c>
      <c r="E1833" s="18"/>
      <c r="F1833" s="17"/>
      <c r="G1833" s="21">
        <v>1</v>
      </c>
      <c r="H1833" s="19"/>
    </row>
    <row r="1834" spans="1:8" ht="15" x14ac:dyDescent="0.25">
      <c r="A1834" s="22" t="s">
        <v>1414</v>
      </c>
      <c r="B1834" s="21">
        <v>1</v>
      </c>
      <c r="C1834" s="20">
        <f>SUM($B$10:B1834)/$B$8</f>
        <v>0.97915425848719473</v>
      </c>
      <c r="D1834" s="19">
        <v>1</v>
      </c>
      <c r="E1834" s="18"/>
      <c r="F1834" s="17"/>
      <c r="G1834" s="21">
        <v>1</v>
      </c>
      <c r="H1834" s="19"/>
    </row>
    <row r="1835" spans="1:8" ht="15" x14ac:dyDescent="0.25">
      <c r="A1835" s="22" t="s">
        <v>1413</v>
      </c>
      <c r="B1835" s="21">
        <v>1</v>
      </c>
      <c r="C1835" s="20">
        <f>SUM($B$10:B1835)/$B$8</f>
        <v>0.97919396466150488</v>
      </c>
      <c r="D1835" s="19">
        <v>1</v>
      </c>
      <c r="E1835" s="18"/>
      <c r="F1835" s="17"/>
      <c r="G1835" s="21">
        <v>1</v>
      </c>
      <c r="H1835" s="19"/>
    </row>
    <row r="1836" spans="1:8" ht="15" x14ac:dyDescent="0.25">
      <c r="A1836" s="22" t="s">
        <v>1412</v>
      </c>
      <c r="B1836" s="21">
        <v>1</v>
      </c>
      <c r="C1836" s="20">
        <f>SUM($B$10:B1836)/$B$8</f>
        <v>0.97923367083581492</v>
      </c>
      <c r="D1836" s="19">
        <v>1</v>
      </c>
      <c r="E1836" s="18"/>
      <c r="F1836" s="17"/>
      <c r="G1836" s="21">
        <v>1</v>
      </c>
      <c r="H1836" s="19"/>
    </row>
    <row r="1837" spans="1:8" ht="15" x14ac:dyDescent="0.25">
      <c r="A1837" s="22" t="s">
        <v>1411</v>
      </c>
      <c r="B1837" s="21">
        <v>1</v>
      </c>
      <c r="C1837" s="20">
        <f>SUM($B$10:B1837)/$B$8</f>
        <v>0.97927337701012507</v>
      </c>
      <c r="D1837" s="19">
        <v>1</v>
      </c>
      <c r="E1837" s="18"/>
      <c r="F1837" s="17"/>
      <c r="G1837" s="21">
        <v>1</v>
      </c>
      <c r="H1837" s="19"/>
    </row>
    <row r="1838" spans="1:8" ht="15" x14ac:dyDescent="0.25">
      <c r="A1838" s="22" t="s">
        <v>1410</v>
      </c>
      <c r="B1838" s="21">
        <v>1</v>
      </c>
      <c r="C1838" s="20">
        <f>SUM($B$10:B1838)/$B$8</f>
        <v>0.97931308318443522</v>
      </c>
      <c r="D1838" s="19"/>
      <c r="E1838" s="18"/>
      <c r="F1838" s="17"/>
      <c r="G1838" s="21">
        <v>1</v>
      </c>
      <c r="H1838" s="19"/>
    </row>
    <row r="1839" spans="1:8" ht="15" x14ac:dyDescent="0.25">
      <c r="A1839" s="22" t="s">
        <v>1409</v>
      </c>
      <c r="B1839" s="21">
        <v>1</v>
      </c>
      <c r="C1839" s="20">
        <f>SUM($B$10:B1839)/$B$8</f>
        <v>0.97935278935874526</v>
      </c>
      <c r="D1839" s="19"/>
      <c r="E1839" s="18"/>
      <c r="F1839" s="17"/>
      <c r="G1839" s="21">
        <v>1</v>
      </c>
      <c r="H1839" s="19"/>
    </row>
    <row r="1840" spans="1:8" ht="15" x14ac:dyDescent="0.25">
      <c r="A1840" s="22" t="s">
        <v>1408</v>
      </c>
      <c r="B1840" s="21">
        <v>1</v>
      </c>
      <c r="C1840" s="20">
        <f>SUM($B$10:B1840)/$B$8</f>
        <v>0.97939249553305541</v>
      </c>
      <c r="D1840" s="19">
        <v>1</v>
      </c>
      <c r="E1840" s="18"/>
      <c r="F1840" s="17"/>
      <c r="G1840" s="21">
        <v>1</v>
      </c>
      <c r="H1840" s="19"/>
    </row>
    <row r="1841" spans="1:8" ht="15" x14ac:dyDescent="0.25">
      <c r="A1841" s="22" t="s">
        <v>1407</v>
      </c>
      <c r="B1841" s="21">
        <v>1</v>
      </c>
      <c r="C1841" s="20">
        <f>SUM($B$10:B1841)/$B$8</f>
        <v>0.97943220170736545</v>
      </c>
      <c r="D1841" s="19"/>
      <c r="E1841" s="18"/>
      <c r="F1841" s="17"/>
      <c r="G1841" s="21">
        <v>1</v>
      </c>
      <c r="H1841" s="19"/>
    </row>
    <row r="1842" spans="1:8" ht="15" x14ac:dyDescent="0.25">
      <c r="A1842" s="22" t="s">
        <v>1406</v>
      </c>
      <c r="B1842" s="21">
        <v>1</v>
      </c>
      <c r="C1842" s="20">
        <f>SUM($B$10:B1842)/$B$8</f>
        <v>0.9794719078816756</v>
      </c>
      <c r="D1842" s="19">
        <v>1</v>
      </c>
      <c r="E1842" s="18"/>
      <c r="F1842" s="17"/>
      <c r="G1842" s="21">
        <v>1</v>
      </c>
      <c r="H1842" s="19"/>
    </row>
    <row r="1843" spans="1:8" ht="15" x14ac:dyDescent="0.25">
      <c r="A1843" s="22" t="s">
        <v>1405</v>
      </c>
      <c r="B1843" s="21">
        <v>1</v>
      </c>
      <c r="C1843" s="20">
        <f>SUM($B$10:B1843)/$B$8</f>
        <v>0.97951161405598575</v>
      </c>
      <c r="D1843" s="19">
        <v>1</v>
      </c>
      <c r="E1843" s="18"/>
      <c r="F1843" s="17"/>
      <c r="G1843" s="21">
        <v>1</v>
      </c>
      <c r="H1843" s="19"/>
    </row>
    <row r="1844" spans="1:8" ht="15" x14ac:dyDescent="0.25">
      <c r="A1844" s="22" t="s">
        <v>1404</v>
      </c>
      <c r="B1844" s="21">
        <v>1</v>
      </c>
      <c r="C1844" s="20">
        <f>SUM($B$10:B1844)/$B$8</f>
        <v>0.97955132023029579</v>
      </c>
      <c r="D1844" s="19">
        <v>1</v>
      </c>
      <c r="E1844" s="18"/>
      <c r="F1844" s="17"/>
      <c r="G1844" s="21">
        <v>1</v>
      </c>
      <c r="H1844" s="19"/>
    </row>
    <row r="1845" spans="1:8" ht="15" x14ac:dyDescent="0.25">
      <c r="A1845" s="22" t="s">
        <v>1403</v>
      </c>
      <c r="B1845" s="21">
        <v>1</v>
      </c>
      <c r="C1845" s="20">
        <f>SUM($B$10:B1845)/$B$8</f>
        <v>0.97959102640460594</v>
      </c>
      <c r="D1845" s="19">
        <v>1</v>
      </c>
      <c r="E1845" s="18"/>
      <c r="F1845" s="17"/>
      <c r="G1845" s="21">
        <v>1</v>
      </c>
      <c r="H1845" s="19"/>
    </row>
    <row r="1846" spans="1:8" ht="15" x14ac:dyDescent="0.25">
      <c r="A1846" s="22" t="s">
        <v>1402</v>
      </c>
      <c r="B1846" s="21">
        <v>1</v>
      </c>
      <c r="C1846" s="20">
        <f>SUM($B$10:B1846)/$B$8</f>
        <v>0.97963073257891597</v>
      </c>
      <c r="D1846" s="19"/>
      <c r="E1846" s="18"/>
      <c r="F1846" s="17"/>
      <c r="G1846" s="21">
        <v>1</v>
      </c>
      <c r="H1846" s="19"/>
    </row>
    <row r="1847" spans="1:8" ht="15" x14ac:dyDescent="0.25">
      <c r="A1847" s="22" t="s">
        <v>1401</v>
      </c>
      <c r="B1847" s="21">
        <v>1</v>
      </c>
      <c r="C1847" s="20">
        <f>SUM($B$10:B1847)/$B$8</f>
        <v>0.97967043875322612</v>
      </c>
      <c r="D1847" s="19"/>
      <c r="E1847" s="18"/>
      <c r="F1847" s="17"/>
      <c r="G1847" s="21">
        <v>1</v>
      </c>
      <c r="H1847" s="19"/>
    </row>
    <row r="1848" spans="1:8" ht="15" x14ac:dyDescent="0.25">
      <c r="A1848" s="22" t="s">
        <v>1400</v>
      </c>
      <c r="B1848" s="21">
        <v>1</v>
      </c>
      <c r="C1848" s="20">
        <f>SUM($B$10:B1848)/$B$8</f>
        <v>0.97971014492753628</v>
      </c>
      <c r="D1848" s="19"/>
      <c r="E1848" s="18"/>
      <c r="F1848" s="17"/>
      <c r="G1848" s="21">
        <v>1</v>
      </c>
      <c r="H1848" s="19"/>
    </row>
    <row r="1849" spans="1:8" ht="15" x14ac:dyDescent="0.25">
      <c r="A1849" s="22" t="s">
        <v>1399</v>
      </c>
      <c r="B1849" s="21">
        <v>1</v>
      </c>
      <c r="C1849" s="20">
        <f>SUM($B$10:B1849)/$B$8</f>
        <v>0.97974985110184631</v>
      </c>
      <c r="D1849" s="19"/>
      <c r="E1849" s="18"/>
      <c r="F1849" s="17"/>
      <c r="G1849" s="21">
        <v>1</v>
      </c>
      <c r="H1849" s="19"/>
    </row>
    <row r="1850" spans="1:8" ht="15" x14ac:dyDescent="0.25">
      <c r="A1850" s="22" t="s">
        <v>1398</v>
      </c>
      <c r="B1850" s="21">
        <v>1</v>
      </c>
      <c r="C1850" s="20">
        <f>SUM($B$10:B1850)/$B$8</f>
        <v>0.97978955727615646</v>
      </c>
      <c r="D1850" s="19"/>
      <c r="E1850" s="18"/>
      <c r="F1850" s="17"/>
      <c r="G1850" s="21">
        <v>1</v>
      </c>
      <c r="H1850" s="19"/>
    </row>
    <row r="1851" spans="1:8" ht="15" x14ac:dyDescent="0.25">
      <c r="A1851" s="22" t="s">
        <v>1397</v>
      </c>
      <c r="B1851" s="21">
        <v>1</v>
      </c>
      <c r="C1851" s="20">
        <f>SUM($B$10:B1851)/$B$8</f>
        <v>0.9798292634504665</v>
      </c>
      <c r="D1851" s="19">
        <v>1</v>
      </c>
      <c r="E1851" s="18"/>
      <c r="F1851" s="17"/>
      <c r="G1851" s="21">
        <v>1</v>
      </c>
      <c r="H1851" s="19"/>
    </row>
    <row r="1852" spans="1:8" ht="15" x14ac:dyDescent="0.25">
      <c r="A1852" s="22" t="s">
        <v>1396</v>
      </c>
      <c r="B1852" s="21">
        <v>1</v>
      </c>
      <c r="C1852" s="20">
        <f>SUM($B$10:B1852)/$B$8</f>
        <v>0.97986896962477665</v>
      </c>
      <c r="D1852" s="19">
        <v>1</v>
      </c>
      <c r="E1852" s="18"/>
      <c r="F1852" s="17"/>
      <c r="G1852" s="21">
        <v>1</v>
      </c>
      <c r="H1852" s="19"/>
    </row>
    <row r="1853" spans="1:8" ht="15" x14ac:dyDescent="0.25">
      <c r="A1853" s="22" t="s">
        <v>1395</v>
      </c>
      <c r="B1853" s="21">
        <v>1</v>
      </c>
      <c r="C1853" s="20">
        <f>SUM($B$10:B1853)/$B$8</f>
        <v>0.9799086757990868</v>
      </c>
      <c r="D1853" s="19"/>
      <c r="E1853" s="18"/>
      <c r="F1853" s="17"/>
      <c r="G1853" s="21">
        <v>1</v>
      </c>
      <c r="H1853" s="19"/>
    </row>
    <row r="1854" spans="1:8" ht="15" x14ac:dyDescent="0.25">
      <c r="A1854" s="22" t="s">
        <v>1394</v>
      </c>
      <c r="B1854" s="21">
        <v>1</v>
      </c>
      <c r="C1854" s="20">
        <f>SUM($B$10:B1854)/$B$8</f>
        <v>0.97994838197339684</v>
      </c>
      <c r="D1854" s="19">
        <v>1</v>
      </c>
      <c r="E1854" s="18"/>
      <c r="F1854" s="17"/>
      <c r="G1854" s="21">
        <v>1</v>
      </c>
      <c r="H1854" s="19"/>
    </row>
    <row r="1855" spans="1:8" ht="15" x14ac:dyDescent="0.25">
      <c r="A1855" s="22" t="s">
        <v>1393</v>
      </c>
      <c r="B1855" s="21">
        <v>1</v>
      </c>
      <c r="C1855" s="20">
        <f>SUM($B$10:B1855)/$B$8</f>
        <v>0.97998808814770699</v>
      </c>
      <c r="D1855" s="19"/>
      <c r="E1855" s="18"/>
      <c r="F1855" s="17"/>
      <c r="G1855" s="21">
        <v>1</v>
      </c>
      <c r="H1855" s="19"/>
    </row>
    <row r="1856" spans="1:8" ht="15" x14ac:dyDescent="0.25">
      <c r="A1856" s="22" t="s">
        <v>1392</v>
      </c>
      <c r="B1856" s="21">
        <v>1</v>
      </c>
      <c r="C1856" s="20">
        <f>SUM($B$10:B1856)/$B$8</f>
        <v>0.98002779432201703</v>
      </c>
      <c r="D1856" s="19">
        <v>1</v>
      </c>
      <c r="E1856" s="18"/>
      <c r="F1856" s="17"/>
      <c r="G1856" s="21">
        <v>1</v>
      </c>
      <c r="H1856" s="19"/>
    </row>
    <row r="1857" spans="1:8" ht="15" x14ac:dyDescent="0.25">
      <c r="A1857" s="22" t="s">
        <v>1391</v>
      </c>
      <c r="B1857" s="21">
        <v>1</v>
      </c>
      <c r="C1857" s="20">
        <f>SUM($B$10:B1857)/$B$8</f>
        <v>0.98006750049632718</v>
      </c>
      <c r="D1857" s="19"/>
      <c r="E1857" s="18"/>
      <c r="F1857" s="17"/>
      <c r="G1857" s="21">
        <v>1</v>
      </c>
      <c r="H1857" s="19"/>
    </row>
    <row r="1858" spans="1:8" ht="15" x14ac:dyDescent="0.25">
      <c r="A1858" s="22" t="s">
        <v>1390</v>
      </c>
      <c r="B1858" s="21">
        <v>1</v>
      </c>
      <c r="C1858" s="20">
        <f>SUM($B$10:B1858)/$B$8</f>
        <v>0.98010720667063733</v>
      </c>
      <c r="D1858" s="19">
        <v>1</v>
      </c>
      <c r="E1858" s="18"/>
      <c r="F1858" s="17"/>
      <c r="G1858" s="21">
        <v>1</v>
      </c>
      <c r="H1858" s="19"/>
    </row>
    <row r="1859" spans="1:8" ht="15" x14ac:dyDescent="0.25">
      <c r="A1859" s="22" t="s">
        <v>1389</v>
      </c>
      <c r="B1859" s="21">
        <v>1</v>
      </c>
      <c r="C1859" s="20">
        <f>SUM($B$10:B1859)/$B$8</f>
        <v>0.98014691284494737</v>
      </c>
      <c r="D1859" s="19">
        <v>1</v>
      </c>
      <c r="E1859" s="18"/>
      <c r="F1859" s="17"/>
      <c r="G1859" s="21">
        <v>1</v>
      </c>
      <c r="H1859" s="19"/>
    </row>
    <row r="1860" spans="1:8" ht="15" x14ac:dyDescent="0.25">
      <c r="A1860" s="22" t="s">
        <v>1388</v>
      </c>
      <c r="B1860" s="21">
        <v>1</v>
      </c>
      <c r="C1860" s="20">
        <f>SUM($B$10:B1860)/$B$8</f>
        <v>0.98018661901925752</v>
      </c>
      <c r="D1860" s="19"/>
      <c r="E1860" s="18"/>
      <c r="F1860" s="17"/>
      <c r="G1860" s="21">
        <v>1</v>
      </c>
      <c r="H1860" s="19"/>
    </row>
    <row r="1861" spans="1:8" ht="15" x14ac:dyDescent="0.25">
      <c r="A1861" s="22" t="s">
        <v>1387</v>
      </c>
      <c r="B1861" s="21">
        <v>1</v>
      </c>
      <c r="C1861" s="20">
        <f>SUM($B$10:B1861)/$B$8</f>
        <v>0.98022632519356756</v>
      </c>
      <c r="D1861" s="19"/>
      <c r="E1861" s="18"/>
      <c r="F1861" s="17"/>
      <c r="G1861" s="21">
        <v>1</v>
      </c>
      <c r="H1861" s="19"/>
    </row>
    <row r="1862" spans="1:8" ht="15" x14ac:dyDescent="0.25">
      <c r="A1862" s="22" t="s">
        <v>1386</v>
      </c>
      <c r="B1862" s="21">
        <v>1</v>
      </c>
      <c r="C1862" s="20">
        <f>SUM($B$10:B1862)/$B$8</f>
        <v>0.98026603136787771</v>
      </c>
      <c r="D1862" s="19"/>
      <c r="E1862" s="18"/>
      <c r="F1862" s="17"/>
      <c r="G1862" s="21">
        <v>1</v>
      </c>
      <c r="H1862" s="19"/>
    </row>
    <row r="1863" spans="1:8" ht="15" x14ac:dyDescent="0.25">
      <c r="A1863" s="22" t="s">
        <v>1385</v>
      </c>
      <c r="B1863" s="21">
        <v>1</v>
      </c>
      <c r="C1863" s="20">
        <f>SUM($B$10:B1863)/$B$8</f>
        <v>0.98030573754218786</v>
      </c>
      <c r="D1863" s="19"/>
      <c r="E1863" s="18"/>
      <c r="F1863" s="17"/>
      <c r="G1863" s="21">
        <v>1</v>
      </c>
      <c r="H1863" s="19"/>
    </row>
    <row r="1864" spans="1:8" ht="15" x14ac:dyDescent="0.25">
      <c r="A1864" s="22" t="s">
        <v>1384</v>
      </c>
      <c r="B1864" s="21">
        <v>1</v>
      </c>
      <c r="C1864" s="20">
        <f>SUM($B$10:B1864)/$B$8</f>
        <v>0.9803454437164979</v>
      </c>
      <c r="D1864" s="19">
        <v>1</v>
      </c>
      <c r="E1864" s="18"/>
      <c r="F1864" s="17"/>
      <c r="G1864" s="21">
        <v>1</v>
      </c>
      <c r="H1864" s="19"/>
    </row>
    <row r="1865" spans="1:8" ht="15" x14ac:dyDescent="0.25">
      <c r="A1865" s="22" t="s">
        <v>1383</v>
      </c>
      <c r="B1865" s="21">
        <v>1</v>
      </c>
      <c r="C1865" s="20">
        <f>SUM($B$10:B1865)/$B$8</f>
        <v>0.98038514989080805</v>
      </c>
      <c r="D1865" s="19">
        <v>1</v>
      </c>
      <c r="E1865" s="18"/>
      <c r="F1865" s="17"/>
      <c r="G1865" s="21">
        <v>1</v>
      </c>
      <c r="H1865" s="19"/>
    </row>
    <row r="1866" spans="1:8" ht="15" x14ac:dyDescent="0.25">
      <c r="A1866" s="22" t="s">
        <v>1382</v>
      </c>
      <c r="B1866" s="21">
        <v>1</v>
      </c>
      <c r="C1866" s="20">
        <f>SUM($B$10:B1866)/$B$8</f>
        <v>0.98042485606511809</v>
      </c>
      <c r="D1866" s="19"/>
      <c r="E1866" s="18"/>
      <c r="F1866" s="17"/>
      <c r="G1866" s="21">
        <v>1</v>
      </c>
      <c r="H1866" s="19"/>
    </row>
    <row r="1867" spans="1:8" ht="15" x14ac:dyDescent="0.25">
      <c r="A1867" s="22" t="s">
        <v>1381</v>
      </c>
      <c r="B1867" s="21">
        <v>1</v>
      </c>
      <c r="C1867" s="20">
        <f>SUM($B$10:B1867)/$B$8</f>
        <v>0.98046456223942824</v>
      </c>
      <c r="D1867" s="19">
        <v>1</v>
      </c>
      <c r="E1867" s="18"/>
      <c r="F1867" s="17"/>
      <c r="G1867" s="21">
        <v>1</v>
      </c>
      <c r="H1867" s="19"/>
    </row>
    <row r="1868" spans="1:8" ht="15" x14ac:dyDescent="0.25">
      <c r="A1868" s="22" t="s">
        <v>1380</v>
      </c>
      <c r="B1868" s="21">
        <v>1</v>
      </c>
      <c r="C1868" s="20">
        <f>SUM($B$10:B1868)/$B$8</f>
        <v>0.98050426841373839</v>
      </c>
      <c r="D1868" s="19"/>
      <c r="E1868" s="18"/>
      <c r="F1868" s="17"/>
      <c r="G1868" s="21">
        <v>1</v>
      </c>
      <c r="H1868" s="19"/>
    </row>
    <row r="1869" spans="1:8" ht="15" x14ac:dyDescent="0.25">
      <c r="A1869" s="22" t="s">
        <v>1379</v>
      </c>
      <c r="B1869" s="21">
        <v>1</v>
      </c>
      <c r="C1869" s="20">
        <f>SUM($B$10:B1869)/$B$8</f>
        <v>0.98054397458804843</v>
      </c>
      <c r="D1869" s="19">
        <v>1</v>
      </c>
      <c r="E1869" s="18"/>
      <c r="F1869" s="17"/>
      <c r="G1869" s="21">
        <v>1</v>
      </c>
      <c r="H1869" s="19"/>
    </row>
    <row r="1870" spans="1:8" ht="15" x14ac:dyDescent="0.25">
      <c r="A1870" s="22" t="s">
        <v>1378</v>
      </c>
      <c r="B1870" s="21">
        <v>1</v>
      </c>
      <c r="C1870" s="20">
        <f>SUM($B$10:B1870)/$B$8</f>
        <v>0.98058368076235858</v>
      </c>
      <c r="D1870" s="19">
        <v>1</v>
      </c>
      <c r="E1870" s="18"/>
      <c r="F1870" s="17"/>
      <c r="G1870" s="21">
        <v>1</v>
      </c>
      <c r="H1870" s="19"/>
    </row>
    <row r="1871" spans="1:8" ht="15" x14ac:dyDescent="0.25">
      <c r="A1871" s="22" t="s">
        <v>1377</v>
      </c>
      <c r="B1871" s="21">
        <v>1</v>
      </c>
      <c r="C1871" s="20">
        <f>SUM($B$10:B1871)/$B$8</f>
        <v>0.98062338693666862</v>
      </c>
      <c r="D1871" s="19"/>
      <c r="E1871" s="18"/>
      <c r="F1871" s="17"/>
      <c r="G1871" s="21">
        <v>1</v>
      </c>
      <c r="H1871" s="19"/>
    </row>
    <row r="1872" spans="1:8" ht="15" x14ac:dyDescent="0.25">
      <c r="A1872" s="22" t="s">
        <v>1376</v>
      </c>
      <c r="B1872" s="21">
        <v>1</v>
      </c>
      <c r="C1872" s="20">
        <f>SUM($B$10:B1872)/$B$8</f>
        <v>0.98066309311097877</v>
      </c>
      <c r="D1872" s="19">
        <v>1</v>
      </c>
      <c r="E1872" s="18"/>
      <c r="F1872" s="17"/>
      <c r="G1872" s="21">
        <v>1</v>
      </c>
      <c r="H1872" s="19"/>
    </row>
    <row r="1873" spans="1:8" ht="15" x14ac:dyDescent="0.25">
      <c r="A1873" s="22" t="s">
        <v>1375</v>
      </c>
      <c r="B1873" s="21">
        <v>1</v>
      </c>
      <c r="C1873" s="20">
        <f>SUM($B$10:B1873)/$B$8</f>
        <v>0.98070279928528892</v>
      </c>
      <c r="D1873" s="19"/>
      <c r="E1873" s="18"/>
      <c r="F1873" s="17"/>
      <c r="G1873" s="21">
        <v>1</v>
      </c>
      <c r="H1873" s="19"/>
    </row>
    <row r="1874" spans="1:8" ht="15" x14ac:dyDescent="0.25">
      <c r="A1874" s="22" t="s">
        <v>1374</v>
      </c>
      <c r="B1874" s="21">
        <v>1</v>
      </c>
      <c r="C1874" s="20">
        <f>SUM($B$10:B1874)/$B$8</f>
        <v>0.98074250545959896</v>
      </c>
      <c r="D1874" s="19"/>
      <c r="E1874" s="18"/>
      <c r="F1874" s="17"/>
      <c r="G1874" s="21">
        <v>1</v>
      </c>
      <c r="H1874" s="19"/>
    </row>
    <row r="1875" spans="1:8" ht="15" x14ac:dyDescent="0.25">
      <c r="A1875" s="22" t="s">
        <v>1373</v>
      </c>
      <c r="B1875" s="21">
        <v>1</v>
      </c>
      <c r="C1875" s="20">
        <f>SUM($B$10:B1875)/$B$8</f>
        <v>0.98078221163390911</v>
      </c>
      <c r="D1875" s="19"/>
      <c r="E1875" s="18"/>
      <c r="F1875" s="17"/>
      <c r="G1875" s="21">
        <v>1</v>
      </c>
      <c r="H1875" s="19"/>
    </row>
    <row r="1876" spans="1:8" ht="15" x14ac:dyDescent="0.25">
      <c r="A1876" s="22" t="s">
        <v>1372</v>
      </c>
      <c r="B1876" s="21">
        <v>1</v>
      </c>
      <c r="C1876" s="20">
        <f>SUM($B$10:B1876)/$B$8</f>
        <v>0.98082191780821915</v>
      </c>
      <c r="D1876" s="19">
        <v>1</v>
      </c>
      <c r="E1876" s="18"/>
      <c r="F1876" s="17"/>
      <c r="G1876" s="21">
        <v>1</v>
      </c>
      <c r="H1876" s="19"/>
    </row>
    <row r="1877" spans="1:8" ht="15" x14ac:dyDescent="0.25">
      <c r="A1877" s="22" t="s">
        <v>1371</v>
      </c>
      <c r="B1877" s="21">
        <v>1</v>
      </c>
      <c r="C1877" s="20">
        <f>SUM($B$10:B1877)/$B$8</f>
        <v>0.9808616239825293</v>
      </c>
      <c r="D1877" s="19"/>
      <c r="E1877" s="18"/>
      <c r="F1877" s="17"/>
      <c r="G1877" s="21">
        <v>1</v>
      </c>
      <c r="H1877" s="19"/>
    </row>
    <row r="1878" spans="1:8" ht="15" x14ac:dyDescent="0.25">
      <c r="A1878" s="22" t="s">
        <v>1370</v>
      </c>
      <c r="B1878" s="21">
        <v>1</v>
      </c>
      <c r="C1878" s="20">
        <f>SUM($B$10:B1878)/$B$8</f>
        <v>0.98090133015683934</v>
      </c>
      <c r="D1878" s="19">
        <v>1</v>
      </c>
      <c r="E1878" s="18"/>
      <c r="F1878" s="17"/>
      <c r="G1878" s="21">
        <v>1</v>
      </c>
      <c r="H1878" s="19"/>
    </row>
    <row r="1879" spans="1:8" ht="15" x14ac:dyDescent="0.25">
      <c r="A1879" s="22" t="s">
        <v>1369</v>
      </c>
      <c r="B1879" s="21">
        <v>1</v>
      </c>
      <c r="C1879" s="20">
        <f>SUM($B$10:B1879)/$B$8</f>
        <v>0.98094103633114949</v>
      </c>
      <c r="D1879" s="19">
        <v>1</v>
      </c>
      <c r="E1879" s="18"/>
      <c r="F1879" s="17"/>
      <c r="G1879" s="21">
        <v>1</v>
      </c>
      <c r="H1879" s="19"/>
    </row>
    <row r="1880" spans="1:8" ht="15" x14ac:dyDescent="0.25">
      <c r="A1880" s="22" t="s">
        <v>1368</v>
      </c>
      <c r="B1880" s="21">
        <v>1</v>
      </c>
      <c r="C1880" s="20">
        <f>SUM($B$10:B1880)/$B$8</f>
        <v>0.98098074250545964</v>
      </c>
      <c r="D1880" s="19">
        <v>1</v>
      </c>
      <c r="E1880" s="18"/>
      <c r="F1880" s="17"/>
      <c r="G1880" s="21">
        <v>1</v>
      </c>
      <c r="H1880" s="19"/>
    </row>
    <row r="1881" spans="1:8" ht="15" x14ac:dyDescent="0.25">
      <c r="A1881" s="22" t="s">
        <v>1367</v>
      </c>
      <c r="B1881" s="21">
        <v>1</v>
      </c>
      <c r="C1881" s="20">
        <f>SUM($B$10:B1881)/$B$8</f>
        <v>0.98102044867976967</v>
      </c>
      <c r="D1881" s="19"/>
      <c r="E1881" s="18"/>
      <c r="F1881" s="17"/>
      <c r="G1881" s="21">
        <v>1</v>
      </c>
      <c r="H1881" s="19"/>
    </row>
    <row r="1882" spans="1:8" ht="15" x14ac:dyDescent="0.25">
      <c r="A1882" s="22" t="s">
        <v>1366</v>
      </c>
      <c r="B1882" s="21">
        <v>1</v>
      </c>
      <c r="C1882" s="20">
        <f>SUM($B$10:B1882)/$B$8</f>
        <v>0.98106015485407982</v>
      </c>
      <c r="D1882" s="19">
        <v>1</v>
      </c>
      <c r="E1882" s="18"/>
      <c r="F1882" s="17"/>
      <c r="G1882" s="21">
        <v>1</v>
      </c>
      <c r="H1882" s="19"/>
    </row>
    <row r="1883" spans="1:8" ht="15" x14ac:dyDescent="0.25">
      <c r="A1883" s="22" t="s">
        <v>1365</v>
      </c>
      <c r="B1883" s="21">
        <v>1</v>
      </c>
      <c r="C1883" s="20">
        <f>SUM($B$10:B1883)/$B$8</f>
        <v>0.98109986102838986</v>
      </c>
      <c r="D1883" s="19"/>
      <c r="E1883" s="18"/>
      <c r="F1883" s="17"/>
      <c r="G1883" s="21">
        <v>1</v>
      </c>
      <c r="H1883" s="19"/>
    </row>
    <row r="1884" spans="1:8" ht="15" x14ac:dyDescent="0.25">
      <c r="A1884" s="22" t="s">
        <v>1364</v>
      </c>
      <c r="B1884" s="21">
        <v>1</v>
      </c>
      <c r="C1884" s="20">
        <f>SUM($B$10:B1884)/$B$8</f>
        <v>0.98113956720270001</v>
      </c>
      <c r="D1884" s="19"/>
      <c r="E1884" s="18"/>
      <c r="F1884" s="17"/>
      <c r="G1884" s="21">
        <v>1</v>
      </c>
      <c r="H1884" s="19"/>
    </row>
    <row r="1885" spans="1:8" ht="15" x14ac:dyDescent="0.25">
      <c r="A1885" s="22" t="s">
        <v>1363</v>
      </c>
      <c r="B1885" s="21">
        <v>1</v>
      </c>
      <c r="C1885" s="20">
        <f>SUM($B$10:B1885)/$B$8</f>
        <v>0.98117927337701016</v>
      </c>
      <c r="D1885" s="19"/>
      <c r="E1885" s="18"/>
      <c r="F1885" s="17"/>
      <c r="G1885" s="21">
        <v>1</v>
      </c>
      <c r="H1885" s="19"/>
    </row>
    <row r="1886" spans="1:8" ht="15" x14ac:dyDescent="0.25">
      <c r="A1886" s="22" t="s">
        <v>1362</v>
      </c>
      <c r="B1886" s="21">
        <v>1</v>
      </c>
      <c r="C1886" s="20">
        <f>SUM($B$10:B1886)/$B$8</f>
        <v>0.9812189795513202</v>
      </c>
      <c r="D1886" s="19"/>
      <c r="E1886" s="18"/>
      <c r="F1886" s="17"/>
      <c r="G1886" s="21">
        <v>1</v>
      </c>
      <c r="H1886" s="19"/>
    </row>
    <row r="1887" spans="1:8" ht="15" x14ac:dyDescent="0.25">
      <c r="A1887" s="22" t="s">
        <v>1361</v>
      </c>
      <c r="B1887" s="21">
        <v>1</v>
      </c>
      <c r="C1887" s="20">
        <f>SUM($B$10:B1887)/$B$8</f>
        <v>0.98125868572563035</v>
      </c>
      <c r="D1887" s="19">
        <v>1</v>
      </c>
      <c r="E1887" s="18"/>
      <c r="F1887" s="17"/>
      <c r="G1887" s="21">
        <v>1</v>
      </c>
      <c r="H1887" s="19"/>
    </row>
    <row r="1888" spans="1:8" ht="15" x14ac:dyDescent="0.25">
      <c r="A1888" s="22" t="s">
        <v>1360</v>
      </c>
      <c r="B1888" s="21">
        <v>1</v>
      </c>
      <c r="C1888" s="20">
        <f>SUM($B$10:B1888)/$B$8</f>
        <v>0.98129839189994039</v>
      </c>
      <c r="D1888" s="19"/>
      <c r="E1888" s="18"/>
      <c r="F1888" s="17"/>
      <c r="G1888" s="21">
        <v>1</v>
      </c>
      <c r="H1888" s="19"/>
    </row>
    <row r="1889" spans="1:8" ht="15" x14ac:dyDescent="0.25">
      <c r="A1889" s="22" t="s">
        <v>1359</v>
      </c>
      <c r="B1889" s="21">
        <v>1</v>
      </c>
      <c r="C1889" s="20">
        <f>SUM($B$10:B1889)/$B$8</f>
        <v>0.98133809807425054</v>
      </c>
      <c r="D1889" s="19"/>
      <c r="E1889" s="18"/>
      <c r="F1889" s="17"/>
      <c r="G1889" s="21">
        <v>1</v>
      </c>
      <c r="H1889" s="19"/>
    </row>
    <row r="1890" spans="1:8" ht="15" x14ac:dyDescent="0.25">
      <c r="A1890" s="22" t="s">
        <v>1358</v>
      </c>
      <c r="B1890" s="21">
        <v>1</v>
      </c>
      <c r="C1890" s="20">
        <f>SUM($B$10:B1890)/$B$8</f>
        <v>0.98137780424856069</v>
      </c>
      <c r="D1890" s="19"/>
      <c r="E1890" s="18"/>
      <c r="F1890" s="17"/>
      <c r="G1890" s="21">
        <v>1</v>
      </c>
      <c r="H1890" s="19"/>
    </row>
    <row r="1891" spans="1:8" ht="15" x14ac:dyDescent="0.25">
      <c r="A1891" s="22" t="s">
        <v>1357</v>
      </c>
      <c r="B1891" s="21">
        <v>1</v>
      </c>
      <c r="C1891" s="20">
        <f>SUM($B$10:B1891)/$B$8</f>
        <v>0.98141751042287073</v>
      </c>
      <c r="D1891" s="19">
        <v>1</v>
      </c>
      <c r="E1891" s="18"/>
      <c r="F1891" s="17"/>
      <c r="G1891" s="21">
        <v>1</v>
      </c>
      <c r="H1891" s="19"/>
    </row>
    <row r="1892" spans="1:8" ht="15" x14ac:dyDescent="0.25">
      <c r="A1892" s="22" t="s">
        <v>1356</v>
      </c>
      <c r="B1892" s="21">
        <v>1</v>
      </c>
      <c r="C1892" s="20">
        <f>SUM($B$10:B1892)/$B$8</f>
        <v>0.98145721659718088</v>
      </c>
      <c r="D1892" s="19">
        <v>1</v>
      </c>
      <c r="E1892" s="18"/>
      <c r="F1892" s="17"/>
      <c r="G1892" s="21">
        <v>1</v>
      </c>
      <c r="H1892" s="19"/>
    </row>
    <row r="1893" spans="1:8" ht="15" x14ac:dyDescent="0.25">
      <c r="A1893" s="22" t="s">
        <v>1355</v>
      </c>
      <c r="B1893" s="21">
        <v>1</v>
      </c>
      <c r="C1893" s="20">
        <f>SUM($B$10:B1893)/$B$8</f>
        <v>0.98149692277149092</v>
      </c>
      <c r="D1893" s="19"/>
      <c r="E1893" s="18"/>
      <c r="F1893" s="17"/>
      <c r="G1893" s="21">
        <v>1</v>
      </c>
      <c r="H1893" s="19"/>
    </row>
    <row r="1894" spans="1:8" ht="15" x14ac:dyDescent="0.25">
      <c r="A1894" s="22" t="s">
        <v>1354</v>
      </c>
      <c r="B1894" s="21">
        <v>1</v>
      </c>
      <c r="C1894" s="20">
        <f>SUM($B$10:B1894)/$B$8</f>
        <v>0.98153662894580107</v>
      </c>
      <c r="D1894" s="19">
        <v>1</v>
      </c>
      <c r="E1894" s="18"/>
      <c r="F1894" s="17"/>
      <c r="G1894" s="21">
        <v>1</v>
      </c>
      <c r="H1894" s="19"/>
    </row>
    <row r="1895" spans="1:8" ht="15" x14ac:dyDescent="0.25">
      <c r="A1895" s="22" t="s">
        <v>1353</v>
      </c>
      <c r="B1895" s="21">
        <v>1</v>
      </c>
      <c r="C1895" s="20">
        <f>SUM($B$10:B1895)/$B$8</f>
        <v>0.98157633512011122</v>
      </c>
      <c r="D1895" s="19">
        <v>1</v>
      </c>
      <c r="E1895" s="18"/>
      <c r="F1895" s="17"/>
      <c r="G1895" s="21">
        <v>1</v>
      </c>
      <c r="H1895" s="19"/>
    </row>
    <row r="1896" spans="1:8" ht="15" x14ac:dyDescent="0.25">
      <c r="A1896" s="22" t="s">
        <v>1352</v>
      </c>
      <c r="B1896" s="21">
        <v>1</v>
      </c>
      <c r="C1896" s="20">
        <f>SUM($B$10:B1896)/$B$8</f>
        <v>0.98161604129442126</v>
      </c>
      <c r="D1896" s="19"/>
      <c r="E1896" s="18"/>
      <c r="F1896" s="17"/>
      <c r="G1896" s="21">
        <v>1</v>
      </c>
      <c r="H1896" s="19"/>
    </row>
    <row r="1897" spans="1:8" ht="15" x14ac:dyDescent="0.25">
      <c r="A1897" s="22" t="s">
        <v>1351</v>
      </c>
      <c r="B1897" s="21">
        <v>1</v>
      </c>
      <c r="C1897" s="20">
        <f>SUM($B$10:B1897)/$B$8</f>
        <v>0.98165574746873141</v>
      </c>
      <c r="D1897" s="19">
        <v>1</v>
      </c>
      <c r="E1897" s="18"/>
      <c r="F1897" s="17"/>
      <c r="G1897" s="21">
        <v>1</v>
      </c>
      <c r="H1897" s="19"/>
    </row>
    <row r="1898" spans="1:8" ht="15" x14ac:dyDescent="0.25">
      <c r="A1898" s="22" t="s">
        <v>1350</v>
      </c>
      <c r="B1898" s="21">
        <v>1</v>
      </c>
      <c r="C1898" s="20">
        <f>SUM($B$10:B1898)/$B$8</f>
        <v>0.98169545364304145</v>
      </c>
      <c r="D1898" s="19">
        <v>1</v>
      </c>
      <c r="E1898" s="18"/>
      <c r="F1898" s="17"/>
      <c r="G1898" s="21">
        <v>1</v>
      </c>
      <c r="H1898" s="19"/>
    </row>
    <row r="1899" spans="1:8" ht="15" x14ac:dyDescent="0.25">
      <c r="A1899" s="22" t="s">
        <v>1349</v>
      </c>
      <c r="B1899" s="21">
        <v>1</v>
      </c>
      <c r="C1899" s="20">
        <f>SUM($B$10:B1899)/$B$8</f>
        <v>0.9817351598173516</v>
      </c>
      <c r="D1899" s="19"/>
      <c r="E1899" s="18"/>
      <c r="F1899" s="17"/>
      <c r="G1899" s="21">
        <v>1</v>
      </c>
      <c r="H1899" s="19"/>
    </row>
    <row r="1900" spans="1:8" ht="15" x14ac:dyDescent="0.25">
      <c r="A1900" s="22" t="s">
        <v>1348</v>
      </c>
      <c r="B1900" s="21">
        <v>1</v>
      </c>
      <c r="C1900" s="20">
        <f>SUM($B$10:B1900)/$B$8</f>
        <v>0.98177486599166175</v>
      </c>
      <c r="D1900" s="19">
        <v>1</v>
      </c>
      <c r="E1900" s="18"/>
      <c r="F1900" s="17"/>
      <c r="G1900" s="21">
        <v>1</v>
      </c>
      <c r="H1900" s="19"/>
    </row>
    <row r="1901" spans="1:8" ht="15" x14ac:dyDescent="0.25">
      <c r="A1901" s="22" t="s">
        <v>1347</v>
      </c>
      <c r="B1901" s="21">
        <v>1</v>
      </c>
      <c r="C1901" s="20">
        <f>SUM($B$10:B1901)/$B$8</f>
        <v>0.98181457216597179</v>
      </c>
      <c r="D1901" s="19"/>
      <c r="E1901" s="18"/>
      <c r="F1901" s="17"/>
      <c r="G1901" s="21">
        <v>1</v>
      </c>
      <c r="H1901" s="19"/>
    </row>
    <row r="1902" spans="1:8" ht="15" x14ac:dyDescent="0.25">
      <c r="A1902" s="22" t="s">
        <v>1346</v>
      </c>
      <c r="B1902" s="21">
        <v>1</v>
      </c>
      <c r="C1902" s="20">
        <f>SUM($B$10:B1902)/$B$8</f>
        <v>0.98185427834028194</v>
      </c>
      <c r="D1902" s="19">
        <v>1</v>
      </c>
      <c r="E1902" s="18"/>
      <c r="F1902" s="17"/>
      <c r="G1902" s="21">
        <v>1</v>
      </c>
      <c r="H1902" s="19"/>
    </row>
    <row r="1903" spans="1:8" ht="15" x14ac:dyDescent="0.25">
      <c r="A1903" s="22" t="s">
        <v>1345</v>
      </c>
      <c r="B1903" s="21">
        <v>1</v>
      </c>
      <c r="C1903" s="20">
        <f>SUM($B$10:B1903)/$B$8</f>
        <v>0.98189398451459198</v>
      </c>
      <c r="D1903" s="19"/>
      <c r="E1903" s="18"/>
      <c r="F1903" s="17"/>
      <c r="G1903" s="21">
        <v>1</v>
      </c>
      <c r="H1903" s="19"/>
    </row>
    <row r="1904" spans="1:8" ht="15" x14ac:dyDescent="0.25">
      <c r="A1904" s="22" t="s">
        <v>1344</v>
      </c>
      <c r="B1904" s="21">
        <v>1</v>
      </c>
      <c r="C1904" s="20">
        <f>SUM($B$10:B1904)/$B$8</f>
        <v>0.98193369068890213</v>
      </c>
      <c r="D1904" s="19">
        <v>1</v>
      </c>
      <c r="E1904" s="18"/>
      <c r="F1904" s="17"/>
      <c r="G1904" s="21">
        <v>1</v>
      </c>
      <c r="H1904" s="19"/>
    </row>
    <row r="1905" spans="1:8" ht="15" x14ac:dyDescent="0.25">
      <c r="A1905" s="22" t="s">
        <v>1343</v>
      </c>
      <c r="B1905" s="21">
        <v>1</v>
      </c>
      <c r="C1905" s="20">
        <f>SUM($B$10:B1905)/$B$8</f>
        <v>0.98197339686321228</v>
      </c>
      <c r="D1905" s="19">
        <v>1</v>
      </c>
      <c r="E1905" s="18"/>
      <c r="F1905" s="17"/>
      <c r="G1905" s="21">
        <v>1</v>
      </c>
      <c r="H1905" s="19"/>
    </row>
    <row r="1906" spans="1:8" ht="15" x14ac:dyDescent="0.25">
      <c r="A1906" s="22" t="s">
        <v>1342</v>
      </c>
      <c r="B1906" s="21">
        <v>1</v>
      </c>
      <c r="C1906" s="20">
        <f>SUM($B$10:B1906)/$B$8</f>
        <v>0.98201310303752232</v>
      </c>
      <c r="D1906" s="19"/>
      <c r="E1906" s="18"/>
      <c r="F1906" s="17"/>
      <c r="G1906" s="21">
        <v>1</v>
      </c>
      <c r="H1906" s="19"/>
    </row>
    <row r="1907" spans="1:8" ht="15" x14ac:dyDescent="0.25">
      <c r="A1907" s="22" t="s">
        <v>1341</v>
      </c>
      <c r="B1907" s="21">
        <v>1</v>
      </c>
      <c r="C1907" s="20">
        <f>SUM($B$10:B1907)/$B$8</f>
        <v>0.98205280921183247</v>
      </c>
      <c r="D1907" s="19"/>
      <c r="E1907" s="18"/>
      <c r="F1907" s="17"/>
      <c r="G1907" s="21">
        <v>1</v>
      </c>
      <c r="H1907" s="19"/>
    </row>
    <row r="1908" spans="1:8" ht="15" x14ac:dyDescent="0.25">
      <c r="A1908" s="22" t="s">
        <v>1340</v>
      </c>
      <c r="B1908" s="21">
        <v>1</v>
      </c>
      <c r="C1908" s="20">
        <f>SUM($B$10:B1908)/$B$8</f>
        <v>0.98209251538614251</v>
      </c>
      <c r="D1908" s="19">
        <v>1</v>
      </c>
      <c r="E1908" s="18"/>
      <c r="F1908" s="17"/>
      <c r="G1908" s="21">
        <v>1</v>
      </c>
      <c r="H1908" s="19"/>
    </row>
    <row r="1909" spans="1:8" ht="15" x14ac:dyDescent="0.25">
      <c r="A1909" s="22" t="s">
        <v>1339</v>
      </c>
      <c r="B1909" s="21">
        <v>1</v>
      </c>
      <c r="C1909" s="20">
        <f>SUM($B$10:B1909)/$B$8</f>
        <v>0.98213222156045266</v>
      </c>
      <c r="D1909" s="19">
        <v>1</v>
      </c>
      <c r="E1909" s="18"/>
      <c r="F1909" s="17"/>
      <c r="G1909" s="21">
        <v>1</v>
      </c>
      <c r="H1909" s="19"/>
    </row>
    <row r="1910" spans="1:8" ht="15" x14ac:dyDescent="0.25">
      <c r="A1910" s="22" t="s">
        <v>1338</v>
      </c>
      <c r="B1910" s="21">
        <v>1</v>
      </c>
      <c r="C1910" s="20">
        <f>SUM($B$10:B1910)/$B$8</f>
        <v>0.98217192773476281</v>
      </c>
      <c r="D1910" s="19"/>
      <c r="E1910" s="18"/>
      <c r="F1910" s="17"/>
      <c r="G1910" s="21">
        <v>1</v>
      </c>
      <c r="H1910" s="19"/>
    </row>
    <row r="1911" spans="1:8" ht="15" x14ac:dyDescent="0.25">
      <c r="A1911" s="22" t="s">
        <v>1337</v>
      </c>
      <c r="B1911" s="21">
        <v>1</v>
      </c>
      <c r="C1911" s="20">
        <f>SUM($B$10:B1911)/$B$8</f>
        <v>0.98221163390907285</v>
      </c>
      <c r="D1911" s="19"/>
      <c r="E1911" s="18"/>
      <c r="F1911" s="17"/>
      <c r="G1911" s="21">
        <v>1</v>
      </c>
      <c r="H1911" s="19"/>
    </row>
    <row r="1912" spans="1:8" ht="15" x14ac:dyDescent="0.25">
      <c r="A1912" s="22" t="s">
        <v>1336</v>
      </c>
      <c r="B1912" s="21">
        <v>1</v>
      </c>
      <c r="C1912" s="20">
        <f>SUM($B$10:B1912)/$B$8</f>
        <v>0.982251340083383</v>
      </c>
      <c r="D1912" s="19"/>
      <c r="E1912" s="18"/>
      <c r="F1912" s="17"/>
      <c r="G1912" s="21">
        <v>1</v>
      </c>
      <c r="H1912" s="19"/>
    </row>
    <row r="1913" spans="1:8" ht="15" x14ac:dyDescent="0.25">
      <c r="A1913" s="22" t="s">
        <v>1335</v>
      </c>
      <c r="B1913" s="21">
        <v>1</v>
      </c>
      <c r="C1913" s="20">
        <f>SUM($B$10:B1913)/$B$8</f>
        <v>0.98229104625769303</v>
      </c>
      <c r="D1913" s="19">
        <v>1</v>
      </c>
      <c r="E1913" s="18"/>
      <c r="F1913" s="17"/>
      <c r="G1913" s="21">
        <v>1</v>
      </c>
      <c r="H1913" s="19"/>
    </row>
    <row r="1914" spans="1:8" ht="15" x14ac:dyDescent="0.25">
      <c r="A1914" s="22" t="s">
        <v>1334</v>
      </c>
      <c r="B1914" s="21">
        <v>1</v>
      </c>
      <c r="C1914" s="20">
        <f>SUM($B$10:B1914)/$B$8</f>
        <v>0.98233075243200318</v>
      </c>
      <c r="D1914" s="19"/>
      <c r="E1914" s="18"/>
      <c r="F1914" s="17"/>
      <c r="G1914" s="21">
        <v>1</v>
      </c>
      <c r="H1914" s="19"/>
    </row>
    <row r="1915" spans="1:8" ht="15" x14ac:dyDescent="0.25">
      <c r="A1915" s="22" t="s">
        <v>1333</v>
      </c>
      <c r="B1915" s="21">
        <v>1</v>
      </c>
      <c r="C1915" s="20">
        <f>SUM($B$10:B1915)/$B$8</f>
        <v>0.98237045860631333</v>
      </c>
      <c r="D1915" s="19"/>
      <c r="E1915" s="18"/>
      <c r="F1915" s="17"/>
      <c r="G1915" s="21">
        <v>1</v>
      </c>
      <c r="H1915" s="19"/>
    </row>
    <row r="1916" spans="1:8" ht="15" x14ac:dyDescent="0.25">
      <c r="A1916" s="22" t="s">
        <v>1332</v>
      </c>
      <c r="B1916" s="21">
        <v>1</v>
      </c>
      <c r="C1916" s="20">
        <f>SUM($B$10:B1916)/$B$8</f>
        <v>0.98241016478062337</v>
      </c>
      <c r="D1916" s="19">
        <v>1</v>
      </c>
      <c r="E1916" s="18"/>
      <c r="F1916" s="17"/>
      <c r="G1916" s="21">
        <v>1</v>
      </c>
      <c r="H1916" s="19"/>
    </row>
    <row r="1917" spans="1:8" ht="15" x14ac:dyDescent="0.25">
      <c r="A1917" s="22" t="s">
        <v>1331</v>
      </c>
      <c r="B1917" s="21">
        <v>1</v>
      </c>
      <c r="C1917" s="20">
        <f>SUM($B$10:B1917)/$B$8</f>
        <v>0.98244987095493352</v>
      </c>
      <c r="D1917" s="19"/>
      <c r="E1917" s="18"/>
      <c r="F1917" s="17"/>
      <c r="G1917" s="21">
        <v>1</v>
      </c>
      <c r="H1917" s="19"/>
    </row>
    <row r="1918" spans="1:8" ht="15" x14ac:dyDescent="0.25">
      <c r="A1918" s="22" t="s">
        <v>1330</v>
      </c>
      <c r="B1918" s="21">
        <v>1</v>
      </c>
      <c r="C1918" s="20">
        <f>SUM($B$10:B1918)/$B$8</f>
        <v>0.98248957712924356</v>
      </c>
      <c r="D1918" s="19"/>
      <c r="E1918" s="18"/>
      <c r="F1918" s="17"/>
      <c r="G1918" s="21">
        <v>1</v>
      </c>
      <c r="H1918" s="19"/>
    </row>
    <row r="1919" spans="1:8" ht="15" x14ac:dyDescent="0.25">
      <c r="A1919" s="22" t="s">
        <v>1329</v>
      </c>
      <c r="B1919" s="21">
        <v>1</v>
      </c>
      <c r="C1919" s="20">
        <f>SUM($B$10:B1919)/$B$8</f>
        <v>0.98252928330355371</v>
      </c>
      <c r="D1919" s="19"/>
      <c r="E1919" s="18"/>
      <c r="F1919" s="17"/>
      <c r="G1919" s="21">
        <v>1</v>
      </c>
      <c r="H1919" s="19"/>
    </row>
    <row r="1920" spans="1:8" ht="15" x14ac:dyDescent="0.25">
      <c r="A1920" s="22" t="s">
        <v>1328</v>
      </c>
      <c r="B1920" s="21">
        <v>1</v>
      </c>
      <c r="C1920" s="20">
        <f>SUM($B$10:B1920)/$B$8</f>
        <v>0.98256898947786375</v>
      </c>
      <c r="D1920" s="19">
        <v>1</v>
      </c>
      <c r="E1920" s="18"/>
      <c r="F1920" s="17"/>
      <c r="G1920" s="21">
        <v>1</v>
      </c>
      <c r="H1920" s="19"/>
    </row>
    <row r="1921" spans="1:8" ht="15" x14ac:dyDescent="0.25">
      <c r="A1921" s="22" t="s">
        <v>1327</v>
      </c>
      <c r="B1921" s="21">
        <v>1</v>
      </c>
      <c r="C1921" s="20">
        <f>SUM($B$10:B1921)/$B$8</f>
        <v>0.9826086956521739</v>
      </c>
      <c r="D1921" s="19"/>
      <c r="E1921" s="18"/>
      <c r="F1921" s="17"/>
      <c r="G1921" s="21">
        <v>1</v>
      </c>
      <c r="H1921" s="19"/>
    </row>
    <row r="1922" spans="1:8" ht="15" x14ac:dyDescent="0.25">
      <c r="A1922" s="22" t="s">
        <v>1326</v>
      </c>
      <c r="B1922" s="21">
        <v>1</v>
      </c>
      <c r="C1922" s="20">
        <f>SUM($B$10:B1922)/$B$8</f>
        <v>0.98264840182648405</v>
      </c>
      <c r="D1922" s="19"/>
      <c r="E1922" s="18"/>
      <c r="F1922" s="17"/>
      <c r="G1922" s="21">
        <v>1</v>
      </c>
      <c r="H1922" s="19"/>
    </row>
    <row r="1923" spans="1:8" ht="15" x14ac:dyDescent="0.25">
      <c r="A1923" s="22" t="s">
        <v>1325</v>
      </c>
      <c r="B1923" s="21">
        <v>1</v>
      </c>
      <c r="C1923" s="20">
        <f>SUM($B$10:B1923)/$B$8</f>
        <v>0.98268810800079409</v>
      </c>
      <c r="D1923" s="19">
        <v>1</v>
      </c>
      <c r="E1923" s="18"/>
      <c r="F1923" s="17"/>
      <c r="G1923" s="21">
        <v>1</v>
      </c>
      <c r="H1923" s="19"/>
    </row>
    <row r="1924" spans="1:8" ht="15" x14ac:dyDescent="0.25">
      <c r="A1924" s="22" t="s">
        <v>1324</v>
      </c>
      <c r="B1924" s="21">
        <v>1</v>
      </c>
      <c r="C1924" s="20">
        <f>SUM($B$10:B1924)/$B$8</f>
        <v>0.98272781417510424</v>
      </c>
      <c r="D1924" s="19"/>
      <c r="E1924" s="18"/>
      <c r="F1924" s="17"/>
      <c r="G1924" s="21">
        <v>1</v>
      </c>
      <c r="H1924" s="19"/>
    </row>
    <row r="1925" spans="1:8" ht="15" x14ac:dyDescent="0.25">
      <c r="A1925" s="22" t="s">
        <v>1323</v>
      </c>
      <c r="B1925" s="21">
        <v>1</v>
      </c>
      <c r="C1925" s="20">
        <f>SUM($B$10:B1925)/$B$8</f>
        <v>0.98276752034941428</v>
      </c>
      <c r="D1925" s="19"/>
      <c r="E1925" s="18"/>
      <c r="F1925" s="17"/>
      <c r="G1925" s="21">
        <v>1</v>
      </c>
      <c r="H1925" s="19"/>
    </row>
    <row r="1926" spans="1:8" ht="15" x14ac:dyDescent="0.25">
      <c r="A1926" s="22" t="s">
        <v>1322</v>
      </c>
      <c r="B1926" s="21">
        <v>1</v>
      </c>
      <c r="C1926" s="20">
        <f>SUM($B$10:B1926)/$B$8</f>
        <v>0.98280722652372443</v>
      </c>
      <c r="D1926" s="19"/>
      <c r="E1926" s="18"/>
      <c r="F1926" s="17"/>
      <c r="G1926" s="21">
        <v>1</v>
      </c>
      <c r="H1926" s="19"/>
    </row>
    <row r="1927" spans="1:8" ht="15" x14ac:dyDescent="0.25">
      <c r="A1927" s="22" t="s">
        <v>1321</v>
      </c>
      <c r="B1927" s="21">
        <v>1</v>
      </c>
      <c r="C1927" s="20">
        <f>SUM($B$10:B1927)/$B$8</f>
        <v>0.98284693269803458</v>
      </c>
      <c r="D1927" s="19">
        <v>1</v>
      </c>
      <c r="E1927" s="18"/>
      <c r="F1927" s="17"/>
      <c r="G1927" s="21">
        <v>1</v>
      </c>
      <c r="H1927" s="19"/>
    </row>
    <row r="1928" spans="1:8" ht="15" x14ac:dyDescent="0.25">
      <c r="A1928" s="22" t="s">
        <v>1320</v>
      </c>
      <c r="B1928" s="21">
        <v>1</v>
      </c>
      <c r="C1928" s="20">
        <f>SUM($B$10:B1928)/$B$8</f>
        <v>0.98288663887234462</v>
      </c>
      <c r="D1928" s="19"/>
      <c r="E1928" s="18"/>
      <c r="F1928" s="17"/>
      <c r="G1928" s="21">
        <v>1</v>
      </c>
      <c r="H1928" s="19"/>
    </row>
    <row r="1929" spans="1:8" ht="15" x14ac:dyDescent="0.25">
      <c r="A1929" s="22" t="s">
        <v>1319</v>
      </c>
      <c r="B1929" s="21">
        <v>1</v>
      </c>
      <c r="C1929" s="20">
        <f>SUM($B$10:B1929)/$B$8</f>
        <v>0.98292634504665477</v>
      </c>
      <c r="D1929" s="19">
        <v>1</v>
      </c>
      <c r="E1929" s="18"/>
      <c r="F1929" s="17"/>
      <c r="G1929" s="21">
        <v>1</v>
      </c>
      <c r="H1929" s="19"/>
    </row>
    <row r="1930" spans="1:8" ht="15" x14ac:dyDescent="0.25">
      <c r="A1930" s="22" t="s">
        <v>1318</v>
      </c>
      <c r="B1930" s="21">
        <v>1</v>
      </c>
      <c r="C1930" s="20">
        <f>SUM($B$10:B1930)/$B$8</f>
        <v>0.98296605122096481</v>
      </c>
      <c r="D1930" s="19">
        <v>1</v>
      </c>
      <c r="E1930" s="18"/>
      <c r="F1930" s="17"/>
      <c r="G1930" s="21">
        <v>1</v>
      </c>
      <c r="H1930" s="19"/>
    </row>
    <row r="1931" spans="1:8" ht="15" x14ac:dyDescent="0.25">
      <c r="A1931" s="22" t="s">
        <v>1317</v>
      </c>
      <c r="B1931" s="21">
        <v>1</v>
      </c>
      <c r="C1931" s="20">
        <f>SUM($B$10:B1931)/$B$8</f>
        <v>0.98300575739527496</v>
      </c>
      <c r="D1931" s="19"/>
      <c r="E1931" s="18"/>
      <c r="F1931" s="17"/>
      <c r="G1931" s="21">
        <v>1</v>
      </c>
      <c r="H1931" s="19"/>
    </row>
    <row r="1932" spans="1:8" ht="15" x14ac:dyDescent="0.25">
      <c r="A1932" s="22" t="s">
        <v>1316</v>
      </c>
      <c r="B1932" s="21">
        <v>1</v>
      </c>
      <c r="C1932" s="20">
        <f>SUM($B$10:B1932)/$B$8</f>
        <v>0.98304546356958511</v>
      </c>
      <c r="D1932" s="19">
        <v>1</v>
      </c>
      <c r="E1932" s="18"/>
      <c r="F1932" s="17"/>
      <c r="G1932" s="21">
        <v>1</v>
      </c>
      <c r="H1932" s="19"/>
    </row>
    <row r="1933" spans="1:8" ht="15" x14ac:dyDescent="0.25">
      <c r="A1933" s="22" t="s">
        <v>1315</v>
      </c>
      <c r="B1933" s="21">
        <v>1</v>
      </c>
      <c r="C1933" s="20">
        <f>SUM($B$10:B1933)/$B$8</f>
        <v>0.98308516974389515</v>
      </c>
      <c r="D1933" s="19"/>
      <c r="E1933" s="18"/>
      <c r="F1933" s="17"/>
      <c r="G1933" s="21">
        <v>1</v>
      </c>
      <c r="H1933" s="19"/>
    </row>
    <row r="1934" spans="1:8" ht="15" x14ac:dyDescent="0.25">
      <c r="A1934" s="22" t="s">
        <v>1314</v>
      </c>
      <c r="B1934" s="21">
        <v>1</v>
      </c>
      <c r="C1934" s="20">
        <f>SUM($B$10:B1934)/$B$8</f>
        <v>0.9831248759182053</v>
      </c>
      <c r="D1934" s="19"/>
      <c r="E1934" s="18"/>
      <c r="F1934" s="17"/>
      <c r="G1934" s="21">
        <v>1</v>
      </c>
      <c r="H1934" s="19"/>
    </row>
    <row r="1935" spans="1:8" ht="15" x14ac:dyDescent="0.25">
      <c r="A1935" s="22" t="s">
        <v>1313</v>
      </c>
      <c r="B1935" s="21">
        <v>1</v>
      </c>
      <c r="C1935" s="20">
        <f>SUM($B$10:B1935)/$B$8</f>
        <v>0.98316458209251534</v>
      </c>
      <c r="D1935" s="19"/>
      <c r="E1935" s="18"/>
      <c r="F1935" s="17"/>
      <c r="G1935" s="21">
        <v>1</v>
      </c>
      <c r="H1935" s="19"/>
    </row>
    <row r="1936" spans="1:8" ht="15" x14ac:dyDescent="0.25">
      <c r="A1936" s="22" t="s">
        <v>1312</v>
      </c>
      <c r="B1936" s="21">
        <v>1</v>
      </c>
      <c r="C1936" s="20">
        <f>SUM($B$10:B1936)/$B$8</f>
        <v>0.98320428826682549</v>
      </c>
      <c r="D1936" s="19">
        <v>1</v>
      </c>
      <c r="E1936" s="18"/>
      <c r="F1936" s="17"/>
      <c r="G1936" s="21">
        <v>1</v>
      </c>
      <c r="H1936" s="19"/>
    </row>
    <row r="1937" spans="1:8" ht="15" x14ac:dyDescent="0.25">
      <c r="A1937" s="22" t="s">
        <v>1311</v>
      </c>
      <c r="B1937" s="21">
        <v>1</v>
      </c>
      <c r="C1937" s="20">
        <f>SUM($B$10:B1937)/$B$8</f>
        <v>0.98324399444113564</v>
      </c>
      <c r="D1937" s="19"/>
      <c r="E1937" s="18"/>
      <c r="F1937" s="17"/>
      <c r="G1937" s="21">
        <v>1</v>
      </c>
      <c r="H1937" s="19"/>
    </row>
    <row r="1938" spans="1:8" ht="15" x14ac:dyDescent="0.25">
      <c r="A1938" s="22" t="s">
        <v>1310</v>
      </c>
      <c r="B1938" s="21">
        <v>1</v>
      </c>
      <c r="C1938" s="20">
        <f>SUM($B$10:B1938)/$B$8</f>
        <v>0.98328370061544568</v>
      </c>
      <c r="D1938" s="19"/>
      <c r="E1938" s="18"/>
      <c r="F1938" s="17"/>
      <c r="G1938" s="21">
        <v>1</v>
      </c>
      <c r="H1938" s="19"/>
    </row>
    <row r="1939" spans="1:8" ht="15" x14ac:dyDescent="0.25">
      <c r="A1939" s="22" t="s">
        <v>1309</v>
      </c>
      <c r="B1939" s="21">
        <v>1</v>
      </c>
      <c r="C1939" s="20">
        <f>SUM($B$10:B1939)/$B$8</f>
        <v>0.98332340678975583</v>
      </c>
      <c r="D1939" s="19">
        <v>1</v>
      </c>
      <c r="E1939" s="18"/>
      <c r="F1939" s="17"/>
      <c r="G1939" s="21">
        <v>1</v>
      </c>
      <c r="H1939" s="19"/>
    </row>
    <row r="1940" spans="1:8" ht="15" x14ac:dyDescent="0.25">
      <c r="A1940" s="22" t="s">
        <v>1308</v>
      </c>
      <c r="B1940" s="21">
        <v>1</v>
      </c>
      <c r="C1940" s="20">
        <f>SUM($B$10:B1940)/$B$8</f>
        <v>0.98336311296406587</v>
      </c>
      <c r="D1940" s="19"/>
      <c r="E1940" s="18"/>
      <c r="F1940" s="17"/>
      <c r="G1940" s="21">
        <v>1</v>
      </c>
      <c r="H1940" s="19"/>
    </row>
    <row r="1941" spans="1:8" ht="15" x14ac:dyDescent="0.25">
      <c r="A1941" s="22" t="s">
        <v>1307</v>
      </c>
      <c r="B1941" s="21">
        <v>1</v>
      </c>
      <c r="C1941" s="20">
        <f>SUM($B$10:B1941)/$B$8</f>
        <v>0.98340281913837602</v>
      </c>
      <c r="D1941" s="19">
        <v>1</v>
      </c>
      <c r="E1941" s="18"/>
      <c r="F1941" s="17"/>
      <c r="G1941" s="21">
        <v>1</v>
      </c>
      <c r="H1941" s="19"/>
    </row>
    <row r="1942" spans="1:8" ht="15" x14ac:dyDescent="0.25">
      <c r="A1942" s="22" t="s">
        <v>1306</v>
      </c>
      <c r="B1942" s="21">
        <v>1</v>
      </c>
      <c r="C1942" s="20">
        <f>SUM($B$10:B1942)/$B$8</f>
        <v>0.98344252531268617</v>
      </c>
      <c r="D1942" s="19"/>
      <c r="E1942" s="18"/>
      <c r="F1942" s="17"/>
      <c r="G1942" s="21">
        <v>1</v>
      </c>
      <c r="H1942" s="19"/>
    </row>
    <row r="1943" spans="1:8" ht="15" x14ac:dyDescent="0.25">
      <c r="A1943" s="22" t="s">
        <v>1305</v>
      </c>
      <c r="B1943" s="21">
        <v>1</v>
      </c>
      <c r="C1943" s="20">
        <f>SUM($B$10:B1943)/$B$8</f>
        <v>0.98348223148699621</v>
      </c>
      <c r="D1943" s="19"/>
      <c r="E1943" s="18"/>
      <c r="F1943" s="17"/>
      <c r="G1943" s="21">
        <v>1</v>
      </c>
      <c r="H1943" s="19"/>
    </row>
    <row r="1944" spans="1:8" ht="15" x14ac:dyDescent="0.25">
      <c r="A1944" s="22" t="s">
        <v>1304</v>
      </c>
      <c r="B1944" s="21">
        <v>1</v>
      </c>
      <c r="C1944" s="20">
        <f>SUM($B$10:B1944)/$B$8</f>
        <v>0.98352193766130636</v>
      </c>
      <c r="D1944" s="19"/>
      <c r="E1944" s="18"/>
      <c r="F1944" s="17"/>
      <c r="G1944" s="21">
        <v>1</v>
      </c>
      <c r="H1944" s="19"/>
    </row>
    <row r="1945" spans="1:8" ht="15" x14ac:dyDescent="0.25">
      <c r="A1945" s="22" t="s">
        <v>1303</v>
      </c>
      <c r="B1945" s="21">
        <v>1</v>
      </c>
      <c r="C1945" s="20">
        <f>SUM($B$10:B1945)/$B$8</f>
        <v>0.98356164383561639</v>
      </c>
      <c r="D1945" s="19"/>
      <c r="E1945" s="18"/>
      <c r="F1945" s="17"/>
      <c r="G1945" s="21">
        <v>1</v>
      </c>
      <c r="H1945" s="19"/>
    </row>
    <row r="1946" spans="1:8" ht="15" x14ac:dyDescent="0.25">
      <c r="A1946" s="22" t="s">
        <v>1302</v>
      </c>
      <c r="B1946" s="21">
        <v>1</v>
      </c>
      <c r="C1946" s="20">
        <f>SUM($B$10:B1946)/$B$8</f>
        <v>0.98360135000992654</v>
      </c>
      <c r="D1946" s="19">
        <v>1</v>
      </c>
      <c r="E1946" s="18"/>
      <c r="F1946" s="17"/>
      <c r="G1946" s="21">
        <v>1</v>
      </c>
      <c r="H1946" s="19"/>
    </row>
    <row r="1947" spans="1:8" ht="15" x14ac:dyDescent="0.25">
      <c r="A1947" s="22" t="s">
        <v>1301</v>
      </c>
      <c r="B1947" s="21">
        <v>1</v>
      </c>
      <c r="C1947" s="20">
        <f>SUM($B$10:B1947)/$B$8</f>
        <v>0.9836410561842367</v>
      </c>
      <c r="D1947" s="19"/>
      <c r="E1947" s="18"/>
      <c r="F1947" s="17"/>
      <c r="G1947" s="21">
        <v>1</v>
      </c>
      <c r="H1947" s="19"/>
    </row>
    <row r="1948" spans="1:8" ht="15" x14ac:dyDescent="0.25">
      <c r="A1948" s="22" t="s">
        <v>1300</v>
      </c>
      <c r="B1948" s="21">
        <v>1</v>
      </c>
      <c r="C1948" s="20">
        <f>SUM($B$10:B1948)/$B$8</f>
        <v>0.98368076235854673</v>
      </c>
      <c r="D1948" s="19">
        <v>1</v>
      </c>
      <c r="E1948" s="18"/>
      <c r="F1948" s="17"/>
      <c r="G1948" s="21">
        <v>1</v>
      </c>
      <c r="H1948" s="19"/>
    </row>
    <row r="1949" spans="1:8" ht="15" x14ac:dyDescent="0.25">
      <c r="A1949" s="22" t="s">
        <v>1299</v>
      </c>
      <c r="B1949" s="21">
        <v>1</v>
      </c>
      <c r="C1949" s="20">
        <f>SUM($B$10:B1949)/$B$8</f>
        <v>0.98372046853285688</v>
      </c>
      <c r="D1949" s="19"/>
      <c r="E1949" s="18"/>
      <c r="F1949" s="17"/>
      <c r="G1949" s="21">
        <v>1</v>
      </c>
      <c r="H1949" s="19"/>
    </row>
    <row r="1950" spans="1:8" ht="15" x14ac:dyDescent="0.25">
      <c r="A1950" s="22" t="s">
        <v>1298</v>
      </c>
      <c r="B1950" s="21">
        <v>1</v>
      </c>
      <c r="C1950" s="20">
        <f>SUM($B$10:B1950)/$B$8</f>
        <v>0.98376017470716692</v>
      </c>
      <c r="D1950" s="19"/>
      <c r="E1950" s="18"/>
      <c r="F1950" s="17"/>
      <c r="G1950" s="21">
        <v>1</v>
      </c>
      <c r="H1950" s="19"/>
    </row>
    <row r="1951" spans="1:8" ht="15" x14ac:dyDescent="0.25">
      <c r="A1951" s="22" t="s">
        <v>1297</v>
      </c>
      <c r="B1951" s="21">
        <v>1</v>
      </c>
      <c r="C1951" s="20">
        <f>SUM($B$10:B1951)/$B$8</f>
        <v>0.98379988088147707</v>
      </c>
      <c r="D1951" s="19"/>
      <c r="E1951" s="18"/>
      <c r="F1951" s="17"/>
      <c r="G1951" s="21">
        <v>1</v>
      </c>
      <c r="H1951" s="19"/>
    </row>
    <row r="1952" spans="1:8" ht="15" x14ac:dyDescent="0.25">
      <c r="A1952" s="22" t="s">
        <v>1296</v>
      </c>
      <c r="B1952" s="21">
        <v>1</v>
      </c>
      <c r="C1952" s="20">
        <f>SUM($B$10:B1952)/$B$8</f>
        <v>0.98383958705578722</v>
      </c>
      <c r="D1952" s="19"/>
      <c r="E1952" s="18"/>
      <c r="F1952" s="17"/>
      <c r="G1952" s="21">
        <v>1</v>
      </c>
      <c r="H1952" s="19"/>
    </row>
    <row r="1953" spans="1:8" ht="15" x14ac:dyDescent="0.25">
      <c r="A1953" s="22" t="s">
        <v>1295</v>
      </c>
      <c r="B1953" s="21">
        <v>1</v>
      </c>
      <c r="C1953" s="20">
        <f>SUM($B$10:B1953)/$B$8</f>
        <v>0.98387929323009726</v>
      </c>
      <c r="D1953" s="19">
        <v>1</v>
      </c>
      <c r="E1953" s="18"/>
      <c r="F1953" s="17"/>
      <c r="G1953" s="21">
        <v>1</v>
      </c>
      <c r="H1953" s="19"/>
    </row>
    <row r="1954" spans="1:8" ht="15" x14ac:dyDescent="0.25">
      <c r="A1954" s="22" t="s">
        <v>1294</v>
      </c>
      <c r="B1954" s="21">
        <v>1</v>
      </c>
      <c r="C1954" s="20">
        <f>SUM($B$10:B1954)/$B$8</f>
        <v>0.98391899940440741</v>
      </c>
      <c r="D1954" s="19"/>
      <c r="E1954" s="18"/>
      <c r="F1954" s="17"/>
      <c r="G1954" s="21">
        <v>1</v>
      </c>
      <c r="H1954" s="19"/>
    </row>
    <row r="1955" spans="1:8" ht="15" x14ac:dyDescent="0.25">
      <c r="A1955" s="22" t="s">
        <v>1293</v>
      </c>
      <c r="B1955" s="21">
        <v>1</v>
      </c>
      <c r="C1955" s="20">
        <f>SUM($B$10:B1955)/$B$8</f>
        <v>0.98395870557871745</v>
      </c>
      <c r="D1955" s="19"/>
      <c r="E1955" s="18"/>
      <c r="F1955" s="17"/>
      <c r="G1955" s="21">
        <v>1</v>
      </c>
      <c r="H1955" s="19"/>
    </row>
    <row r="1956" spans="1:8" ht="15" x14ac:dyDescent="0.25">
      <c r="A1956" s="22" t="s">
        <v>1292</v>
      </c>
      <c r="B1956" s="21">
        <v>1</v>
      </c>
      <c r="C1956" s="20">
        <f>SUM($B$10:B1956)/$B$8</f>
        <v>0.9839984117530276</v>
      </c>
      <c r="D1956" s="19">
        <v>1</v>
      </c>
      <c r="E1956" s="18"/>
      <c r="F1956" s="17"/>
      <c r="G1956" s="21">
        <v>1</v>
      </c>
      <c r="H1956" s="19"/>
    </row>
    <row r="1957" spans="1:8" ht="15" x14ac:dyDescent="0.25">
      <c r="A1957" s="22" t="s">
        <v>1291</v>
      </c>
      <c r="B1957" s="21">
        <v>1</v>
      </c>
      <c r="C1957" s="20">
        <f>SUM($B$10:B1957)/$B$8</f>
        <v>0.98403811792733775</v>
      </c>
      <c r="D1957" s="19"/>
      <c r="E1957" s="18"/>
      <c r="F1957" s="17"/>
      <c r="G1957" s="21">
        <v>1</v>
      </c>
      <c r="H1957" s="19"/>
    </row>
    <row r="1958" spans="1:8" ht="15" x14ac:dyDescent="0.25">
      <c r="A1958" s="22" t="s">
        <v>1290</v>
      </c>
      <c r="B1958" s="21">
        <v>1</v>
      </c>
      <c r="C1958" s="20">
        <f>SUM($B$10:B1958)/$B$8</f>
        <v>0.98407782410164779</v>
      </c>
      <c r="D1958" s="19"/>
      <c r="E1958" s="18"/>
      <c r="F1958" s="17"/>
      <c r="G1958" s="21">
        <v>1</v>
      </c>
      <c r="H1958" s="19"/>
    </row>
    <row r="1959" spans="1:8" ht="15" x14ac:dyDescent="0.25">
      <c r="A1959" s="22" t="s">
        <v>1289</v>
      </c>
      <c r="B1959" s="21">
        <v>1</v>
      </c>
      <c r="C1959" s="20">
        <f>SUM($B$10:B1959)/$B$8</f>
        <v>0.98411753027595794</v>
      </c>
      <c r="D1959" s="19">
        <v>1</v>
      </c>
      <c r="E1959" s="18"/>
      <c r="F1959" s="17"/>
      <c r="G1959" s="21">
        <v>1</v>
      </c>
      <c r="H1959" s="19"/>
    </row>
    <row r="1960" spans="1:8" ht="15" x14ac:dyDescent="0.25">
      <c r="A1960" s="22" t="s">
        <v>1288</v>
      </c>
      <c r="B1960" s="21">
        <v>1</v>
      </c>
      <c r="C1960" s="20">
        <f>SUM($B$10:B1960)/$B$8</f>
        <v>0.98415723645026798</v>
      </c>
      <c r="D1960" s="19"/>
      <c r="E1960" s="18"/>
      <c r="F1960" s="17"/>
      <c r="G1960" s="21">
        <v>1</v>
      </c>
      <c r="H1960" s="19"/>
    </row>
    <row r="1961" spans="1:8" ht="15" x14ac:dyDescent="0.25">
      <c r="A1961" s="22" t="s">
        <v>1287</v>
      </c>
      <c r="B1961" s="21">
        <v>1</v>
      </c>
      <c r="C1961" s="20">
        <f>SUM($B$10:B1961)/$B$8</f>
        <v>0.98419694262457813</v>
      </c>
      <c r="D1961" s="19"/>
      <c r="E1961" s="18"/>
      <c r="F1961" s="17"/>
      <c r="G1961" s="21">
        <v>1</v>
      </c>
      <c r="H1961" s="19"/>
    </row>
    <row r="1962" spans="1:8" ht="15" x14ac:dyDescent="0.25">
      <c r="A1962" s="22" t="s">
        <v>1286</v>
      </c>
      <c r="B1962" s="21">
        <v>1</v>
      </c>
      <c r="C1962" s="20">
        <f>SUM($B$10:B1962)/$B$8</f>
        <v>0.98423664879888828</v>
      </c>
      <c r="D1962" s="19"/>
      <c r="E1962" s="18"/>
      <c r="F1962" s="17"/>
      <c r="G1962" s="21">
        <v>1</v>
      </c>
      <c r="H1962" s="19"/>
    </row>
    <row r="1963" spans="1:8" ht="15" x14ac:dyDescent="0.25">
      <c r="A1963" s="22" t="s">
        <v>1285</v>
      </c>
      <c r="B1963" s="21">
        <v>1</v>
      </c>
      <c r="C1963" s="20">
        <f>SUM($B$10:B1963)/$B$8</f>
        <v>0.98427635497319832</v>
      </c>
      <c r="D1963" s="19"/>
      <c r="E1963" s="18"/>
      <c r="F1963" s="17"/>
      <c r="G1963" s="21">
        <v>1</v>
      </c>
      <c r="H1963" s="19"/>
    </row>
    <row r="1964" spans="1:8" ht="15" x14ac:dyDescent="0.25">
      <c r="A1964" s="22" t="s">
        <v>1284</v>
      </c>
      <c r="B1964" s="21">
        <v>1</v>
      </c>
      <c r="C1964" s="20">
        <f>SUM($B$10:B1964)/$B$8</f>
        <v>0.98431606114750847</v>
      </c>
      <c r="D1964" s="19"/>
      <c r="E1964" s="18"/>
      <c r="F1964" s="17"/>
      <c r="G1964" s="21">
        <v>1</v>
      </c>
      <c r="H1964" s="19"/>
    </row>
    <row r="1965" spans="1:8" ht="15" x14ac:dyDescent="0.25">
      <c r="A1965" s="22" t="s">
        <v>1283</v>
      </c>
      <c r="B1965" s="21">
        <v>1</v>
      </c>
      <c r="C1965" s="20">
        <f>SUM($B$10:B1965)/$B$8</f>
        <v>0.98435576732181851</v>
      </c>
      <c r="D1965" s="19">
        <v>1</v>
      </c>
      <c r="E1965" s="18"/>
      <c r="F1965" s="17"/>
      <c r="G1965" s="21">
        <v>1</v>
      </c>
      <c r="H1965" s="19"/>
    </row>
    <row r="1966" spans="1:8" ht="15" x14ac:dyDescent="0.25">
      <c r="A1966" s="22" t="s">
        <v>1282</v>
      </c>
      <c r="B1966" s="21">
        <v>1</v>
      </c>
      <c r="C1966" s="20">
        <f>SUM($B$10:B1966)/$B$8</f>
        <v>0.98439547349612866</v>
      </c>
      <c r="D1966" s="19"/>
      <c r="E1966" s="18"/>
      <c r="F1966" s="17"/>
      <c r="G1966" s="21">
        <v>1</v>
      </c>
      <c r="H1966" s="19"/>
    </row>
    <row r="1967" spans="1:8" ht="15" x14ac:dyDescent="0.25">
      <c r="A1967" s="22" t="s">
        <v>1281</v>
      </c>
      <c r="B1967" s="21">
        <v>1</v>
      </c>
      <c r="C1967" s="20">
        <f>SUM($B$10:B1967)/$B$8</f>
        <v>0.9844351796704387</v>
      </c>
      <c r="D1967" s="19"/>
      <c r="E1967" s="18"/>
      <c r="F1967" s="17"/>
      <c r="G1967" s="21">
        <v>1</v>
      </c>
      <c r="H1967" s="19"/>
    </row>
    <row r="1968" spans="1:8" ht="15" x14ac:dyDescent="0.25">
      <c r="A1968" s="22" t="s">
        <v>1280</v>
      </c>
      <c r="B1968" s="21">
        <v>1</v>
      </c>
      <c r="C1968" s="20">
        <f>SUM($B$10:B1968)/$B$8</f>
        <v>0.98447488584474885</v>
      </c>
      <c r="D1968" s="19">
        <v>1</v>
      </c>
      <c r="E1968" s="18"/>
      <c r="F1968" s="17"/>
      <c r="G1968" s="21">
        <v>1</v>
      </c>
      <c r="H1968" s="19"/>
    </row>
    <row r="1969" spans="1:8" ht="15" x14ac:dyDescent="0.25">
      <c r="A1969" s="22" t="s">
        <v>1279</v>
      </c>
      <c r="B1969" s="21">
        <v>1</v>
      </c>
      <c r="C1969" s="20">
        <f>SUM($B$10:B1969)/$B$8</f>
        <v>0.984514592019059</v>
      </c>
      <c r="D1969" s="19"/>
      <c r="E1969" s="18"/>
      <c r="F1969" s="17"/>
      <c r="G1969" s="21">
        <v>1</v>
      </c>
      <c r="H1969" s="19"/>
    </row>
    <row r="1970" spans="1:8" ht="15" x14ac:dyDescent="0.25">
      <c r="A1970" s="22" t="s">
        <v>1278</v>
      </c>
      <c r="B1970" s="21">
        <v>1</v>
      </c>
      <c r="C1970" s="20">
        <f>SUM($B$10:B1970)/$B$8</f>
        <v>0.98455429819336904</v>
      </c>
      <c r="D1970" s="19">
        <v>1</v>
      </c>
      <c r="E1970" s="18"/>
      <c r="F1970" s="17"/>
      <c r="G1970" s="21">
        <v>1</v>
      </c>
      <c r="H1970" s="19"/>
    </row>
    <row r="1971" spans="1:8" ht="15" x14ac:dyDescent="0.25">
      <c r="A1971" s="22" t="s">
        <v>1277</v>
      </c>
      <c r="B1971" s="21">
        <v>1</v>
      </c>
      <c r="C1971" s="20">
        <f>SUM($B$10:B1971)/$B$8</f>
        <v>0.98459400436767919</v>
      </c>
      <c r="D1971" s="19"/>
      <c r="E1971" s="18"/>
      <c r="F1971" s="17"/>
      <c r="G1971" s="21">
        <v>1</v>
      </c>
      <c r="H1971" s="19"/>
    </row>
    <row r="1972" spans="1:8" ht="15" x14ac:dyDescent="0.25">
      <c r="A1972" s="22" t="s">
        <v>1276</v>
      </c>
      <c r="B1972" s="21">
        <v>1</v>
      </c>
      <c r="C1972" s="20">
        <f>SUM($B$10:B1972)/$B$8</f>
        <v>0.98463371054198923</v>
      </c>
      <c r="D1972" s="19"/>
      <c r="E1972" s="18"/>
      <c r="F1972" s="17"/>
      <c r="G1972" s="21">
        <v>1</v>
      </c>
      <c r="H1972" s="19"/>
    </row>
    <row r="1973" spans="1:8" ht="15" x14ac:dyDescent="0.25">
      <c r="A1973" s="22" t="s">
        <v>1275</v>
      </c>
      <c r="B1973" s="21">
        <v>1</v>
      </c>
      <c r="C1973" s="20">
        <f>SUM($B$10:B1973)/$B$8</f>
        <v>0.98467341671629938</v>
      </c>
      <c r="D1973" s="19">
        <v>1</v>
      </c>
      <c r="E1973" s="18"/>
      <c r="F1973" s="17"/>
      <c r="G1973" s="21">
        <v>1</v>
      </c>
      <c r="H1973" s="19"/>
    </row>
    <row r="1974" spans="1:8" ht="15" x14ac:dyDescent="0.25">
      <c r="A1974" s="22" t="s">
        <v>1274</v>
      </c>
      <c r="B1974" s="21">
        <v>1</v>
      </c>
      <c r="C1974" s="20">
        <f>SUM($B$10:B1974)/$B$8</f>
        <v>0.98471312289060953</v>
      </c>
      <c r="D1974" s="19"/>
      <c r="E1974" s="18"/>
      <c r="F1974" s="17"/>
      <c r="G1974" s="21">
        <v>1</v>
      </c>
      <c r="H1974" s="19"/>
    </row>
    <row r="1975" spans="1:8" ht="15" x14ac:dyDescent="0.25">
      <c r="A1975" s="22" t="s">
        <v>1273</v>
      </c>
      <c r="B1975" s="21">
        <v>1</v>
      </c>
      <c r="C1975" s="20">
        <f>SUM($B$10:B1975)/$B$8</f>
        <v>0.98475282906491957</v>
      </c>
      <c r="D1975" s="19"/>
      <c r="E1975" s="18"/>
      <c r="F1975" s="17"/>
      <c r="G1975" s="21">
        <v>1</v>
      </c>
      <c r="H1975" s="19"/>
    </row>
    <row r="1976" spans="1:8" ht="15" x14ac:dyDescent="0.25">
      <c r="A1976" s="22" t="s">
        <v>1272</v>
      </c>
      <c r="B1976" s="21">
        <v>1</v>
      </c>
      <c r="C1976" s="20">
        <f>SUM($B$10:B1976)/$B$8</f>
        <v>0.98479253523922972</v>
      </c>
      <c r="D1976" s="19"/>
      <c r="E1976" s="18"/>
      <c r="F1976" s="17"/>
      <c r="G1976" s="21">
        <v>1</v>
      </c>
      <c r="H1976" s="19"/>
    </row>
    <row r="1977" spans="1:8" ht="15" x14ac:dyDescent="0.25">
      <c r="A1977" s="22" t="s">
        <v>1271</v>
      </c>
      <c r="B1977" s="21">
        <v>1</v>
      </c>
      <c r="C1977" s="20">
        <f>SUM($B$10:B1977)/$B$8</f>
        <v>0.98483224141353976</v>
      </c>
      <c r="D1977" s="19"/>
      <c r="E1977" s="18"/>
      <c r="F1977" s="17"/>
      <c r="G1977" s="21">
        <v>1</v>
      </c>
      <c r="H1977" s="19"/>
    </row>
    <row r="1978" spans="1:8" ht="15" x14ac:dyDescent="0.25">
      <c r="A1978" s="22" t="s">
        <v>1270</v>
      </c>
      <c r="B1978" s="21">
        <v>1</v>
      </c>
      <c r="C1978" s="20">
        <f>SUM($B$10:B1978)/$B$8</f>
        <v>0.98487194758784991</v>
      </c>
      <c r="D1978" s="19"/>
      <c r="E1978" s="18"/>
      <c r="F1978" s="17"/>
      <c r="G1978" s="21">
        <v>1</v>
      </c>
      <c r="H1978" s="19"/>
    </row>
    <row r="1979" spans="1:8" ht="15" x14ac:dyDescent="0.25">
      <c r="A1979" s="22" t="s">
        <v>1269</v>
      </c>
      <c r="B1979" s="21">
        <v>1</v>
      </c>
      <c r="C1979" s="20">
        <f>SUM($B$10:B1979)/$B$8</f>
        <v>0.98491165376216006</v>
      </c>
      <c r="D1979" s="19"/>
      <c r="E1979" s="18"/>
      <c r="F1979" s="17"/>
      <c r="G1979" s="21">
        <v>1</v>
      </c>
      <c r="H1979" s="19"/>
    </row>
    <row r="1980" spans="1:8" ht="15" x14ac:dyDescent="0.25">
      <c r="A1980" s="22" t="s">
        <v>1268</v>
      </c>
      <c r="B1980" s="21">
        <v>1</v>
      </c>
      <c r="C1980" s="20">
        <f>SUM($B$10:B1980)/$B$8</f>
        <v>0.98495135993647009</v>
      </c>
      <c r="D1980" s="19"/>
      <c r="E1980" s="18"/>
      <c r="F1980" s="17"/>
      <c r="G1980" s="21">
        <v>1</v>
      </c>
      <c r="H1980" s="19"/>
    </row>
    <row r="1981" spans="1:8" ht="15" x14ac:dyDescent="0.25">
      <c r="A1981" s="22" t="s">
        <v>1267</v>
      </c>
      <c r="B1981" s="21">
        <v>1</v>
      </c>
      <c r="C1981" s="20">
        <f>SUM($B$10:B1981)/$B$8</f>
        <v>0.98499106611078024</v>
      </c>
      <c r="D1981" s="19">
        <v>1</v>
      </c>
      <c r="E1981" s="18"/>
      <c r="F1981" s="17"/>
      <c r="G1981" s="21">
        <v>1</v>
      </c>
      <c r="H1981" s="19"/>
    </row>
    <row r="1982" spans="1:8" ht="15" x14ac:dyDescent="0.25">
      <c r="A1982" s="22" t="s">
        <v>1266</v>
      </c>
      <c r="B1982" s="21">
        <v>1</v>
      </c>
      <c r="C1982" s="20">
        <f>SUM($B$10:B1982)/$B$8</f>
        <v>0.98503077228509028</v>
      </c>
      <c r="D1982" s="19"/>
      <c r="E1982" s="18"/>
      <c r="F1982" s="17"/>
      <c r="G1982" s="21">
        <v>1</v>
      </c>
      <c r="H1982" s="19"/>
    </row>
    <row r="1983" spans="1:8" ht="15" x14ac:dyDescent="0.25">
      <c r="A1983" s="22" t="s">
        <v>1265</v>
      </c>
      <c r="B1983" s="21">
        <v>1</v>
      </c>
      <c r="C1983" s="20">
        <f>SUM($B$10:B1983)/$B$8</f>
        <v>0.98507047845940043</v>
      </c>
      <c r="D1983" s="19"/>
      <c r="E1983" s="18"/>
      <c r="F1983" s="17"/>
      <c r="G1983" s="21">
        <v>1</v>
      </c>
      <c r="H1983" s="19"/>
    </row>
    <row r="1984" spans="1:8" ht="15" x14ac:dyDescent="0.25">
      <c r="A1984" s="22" t="s">
        <v>1264</v>
      </c>
      <c r="B1984" s="21">
        <v>1</v>
      </c>
      <c r="C1984" s="20">
        <f>SUM($B$10:B1984)/$B$8</f>
        <v>0.98511018463371058</v>
      </c>
      <c r="D1984" s="19"/>
      <c r="E1984" s="18"/>
      <c r="F1984" s="17"/>
      <c r="G1984" s="21">
        <v>1</v>
      </c>
      <c r="H1984" s="19"/>
    </row>
    <row r="1985" spans="1:8" ht="15" x14ac:dyDescent="0.25">
      <c r="A1985" s="22" t="s">
        <v>1263</v>
      </c>
      <c r="B1985" s="21">
        <v>1</v>
      </c>
      <c r="C1985" s="20">
        <f>SUM($B$10:B1985)/$B$8</f>
        <v>0.98514989080802062</v>
      </c>
      <c r="D1985" s="19"/>
      <c r="E1985" s="18"/>
      <c r="F1985" s="17"/>
      <c r="G1985" s="21">
        <v>1</v>
      </c>
      <c r="H1985" s="19"/>
    </row>
    <row r="1986" spans="1:8" ht="15" x14ac:dyDescent="0.25">
      <c r="A1986" s="22" t="s">
        <v>1262</v>
      </c>
      <c r="B1986" s="21">
        <v>1</v>
      </c>
      <c r="C1986" s="20">
        <f>SUM($B$10:B1986)/$B$8</f>
        <v>0.98518959698233077</v>
      </c>
      <c r="D1986" s="19">
        <v>1</v>
      </c>
      <c r="E1986" s="18"/>
      <c r="F1986" s="17"/>
      <c r="G1986" s="21">
        <v>1</v>
      </c>
      <c r="H1986" s="19"/>
    </row>
    <row r="1987" spans="1:8" ht="15" x14ac:dyDescent="0.25">
      <c r="A1987" s="22" t="s">
        <v>1261</v>
      </c>
      <c r="B1987" s="21">
        <v>1</v>
      </c>
      <c r="C1987" s="20">
        <f>SUM($B$10:B1987)/$B$8</f>
        <v>0.98522930315664081</v>
      </c>
      <c r="D1987" s="19">
        <v>1</v>
      </c>
      <c r="E1987" s="18"/>
      <c r="F1987" s="17"/>
      <c r="G1987" s="21">
        <v>1</v>
      </c>
      <c r="H1987" s="19"/>
    </row>
    <row r="1988" spans="1:8" ht="15" x14ac:dyDescent="0.25">
      <c r="A1988" s="22" t="s">
        <v>1260</v>
      </c>
      <c r="B1988" s="21">
        <v>1</v>
      </c>
      <c r="C1988" s="20">
        <f>SUM($B$10:B1988)/$B$8</f>
        <v>0.98526900933095096</v>
      </c>
      <c r="D1988" s="19"/>
      <c r="E1988" s="18"/>
      <c r="F1988" s="17"/>
      <c r="G1988" s="21">
        <v>1</v>
      </c>
      <c r="H1988" s="19"/>
    </row>
    <row r="1989" spans="1:8" ht="15" x14ac:dyDescent="0.25">
      <c r="A1989" s="22" t="s">
        <v>1259</v>
      </c>
      <c r="B1989" s="21">
        <v>1</v>
      </c>
      <c r="C1989" s="20">
        <f>SUM($B$10:B1989)/$B$8</f>
        <v>0.98530871550526111</v>
      </c>
      <c r="D1989" s="19"/>
      <c r="E1989" s="18"/>
      <c r="F1989" s="17"/>
      <c r="G1989" s="21">
        <v>1</v>
      </c>
      <c r="H1989" s="19"/>
    </row>
    <row r="1990" spans="1:8" ht="15" x14ac:dyDescent="0.25">
      <c r="A1990" s="22" t="s">
        <v>1258</v>
      </c>
      <c r="B1990" s="21">
        <v>1</v>
      </c>
      <c r="C1990" s="20">
        <f>SUM($B$10:B1990)/$B$8</f>
        <v>0.98534842167957115</v>
      </c>
      <c r="D1990" s="19"/>
      <c r="E1990" s="18"/>
      <c r="F1990" s="17"/>
      <c r="G1990" s="21">
        <v>1</v>
      </c>
      <c r="H1990" s="19"/>
    </row>
    <row r="1991" spans="1:8" ht="15" x14ac:dyDescent="0.25">
      <c r="A1991" s="22" t="s">
        <v>1257</v>
      </c>
      <c r="B1991" s="21">
        <v>1</v>
      </c>
      <c r="C1991" s="20">
        <f>SUM($B$10:B1991)/$B$8</f>
        <v>0.9853881278538813</v>
      </c>
      <c r="D1991" s="19"/>
      <c r="E1991" s="18"/>
      <c r="F1991" s="17"/>
      <c r="G1991" s="21">
        <v>1</v>
      </c>
      <c r="H1991" s="19"/>
    </row>
    <row r="1992" spans="1:8" ht="15" x14ac:dyDescent="0.25">
      <c r="A1992" s="22" t="s">
        <v>1256</v>
      </c>
      <c r="B1992" s="21">
        <v>1</v>
      </c>
      <c r="C1992" s="20">
        <f>SUM($B$10:B1992)/$B$8</f>
        <v>0.98542783402819134</v>
      </c>
      <c r="D1992" s="19">
        <v>1</v>
      </c>
      <c r="E1992" s="18"/>
      <c r="F1992" s="17"/>
      <c r="G1992" s="21">
        <v>1</v>
      </c>
      <c r="H1992" s="19"/>
    </row>
    <row r="1993" spans="1:8" ht="15" x14ac:dyDescent="0.25">
      <c r="A1993" s="22" t="s">
        <v>1255</v>
      </c>
      <c r="B1993" s="21">
        <v>1</v>
      </c>
      <c r="C1993" s="20">
        <f>SUM($B$10:B1993)/$B$8</f>
        <v>0.98546754020250149</v>
      </c>
      <c r="D1993" s="19"/>
      <c r="E1993" s="18"/>
      <c r="F1993" s="17"/>
      <c r="G1993" s="21">
        <v>1</v>
      </c>
      <c r="H1993" s="19"/>
    </row>
    <row r="1994" spans="1:8" ht="15" x14ac:dyDescent="0.25">
      <c r="A1994" s="22" t="s">
        <v>1254</v>
      </c>
      <c r="B1994" s="21">
        <v>1</v>
      </c>
      <c r="C1994" s="20">
        <f>SUM($B$10:B1994)/$B$8</f>
        <v>0.98550724637681164</v>
      </c>
      <c r="D1994" s="19">
        <v>1</v>
      </c>
      <c r="E1994" s="18"/>
      <c r="F1994" s="17"/>
      <c r="G1994" s="21">
        <v>1</v>
      </c>
      <c r="H1994" s="19"/>
    </row>
    <row r="1995" spans="1:8" ht="15" x14ac:dyDescent="0.25">
      <c r="A1995" s="22" t="s">
        <v>1253</v>
      </c>
      <c r="B1995" s="21">
        <v>1</v>
      </c>
      <c r="C1995" s="20">
        <f>SUM($B$10:B1995)/$B$8</f>
        <v>0.98554695255112168</v>
      </c>
      <c r="D1995" s="19"/>
      <c r="E1995" s="18"/>
      <c r="F1995" s="17"/>
      <c r="G1995" s="21">
        <v>1</v>
      </c>
      <c r="H1995" s="19"/>
    </row>
    <row r="1996" spans="1:8" ht="15" x14ac:dyDescent="0.25">
      <c r="A1996" s="22" t="s">
        <v>1252</v>
      </c>
      <c r="B1996" s="21">
        <v>1</v>
      </c>
      <c r="C1996" s="20">
        <f>SUM($B$10:B1996)/$B$8</f>
        <v>0.98558665872543183</v>
      </c>
      <c r="D1996" s="19"/>
      <c r="E1996" s="18"/>
      <c r="F1996" s="17"/>
      <c r="G1996" s="21">
        <v>1</v>
      </c>
      <c r="H1996" s="19"/>
    </row>
    <row r="1997" spans="1:8" ht="15" x14ac:dyDescent="0.25">
      <c r="A1997" s="22" t="s">
        <v>1251</v>
      </c>
      <c r="B1997" s="21">
        <v>1</v>
      </c>
      <c r="C1997" s="20">
        <f>SUM($B$10:B1997)/$B$8</f>
        <v>0.98562636489974187</v>
      </c>
      <c r="D1997" s="19"/>
      <c r="E1997" s="18"/>
      <c r="F1997" s="17"/>
      <c r="G1997" s="21">
        <v>1</v>
      </c>
      <c r="H1997" s="19"/>
    </row>
    <row r="1998" spans="1:8" ht="15" x14ac:dyDescent="0.25">
      <c r="A1998" s="22" t="s">
        <v>1250</v>
      </c>
      <c r="B1998" s="21">
        <v>1</v>
      </c>
      <c r="C1998" s="20">
        <f>SUM($B$10:B1998)/$B$8</f>
        <v>0.98566607107405202</v>
      </c>
      <c r="D1998" s="19">
        <v>1</v>
      </c>
      <c r="E1998" s="18"/>
      <c r="F1998" s="17"/>
      <c r="G1998" s="21">
        <v>1</v>
      </c>
      <c r="H1998" s="19"/>
    </row>
    <row r="1999" spans="1:8" ht="15" x14ac:dyDescent="0.25">
      <c r="A1999" s="22" t="s">
        <v>1249</v>
      </c>
      <c r="B1999" s="21">
        <v>1</v>
      </c>
      <c r="C1999" s="20">
        <f>SUM($B$10:B1999)/$B$8</f>
        <v>0.98570577724836217</v>
      </c>
      <c r="D1999" s="19">
        <v>1</v>
      </c>
      <c r="E1999" s="18"/>
      <c r="F1999" s="17"/>
      <c r="G1999" s="21">
        <v>1</v>
      </c>
      <c r="H1999" s="19"/>
    </row>
    <row r="2000" spans="1:8" ht="15" x14ac:dyDescent="0.25">
      <c r="A2000" s="22" t="s">
        <v>1248</v>
      </c>
      <c r="B2000" s="21">
        <v>1</v>
      </c>
      <c r="C2000" s="20">
        <f>SUM($B$10:B2000)/$B$8</f>
        <v>0.98574548342267221</v>
      </c>
      <c r="D2000" s="19">
        <v>1</v>
      </c>
      <c r="E2000" s="18"/>
      <c r="F2000" s="17"/>
      <c r="G2000" s="21">
        <v>1</v>
      </c>
      <c r="H2000" s="19"/>
    </row>
    <row r="2001" spans="1:8" ht="15" x14ac:dyDescent="0.25">
      <c r="A2001" s="22" t="s">
        <v>1247</v>
      </c>
      <c r="B2001" s="21">
        <v>1</v>
      </c>
      <c r="C2001" s="20">
        <f>SUM($B$10:B2001)/$B$8</f>
        <v>0.98578518959698236</v>
      </c>
      <c r="D2001" s="19"/>
      <c r="E2001" s="18"/>
      <c r="F2001" s="17"/>
      <c r="G2001" s="21">
        <v>1</v>
      </c>
      <c r="H2001" s="19"/>
    </row>
    <row r="2002" spans="1:8" ht="15" x14ac:dyDescent="0.25">
      <c r="A2002" s="22" t="s">
        <v>1246</v>
      </c>
      <c r="B2002" s="21">
        <v>1</v>
      </c>
      <c r="C2002" s="20">
        <f>SUM($B$10:B2002)/$B$8</f>
        <v>0.9858248957712924</v>
      </c>
      <c r="D2002" s="19"/>
      <c r="E2002" s="18"/>
      <c r="F2002" s="17"/>
      <c r="G2002" s="21">
        <v>1</v>
      </c>
      <c r="H2002" s="19"/>
    </row>
    <row r="2003" spans="1:8" ht="15" x14ac:dyDescent="0.25">
      <c r="A2003" s="22" t="s">
        <v>1245</v>
      </c>
      <c r="B2003" s="21">
        <v>1</v>
      </c>
      <c r="C2003" s="20">
        <f>SUM($B$10:B2003)/$B$8</f>
        <v>0.98586460194560255</v>
      </c>
      <c r="D2003" s="19">
        <v>1</v>
      </c>
      <c r="E2003" s="18"/>
      <c r="F2003" s="17"/>
      <c r="G2003" s="21">
        <v>1</v>
      </c>
      <c r="H2003" s="19"/>
    </row>
    <row r="2004" spans="1:8" ht="15" x14ac:dyDescent="0.25">
      <c r="A2004" s="22" t="s">
        <v>1244</v>
      </c>
      <c r="B2004" s="21">
        <v>1</v>
      </c>
      <c r="C2004" s="20">
        <f>SUM($B$10:B2004)/$B$8</f>
        <v>0.9859043081199127</v>
      </c>
      <c r="D2004" s="19"/>
      <c r="E2004" s="18"/>
      <c r="F2004" s="17"/>
      <c r="G2004" s="21">
        <v>1</v>
      </c>
      <c r="H2004" s="19"/>
    </row>
    <row r="2005" spans="1:8" ht="15" x14ac:dyDescent="0.25">
      <c r="A2005" s="22" t="s">
        <v>1243</v>
      </c>
      <c r="B2005" s="21">
        <v>1</v>
      </c>
      <c r="C2005" s="20">
        <f>SUM($B$10:B2005)/$B$8</f>
        <v>0.98594401429422274</v>
      </c>
      <c r="D2005" s="19">
        <v>1</v>
      </c>
      <c r="E2005" s="18"/>
      <c r="F2005" s="17"/>
      <c r="G2005" s="21">
        <v>1</v>
      </c>
      <c r="H2005" s="19"/>
    </row>
    <row r="2006" spans="1:8" ht="15" x14ac:dyDescent="0.25">
      <c r="A2006" s="22" t="s">
        <v>1242</v>
      </c>
      <c r="B2006" s="21">
        <v>1</v>
      </c>
      <c r="C2006" s="20">
        <f>SUM($B$10:B2006)/$B$8</f>
        <v>0.98598372046853289</v>
      </c>
      <c r="D2006" s="19"/>
      <c r="E2006" s="18"/>
      <c r="F2006" s="17"/>
      <c r="G2006" s="21">
        <v>1</v>
      </c>
      <c r="H2006" s="19"/>
    </row>
    <row r="2007" spans="1:8" ht="15" x14ac:dyDescent="0.25">
      <c r="A2007" s="22" t="s">
        <v>1241</v>
      </c>
      <c r="B2007" s="21">
        <v>1</v>
      </c>
      <c r="C2007" s="20">
        <f>SUM($B$10:B2007)/$B$8</f>
        <v>0.98602342664284293</v>
      </c>
      <c r="D2007" s="19">
        <v>1</v>
      </c>
      <c r="E2007" s="18"/>
      <c r="F2007" s="17"/>
      <c r="G2007" s="21">
        <v>1</v>
      </c>
      <c r="H2007" s="19"/>
    </row>
    <row r="2008" spans="1:8" ht="15" x14ac:dyDescent="0.25">
      <c r="A2008" s="22" t="s">
        <v>1240</v>
      </c>
      <c r="B2008" s="21">
        <v>1</v>
      </c>
      <c r="C2008" s="20">
        <f>SUM($B$10:B2008)/$B$8</f>
        <v>0.98606313281715308</v>
      </c>
      <c r="D2008" s="19"/>
      <c r="E2008" s="18"/>
      <c r="F2008" s="17"/>
      <c r="G2008" s="21">
        <v>1</v>
      </c>
      <c r="H2008" s="19"/>
    </row>
    <row r="2009" spans="1:8" ht="15" x14ac:dyDescent="0.25">
      <c r="A2009" s="22" t="s">
        <v>1239</v>
      </c>
      <c r="B2009" s="21">
        <v>1</v>
      </c>
      <c r="C2009" s="20">
        <f>SUM($B$10:B2009)/$B$8</f>
        <v>0.98610283899146323</v>
      </c>
      <c r="D2009" s="19"/>
      <c r="E2009" s="18"/>
      <c r="F2009" s="17"/>
      <c r="G2009" s="21">
        <v>1</v>
      </c>
      <c r="H2009" s="19"/>
    </row>
    <row r="2010" spans="1:8" ht="15" x14ac:dyDescent="0.25">
      <c r="A2010" s="22" t="s">
        <v>1238</v>
      </c>
      <c r="B2010" s="21">
        <v>1</v>
      </c>
      <c r="C2010" s="20">
        <f>SUM($B$10:B2010)/$B$8</f>
        <v>0.98614254516577327</v>
      </c>
      <c r="D2010" s="19">
        <v>1</v>
      </c>
      <c r="E2010" s="18"/>
      <c r="F2010" s="17"/>
      <c r="G2010" s="21">
        <v>1</v>
      </c>
      <c r="H2010" s="19"/>
    </row>
    <row r="2011" spans="1:8" ht="15" x14ac:dyDescent="0.25">
      <c r="A2011" s="22" t="s">
        <v>1237</v>
      </c>
      <c r="B2011" s="21">
        <v>1</v>
      </c>
      <c r="C2011" s="20">
        <f>SUM($B$10:B2011)/$B$8</f>
        <v>0.98618225134008342</v>
      </c>
      <c r="D2011" s="19"/>
      <c r="E2011" s="18"/>
      <c r="F2011" s="17"/>
      <c r="G2011" s="21">
        <v>1</v>
      </c>
      <c r="H2011" s="19"/>
    </row>
    <row r="2012" spans="1:8" ht="15" x14ac:dyDescent="0.25">
      <c r="A2012" s="22" t="s">
        <v>1236</v>
      </c>
      <c r="B2012" s="21">
        <v>1</v>
      </c>
      <c r="C2012" s="20">
        <f>SUM($B$10:B2012)/$B$8</f>
        <v>0.98622195751439345</v>
      </c>
      <c r="D2012" s="19"/>
      <c r="E2012" s="18"/>
      <c r="F2012" s="17"/>
      <c r="G2012" s="21">
        <v>1</v>
      </c>
      <c r="H2012" s="19"/>
    </row>
    <row r="2013" spans="1:8" ht="15" x14ac:dyDescent="0.25">
      <c r="A2013" s="22" t="s">
        <v>1235</v>
      </c>
      <c r="B2013" s="21">
        <v>1</v>
      </c>
      <c r="C2013" s="20">
        <f>SUM($B$10:B2013)/$B$8</f>
        <v>0.9862616636887036</v>
      </c>
      <c r="D2013" s="19">
        <v>1</v>
      </c>
      <c r="E2013" s="18"/>
      <c r="F2013" s="17"/>
      <c r="G2013" s="21">
        <v>1</v>
      </c>
      <c r="H2013" s="19"/>
    </row>
    <row r="2014" spans="1:8" ht="15" x14ac:dyDescent="0.25">
      <c r="A2014" s="22" t="s">
        <v>1234</v>
      </c>
      <c r="B2014" s="21">
        <v>1</v>
      </c>
      <c r="C2014" s="20">
        <f>SUM($B$10:B2014)/$B$8</f>
        <v>0.98630136986301364</v>
      </c>
      <c r="D2014" s="19"/>
      <c r="E2014" s="18"/>
      <c r="F2014" s="17"/>
      <c r="G2014" s="21">
        <v>1</v>
      </c>
      <c r="H2014" s="19"/>
    </row>
    <row r="2015" spans="1:8" ht="15" x14ac:dyDescent="0.25">
      <c r="A2015" s="22" t="s">
        <v>1233</v>
      </c>
      <c r="B2015" s="21">
        <v>1</v>
      </c>
      <c r="C2015" s="20">
        <f>SUM($B$10:B2015)/$B$8</f>
        <v>0.98634107603732379</v>
      </c>
      <c r="D2015" s="19">
        <v>1</v>
      </c>
      <c r="E2015" s="18"/>
      <c r="F2015" s="17"/>
      <c r="G2015" s="21">
        <v>1</v>
      </c>
      <c r="H2015" s="19"/>
    </row>
    <row r="2016" spans="1:8" ht="15" x14ac:dyDescent="0.25">
      <c r="A2016" s="22" t="s">
        <v>1232</v>
      </c>
      <c r="B2016" s="21">
        <v>1</v>
      </c>
      <c r="C2016" s="20">
        <f>SUM($B$10:B2016)/$B$8</f>
        <v>0.98638078221163394</v>
      </c>
      <c r="D2016" s="19"/>
      <c r="E2016" s="18"/>
      <c r="F2016" s="17"/>
      <c r="G2016" s="21">
        <v>1</v>
      </c>
      <c r="H2016" s="19"/>
    </row>
    <row r="2017" spans="1:8" ht="15" x14ac:dyDescent="0.25">
      <c r="A2017" s="22" t="s">
        <v>1231</v>
      </c>
      <c r="B2017" s="21">
        <v>1</v>
      </c>
      <c r="C2017" s="20">
        <f>SUM($B$10:B2017)/$B$8</f>
        <v>0.98642048838594398</v>
      </c>
      <c r="D2017" s="19"/>
      <c r="E2017" s="18"/>
      <c r="F2017" s="17"/>
      <c r="G2017" s="21">
        <v>1</v>
      </c>
      <c r="H2017" s="19"/>
    </row>
    <row r="2018" spans="1:8" ht="15" x14ac:dyDescent="0.25">
      <c r="A2018" s="22" t="s">
        <v>1230</v>
      </c>
      <c r="B2018" s="21">
        <v>1</v>
      </c>
      <c r="C2018" s="20">
        <f>SUM($B$10:B2018)/$B$8</f>
        <v>0.98646019456025413</v>
      </c>
      <c r="D2018" s="19">
        <v>1</v>
      </c>
      <c r="E2018" s="18"/>
      <c r="F2018" s="17"/>
      <c r="G2018" s="21">
        <v>1</v>
      </c>
      <c r="H2018" s="19"/>
    </row>
    <row r="2019" spans="1:8" ht="15" x14ac:dyDescent="0.25">
      <c r="A2019" s="22" t="s">
        <v>1229</v>
      </c>
      <c r="B2019" s="21">
        <v>1</v>
      </c>
      <c r="C2019" s="20">
        <f>SUM($B$10:B2019)/$B$8</f>
        <v>0.98649990073456417</v>
      </c>
      <c r="D2019" s="19"/>
      <c r="E2019" s="18"/>
      <c r="F2019" s="17"/>
      <c r="G2019" s="21">
        <v>1</v>
      </c>
      <c r="H2019" s="19"/>
    </row>
    <row r="2020" spans="1:8" ht="15" x14ac:dyDescent="0.25">
      <c r="A2020" s="22" t="s">
        <v>1228</v>
      </c>
      <c r="B2020" s="21">
        <v>1</v>
      </c>
      <c r="C2020" s="20">
        <f>SUM($B$10:B2020)/$B$8</f>
        <v>0.98653960690887432</v>
      </c>
      <c r="D2020" s="19"/>
      <c r="E2020" s="18"/>
      <c r="F2020" s="17"/>
      <c r="G2020" s="21">
        <v>1</v>
      </c>
      <c r="H2020" s="19"/>
    </row>
    <row r="2021" spans="1:8" ht="15" x14ac:dyDescent="0.25">
      <c r="A2021" s="22" t="s">
        <v>1227</v>
      </c>
      <c r="B2021" s="21">
        <v>1</v>
      </c>
      <c r="C2021" s="20">
        <f>SUM($B$10:B2021)/$B$8</f>
        <v>0.98657931308318447</v>
      </c>
      <c r="D2021" s="19"/>
      <c r="E2021" s="18"/>
      <c r="F2021" s="17"/>
      <c r="G2021" s="21">
        <v>1</v>
      </c>
      <c r="H2021" s="19"/>
    </row>
    <row r="2022" spans="1:8" ht="15" x14ac:dyDescent="0.25">
      <c r="A2022" s="22" t="s">
        <v>1226</v>
      </c>
      <c r="B2022" s="21">
        <v>1</v>
      </c>
      <c r="C2022" s="20">
        <f>SUM($B$10:B2022)/$B$8</f>
        <v>0.98661901925749451</v>
      </c>
      <c r="D2022" s="19">
        <v>1</v>
      </c>
      <c r="E2022" s="18"/>
      <c r="F2022" s="17"/>
      <c r="G2022" s="21">
        <v>1</v>
      </c>
      <c r="H2022" s="19"/>
    </row>
    <row r="2023" spans="1:8" ht="15" x14ac:dyDescent="0.25">
      <c r="A2023" s="22" t="s">
        <v>1225</v>
      </c>
      <c r="B2023" s="21">
        <v>1</v>
      </c>
      <c r="C2023" s="20">
        <f>SUM($B$10:B2023)/$B$8</f>
        <v>0.98665872543180466</v>
      </c>
      <c r="D2023" s="19">
        <v>1</v>
      </c>
      <c r="E2023" s="18"/>
      <c r="F2023" s="17"/>
      <c r="G2023" s="21">
        <v>1</v>
      </c>
      <c r="H2023" s="19"/>
    </row>
    <row r="2024" spans="1:8" ht="15" x14ac:dyDescent="0.25">
      <c r="A2024" s="22" t="s">
        <v>1224</v>
      </c>
      <c r="B2024" s="21">
        <v>1</v>
      </c>
      <c r="C2024" s="20">
        <f>SUM($B$10:B2024)/$B$8</f>
        <v>0.9866984316061147</v>
      </c>
      <c r="D2024" s="19"/>
      <c r="E2024" s="18"/>
      <c r="F2024" s="17"/>
      <c r="G2024" s="21">
        <v>1</v>
      </c>
      <c r="H2024" s="19"/>
    </row>
    <row r="2025" spans="1:8" ht="15" x14ac:dyDescent="0.25">
      <c r="A2025" s="22" t="s">
        <v>1223</v>
      </c>
      <c r="B2025" s="21">
        <v>1</v>
      </c>
      <c r="C2025" s="20">
        <f>SUM($B$10:B2025)/$B$8</f>
        <v>0.98673813778042485</v>
      </c>
      <c r="D2025" s="19">
        <v>1</v>
      </c>
      <c r="E2025" s="18"/>
      <c r="F2025" s="17"/>
      <c r="G2025" s="21">
        <v>1</v>
      </c>
      <c r="H2025" s="19"/>
    </row>
    <row r="2026" spans="1:8" ht="15" x14ac:dyDescent="0.25">
      <c r="A2026" s="22" t="s">
        <v>1222</v>
      </c>
      <c r="B2026" s="21">
        <v>1</v>
      </c>
      <c r="C2026" s="20">
        <f>SUM($B$10:B2026)/$B$8</f>
        <v>0.986777843954735</v>
      </c>
      <c r="D2026" s="19"/>
      <c r="E2026" s="18"/>
      <c r="F2026" s="17"/>
      <c r="G2026" s="21">
        <v>1</v>
      </c>
      <c r="H2026" s="19"/>
    </row>
    <row r="2027" spans="1:8" ht="15" x14ac:dyDescent="0.25">
      <c r="A2027" s="22" t="s">
        <v>1221</v>
      </c>
      <c r="B2027" s="21">
        <v>1</v>
      </c>
      <c r="C2027" s="20">
        <f>SUM($B$10:B2027)/$B$8</f>
        <v>0.98681755012904504</v>
      </c>
      <c r="D2027" s="19"/>
      <c r="E2027" s="18"/>
      <c r="F2027" s="17"/>
      <c r="G2027" s="21">
        <v>1</v>
      </c>
      <c r="H2027" s="19"/>
    </row>
    <row r="2028" spans="1:8" ht="15" x14ac:dyDescent="0.25">
      <c r="A2028" s="22" t="s">
        <v>1220</v>
      </c>
      <c r="B2028" s="21">
        <v>1</v>
      </c>
      <c r="C2028" s="20">
        <f>SUM($B$10:B2028)/$B$8</f>
        <v>0.98685725630335519</v>
      </c>
      <c r="D2028" s="19">
        <v>1</v>
      </c>
      <c r="E2028" s="18"/>
      <c r="F2028" s="17"/>
      <c r="G2028" s="21">
        <v>1</v>
      </c>
      <c r="H2028" s="19"/>
    </row>
    <row r="2029" spans="1:8" ht="15" x14ac:dyDescent="0.25">
      <c r="A2029" s="22" t="s">
        <v>1219</v>
      </c>
      <c r="B2029" s="21">
        <v>1</v>
      </c>
      <c r="C2029" s="20">
        <f>SUM($B$10:B2029)/$B$8</f>
        <v>0.98689696247766523</v>
      </c>
      <c r="D2029" s="19">
        <v>1</v>
      </c>
      <c r="E2029" s="18"/>
      <c r="F2029" s="17"/>
      <c r="G2029" s="21">
        <v>1</v>
      </c>
      <c r="H2029" s="19"/>
    </row>
    <row r="2030" spans="1:8" ht="15" x14ac:dyDescent="0.25">
      <c r="A2030" s="22" t="s">
        <v>1218</v>
      </c>
      <c r="B2030" s="21">
        <v>1</v>
      </c>
      <c r="C2030" s="20">
        <f>SUM($B$10:B2030)/$B$8</f>
        <v>0.98693666865197538</v>
      </c>
      <c r="D2030" s="19">
        <v>1</v>
      </c>
      <c r="E2030" s="18"/>
      <c r="F2030" s="17"/>
      <c r="G2030" s="21">
        <v>1</v>
      </c>
      <c r="H2030" s="19"/>
    </row>
    <row r="2031" spans="1:8" ht="15" x14ac:dyDescent="0.25">
      <c r="A2031" s="22" t="s">
        <v>1217</v>
      </c>
      <c r="B2031" s="21">
        <v>1</v>
      </c>
      <c r="C2031" s="20">
        <f>SUM($B$10:B2031)/$B$8</f>
        <v>0.98697637482628553</v>
      </c>
      <c r="D2031" s="19"/>
      <c r="E2031" s="18"/>
      <c r="F2031" s="17"/>
      <c r="G2031" s="21">
        <v>1</v>
      </c>
      <c r="H2031" s="19"/>
    </row>
    <row r="2032" spans="1:8" ht="15" x14ac:dyDescent="0.25">
      <c r="A2032" s="22" t="s">
        <v>1216</v>
      </c>
      <c r="B2032" s="21">
        <v>1</v>
      </c>
      <c r="C2032" s="20">
        <f>SUM($B$10:B2032)/$B$8</f>
        <v>0.98701608100059557</v>
      </c>
      <c r="D2032" s="19"/>
      <c r="E2032" s="18"/>
      <c r="F2032" s="17"/>
      <c r="G2032" s="21">
        <v>1</v>
      </c>
      <c r="H2032" s="19"/>
    </row>
    <row r="2033" spans="1:8" ht="15" x14ac:dyDescent="0.25">
      <c r="A2033" s="22" t="s">
        <v>1215</v>
      </c>
      <c r="B2033" s="21">
        <v>1</v>
      </c>
      <c r="C2033" s="20">
        <f>SUM($B$10:B2033)/$B$8</f>
        <v>0.98705578717490572</v>
      </c>
      <c r="D2033" s="19"/>
      <c r="E2033" s="18"/>
      <c r="F2033" s="17"/>
      <c r="G2033" s="21">
        <v>1</v>
      </c>
      <c r="H2033" s="19"/>
    </row>
    <row r="2034" spans="1:8" ht="15" x14ac:dyDescent="0.25">
      <c r="A2034" s="22" t="s">
        <v>1214</v>
      </c>
      <c r="B2034" s="21">
        <v>1</v>
      </c>
      <c r="C2034" s="20">
        <f>SUM($B$10:B2034)/$B$8</f>
        <v>0.98709549334921576</v>
      </c>
      <c r="D2034" s="19">
        <v>1</v>
      </c>
      <c r="E2034" s="18"/>
      <c r="F2034" s="17"/>
      <c r="G2034" s="21">
        <v>1</v>
      </c>
      <c r="H2034" s="19"/>
    </row>
    <row r="2035" spans="1:8" ht="15" x14ac:dyDescent="0.25">
      <c r="A2035" s="22" t="s">
        <v>1213</v>
      </c>
      <c r="B2035" s="21">
        <v>1</v>
      </c>
      <c r="C2035" s="20">
        <f>SUM($B$10:B2035)/$B$8</f>
        <v>0.98713519952352591</v>
      </c>
      <c r="D2035" s="19"/>
      <c r="E2035" s="18"/>
      <c r="F2035" s="17"/>
      <c r="G2035" s="21">
        <v>1</v>
      </c>
      <c r="H2035" s="19"/>
    </row>
    <row r="2036" spans="1:8" ht="15" x14ac:dyDescent="0.25">
      <c r="A2036" s="22" t="s">
        <v>1212</v>
      </c>
      <c r="B2036" s="21">
        <v>1</v>
      </c>
      <c r="C2036" s="20">
        <f>SUM($B$10:B2036)/$B$8</f>
        <v>0.98717490569783606</v>
      </c>
      <c r="D2036" s="19">
        <v>1</v>
      </c>
      <c r="E2036" s="18"/>
      <c r="F2036" s="17"/>
      <c r="G2036" s="21">
        <v>1</v>
      </c>
      <c r="H2036" s="19"/>
    </row>
    <row r="2037" spans="1:8" ht="15" x14ac:dyDescent="0.25">
      <c r="A2037" s="22" t="s">
        <v>1211</v>
      </c>
      <c r="B2037" s="21">
        <v>1</v>
      </c>
      <c r="C2037" s="20">
        <f>SUM($B$10:B2037)/$B$8</f>
        <v>0.9872146118721461</v>
      </c>
      <c r="D2037" s="19">
        <v>1</v>
      </c>
      <c r="E2037" s="18"/>
      <c r="F2037" s="17"/>
      <c r="G2037" s="21">
        <v>1</v>
      </c>
      <c r="H2037" s="19"/>
    </row>
    <row r="2038" spans="1:8" ht="15" x14ac:dyDescent="0.25">
      <c r="A2038" s="22" t="s">
        <v>1210</v>
      </c>
      <c r="B2038" s="21">
        <v>1</v>
      </c>
      <c r="C2038" s="20">
        <f>SUM($B$10:B2038)/$B$8</f>
        <v>0.98725431804645625</v>
      </c>
      <c r="D2038" s="19"/>
      <c r="E2038" s="18"/>
      <c r="F2038" s="17"/>
      <c r="G2038" s="21">
        <v>1</v>
      </c>
      <c r="H2038" s="19"/>
    </row>
    <row r="2039" spans="1:8" ht="15" x14ac:dyDescent="0.25">
      <c r="A2039" s="22" t="s">
        <v>1209</v>
      </c>
      <c r="B2039" s="21">
        <v>1</v>
      </c>
      <c r="C2039" s="20">
        <f>SUM($B$10:B2039)/$B$8</f>
        <v>0.98729402422076629</v>
      </c>
      <c r="D2039" s="19"/>
      <c r="E2039" s="18"/>
      <c r="F2039" s="17"/>
      <c r="G2039" s="21">
        <v>1</v>
      </c>
      <c r="H2039" s="19"/>
    </row>
    <row r="2040" spans="1:8" ht="15" x14ac:dyDescent="0.25">
      <c r="A2040" s="22" t="s">
        <v>1208</v>
      </c>
      <c r="B2040" s="21">
        <v>1</v>
      </c>
      <c r="C2040" s="20">
        <f>SUM($B$10:B2040)/$B$8</f>
        <v>0.98733373039507644</v>
      </c>
      <c r="D2040" s="19">
        <v>1</v>
      </c>
      <c r="E2040" s="18"/>
      <c r="F2040" s="17"/>
      <c r="G2040" s="21">
        <v>1</v>
      </c>
      <c r="H2040" s="19"/>
    </row>
    <row r="2041" spans="1:8" ht="15" x14ac:dyDescent="0.25">
      <c r="A2041" s="22" t="s">
        <v>1207</v>
      </c>
      <c r="B2041" s="21">
        <v>1</v>
      </c>
      <c r="C2041" s="20">
        <f>SUM($B$10:B2041)/$B$8</f>
        <v>0.98737343656938659</v>
      </c>
      <c r="D2041" s="19"/>
      <c r="E2041" s="18"/>
      <c r="F2041" s="17"/>
      <c r="G2041" s="21">
        <v>1</v>
      </c>
      <c r="H2041" s="19"/>
    </row>
    <row r="2042" spans="1:8" ht="15" x14ac:dyDescent="0.25">
      <c r="A2042" s="22" t="s">
        <v>1206</v>
      </c>
      <c r="B2042" s="21">
        <v>1</v>
      </c>
      <c r="C2042" s="20">
        <f>SUM($B$10:B2042)/$B$8</f>
        <v>0.98741314274369663</v>
      </c>
      <c r="D2042" s="19"/>
      <c r="E2042" s="18"/>
      <c r="F2042" s="17"/>
      <c r="G2042" s="21">
        <v>1</v>
      </c>
      <c r="H2042" s="19"/>
    </row>
    <row r="2043" spans="1:8" ht="15" x14ac:dyDescent="0.25">
      <c r="A2043" s="22" t="s">
        <v>1205</v>
      </c>
      <c r="B2043" s="21">
        <v>1</v>
      </c>
      <c r="C2043" s="20">
        <f>SUM($B$10:B2043)/$B$8</f>
        <v>0.98745284891800678</v>
      </c>
      <c r="D2043" s="19"/>
      <c r="E2043" s="18"/>
      <c r="F2043" s="17"/>
      <c r="G2043" s="21">
        <v>1</v>
      </c>
      <c r="H2043" s="19"/>
    </row>
    <row r="2044" spans="1:8" ht="15" x14ac:dyDescent="0.25">
      <c r="A2044" s="22" t="s">
        <v>1204</v>
      </c>
      <c r="B2044" s="21">
        <v>1</v>
      </c>
      <c r="C2044" s="20">
        <f>SUM($B$10:B2044)/$B$8</f>
        <v>0.98749255509231681</v>
      </c>
      <c r="D2044" s="19"/>
      <c r="E2044" s="18"/>
      <c r="F2044" s="17"/>
      <c r="G2044" s="21">
        <v>1</v>
      </c>
      <c r="H2044" s="19"/>
    </row>
    <row r="2045" spans="1:8" ht="15" x14ac:dyDescent="0.25">
      <c r="A2045" s="22" t="s">
        <v>1203</v>
      </c>
      <c r="B2045" s="21">
        <v>1</v>
      </c>
      <c r="C2045" s="20">
        <f>SUM($B$10:B2045)/$B$8</f>
        <v>0.98753226126662697</v>
      </c>
      <c r="D2045" s="19"/>
      <c r="E2045" s="18"/>
      <c r="F2045" s="17"/>
      <c r="G2045" s="21">
        <v>1</v>
      </c>
      <c r="H2045" s="19"/>
    </row>
    <row r="2046" spans="1:8" ht="15" x14ac:dyDescent="0.25">
      <c r="A2046" s="22" t="s">
        <v>1202</v>
      </c>
      <c r="B2046" s="21">
        <v>1</v>
      </c>
      <c r="C2046" s="20">
        <f>SUM($B$10:B2046)/$B$8</f>
        <v>0.98757196744093712</v>
      </c>
      <c r="D2046" s="19"/>
      <c r="E2046" s="18"/>
      <c r="F2046" s="17"/>
      <c r="G2046" s="21">
        <v>1</v>
      </c>
      <c r="H2046" s="19"/>
    </row>
    <row r="2047" spans="1:8" ht="15" x14ac:dyDescent="0.25">
      <c r="A2047" s="22" t="s">
        <v>1201</v>
      </c>
      <c r="B2047" s="21">
        <v>1</v>
      </c>
      <c r="C2047" s="20">
        <f>SUM($B$10:B2047)/$B$8</f>
        <v>0.98761167361524715</v>
      </c>
      <c r="D2047" s="19"/>
      <c r="E2047" s="18"/>
      <c r="F2047" s="17"/>
      <c r="G2047" s="21">
        <v>1</v>
      </c>
      <c r="H2047" s="19"/>
    </row>
    <row r="2048" spans="1:8" ht="15" x14ac:dyDescent="0.25">
      <c r="A2048" s="22" t="s">
        <v>1200</v>
      </c>
      <c r="B2048" s="21">
        <v>1</v>
      </c>
      <c r="C2048" s="20">
        <f>SUM($B$10:B2048)/$B$8</f>
        <v>0.9876513797895573</v>
      </c>
      <c r="D2048" s="19"/>
      <c r="E2048" s="18"/>
      <c r="F2048" s="17"/>
      <c r="G2048" s="21">
        <v>1</v>
      </c>
      <c r="H2048" s="19"/>
    </row>
    <row r="2049" spans="1:8" ht="15" x14ac:dyDescent="0.25">
      <c r="A2049" s="22" t="s">
        <v>1199</v>
      </c>
      <c r="B2049" s="21">
        <v>1</v>
      </c>
      <c r="C2049" s="20">
        <f>SUM($B$10:B2049)/$B$8</f>
        <v>0.98769108596386734</v>
      </c>
      <c r="D2049" s="19"/>
      <c r="E2049" s="18"/>
      <c r="F2049" s="17"/>
      <c r="G2049" s="21">
        <v>1</v>
      </c>
      <c r="H2049" s="19"/>
    </row>
    <row r="2050" spans="1:8" ht="15" x14ac:dyDescent="0.25">
      <c r="A2050" s="22" t="s">
        <v>1198</v>
      </c>
      <c r="B2050" s="21">
        <v>1</v>
      </c>
      <c r="C2050" s="20">
        <f>SUM($B$10:B2050)/$B$8</f>
        <v>0.98773079213817749</v>
      </c>
      <c r="D2050" s="19">
        <v>1</v>
      </c>
      <c r="E2050" s="18"/>
      <c r="F2050" s="17"/>
      <c r="G2050" s="21">
        <v>1</v>
      </c>
      <c r="H2050" s="19"/>
    </row>
    <row r="2051" spans="1:8" ht="15" x14ac:dyDescent="0.25">
      <c r="A2051" s="22" t="s">
        <v>1197</v>
      </c>
      <c r="B2051" s="21">
        <v>1</v>
      </c>
      <c r="C2051" s="20">
        <f>SUM($B$10:B2051)/$B$8</f>
        <v>0.98777049831248764</v>
      </c>
      <c r="D2051" s="19"/>
      <c r="E2051" s="18"/>
      <c r="F2051" s="17"/>
      <c r="G2051" s="21">
        <v>1</v>
      </c>
      <c r="H2051" s="19"/>
    </row>
    <row r="2052" spans="1:8" ht="15" x14ac:dyDescent="0.25">
      <c r="A2052" s="22" t="s">
        <v>1196</v>
      </c>
      <c r="B2052" s="21">
        <v>1</v>
      </c>
      <c r="C2052" s="20">
        <f>SUM($B$10:B2052)/$B$8</f>
        <v>0.98781020448679768</v>
      </c>
      <c r="D2052" s="19"/>
      <c r="E2052" s="18"/>
      <c r="F2052" s="17"/>
      <c r="G2052" s="21">
        <v>1</v>
      </c>
      <c r="H2052" s="19"/>
    </row>
    <row r="2053" spans="1:8" ht="15" x14ac:dyDescent="0.25">
      <c r="A2053" s="22" t="s">
        <v>1195</v>
      </c>
      <c r="B2053" s="21">
        <v>1</v>
      </c>
      <c r="C2053" s="20">
        <f>SUM($B$10:B2053)/$B$8</f>
        <v>0.98784991066110783</v>
      </c>
      <c r="D2053" s="19">
        <v>1</v>
      </c>
      <c r="E2053" s="18"/>
      <c r="F2053" s="17"/>
      <c r="G2053" s="21">
        <v>1</v>
      </c>
      <c r="H2053" s="19"/>
    </row>
    <row r="2054" spans="1:8" ht="15" x14ac:dyDescent="0.25">
      <c r="A2054" s="22" t="s">
        <v>1194</v>
      </c>
      <c r="B2054" s="21">
        <v>1</v>
      </c>
      <c r="C2054" s="20">
        <f>SUM($B$10:B2054)/$B$8</f>
        <v>0.98788961683541787</v>
      </c>
      <c r="D2054" s="19">
        <v>1</v>
      </c>
      <c r="E2054" s="18"/>
      <c r="F2054" s="17"/>
      <c r="G2054" s="21">
        <v>1</v>
      </c>
      <c r="H2054" s="19"/>
    </row>
    <row r="2055" spans="1:8" ht="15" x14ac:dyDescent="0.25">
      <c r="A2055" s="22" t="s">
        <v>1193</v>
      </c>
      <c r="B2055" s="21">
        <v>1</v>
      </c>
      <c r="C2055" s="20">
        <f>SUM($B$10:B2055)/$B$8</f>
        <v>0.98792932300972802</v>
      </c>
      <c r="D2055" s="19"/>
      <c r="E2055" s="18"/>
      <c r="F2055" s="17"/>
      <c r="G2055" s="21">
        <v>1</v>
      </c>
      <c r="H2055" s="19"/>
    </row>
    <row r="2056" spans="1:8" ht="15" x14ac:dyDescent="0.25">
      <c r="A2056" s="22" t="s">
        <v>1192</v>
      </c>
      <c r="B2056" s="21">
        <v>1</v>
      </c>
      <c r="C2056" s="20">
        <f>SUM($B$10:B2056)/$B$8</f>
        <v>0.98796902918403817</v>
      </c>
      <c r="D2056" s="19"/>
      <c r="E2056" s="18"/>
      <c r="F2056" s="17"/>
      <c r="G2056" s="21">
        <v>1</v>
      </c>
      <c r="H2056" s="19"/>
    </row>
    <row r="2057" spans="1:8" ht="15" x14ac:dyDescent="0.25">
      <c r="A2057" s="22" t="s">
        <v>1191</v>
      </c>
      <c r="B2057" s="21">
        <v>1</v>
      </c>
      <c r="C2057" s="20">
        <f>SUM($B$10:B2057)/$B$8</f>
        <v>0.98800873535834821</v>
      </c>
      <c r="D2057" s="19"/>
      <c r="E2057" s="18"/>
      <c r="F2057" s="17"/>
      <c r="G2057" s="21">
        <v>1</v>
      </c>
      <c r="H2057" s="19"/>
    </row>
    <row r="2058" spans="1:8" ht="15" x14ac:dyDescent="0.25">
      <c r="A2058" s="22" t="s">
        <v>1190</v>
      </c>
      <c r="B2058" s="21">
        <v>1</v>
      </c>
      <c r="C2058" s="20">
        <f>SUM($B$10:B2058)/$B$8</f>
        <v>0.98804844153265836</v>
      </c>
      <c r="D2058" s="19"/>
      <c r="E2058" s="18"/>
      <c r="F2058" s="17"/>
      <c r="G2058" s="21">
        <v>1</v>
      </c>
      <c r="H2058" s="19"/>
    </row>
    <row r="2059" spans="1:8" ht="15" x14ac:dyDescent="0.25">
      <c r="A2059" s="22" t="s">
        <v>1189</v>
      </c>
      <c r="B2059" s="21">
        <v>1</v>
      </c>
      <c r="C2059" s="20">
        <f>SUM($B$10:B2059)/$B$8</f>
        <v>0.9880881477069684</v>
      </c>
      <c r="D2059" s="19"/>
      <c r="E2059" s="18"/>
      <c r="F2059" s="17"/>
      <c r="G2059" s="21">
        <v>1</v>
      </c>
      <c r="H2059" s="19"/>
    </row>
    <row r="2060" spans="1:8" ht="15" x14ac:dyDescent="0.25">
      <c r="A2060" s="22" t="s">
        <v>1188</v>
      </c>
      <c r="B2060" s="21">
        <v>1</v>
      </c>
      <c r="C2060" s="20">
        <f>SUM($B$10:B2060)/$B$8</f>
        <v>0.98812785388127855</v>
      </c>
      <c r="D2060" s="19">
        <v>1</v>
      </c>
      <c r="E2060" s="18"/>
      <c r="F2060" s="17"/>
      <c r="G2060" s="21">
        <v>1</v>
      </c>
      <c r="H2060" s="19"/>
    </row>
    <row r="2061" spans="1:8" ht="15" x14ac:dyDescent="0.25">
      <c r="A2061" s="22" t="s">
        <v>1187</v>
      </c>
      <c r="B2061" s="21">
        <v>1</v>
      </c>
      <c r="C2061" s="20">
        <f>SUM($B$10:B2061)/$B$8</f>
        <v>0.98816756005558859</v>
      </c>
      <c r="D2061" s="19"/>
      <c r="E2061" s="18"/>
      <c r="F2061" s="17"/>
      <c r="G2061" s="21">
        <v>1</v>
      </c>
      <c r="H2061" s="19"/>
    </row>
    <row r="2062" spans="1:8" ht="15" x14ac:dyDescent="0.25">
      <c r="A2062" s="22" t="s">
        <v>1186</v>
      </c>
      <c r="B2062" s="21">
        <v>1</v>
      </c>
      <c r="C2062" s="20">
        <f>SUM($B$10:B2062)/$B$8</f>
        <v>0.98820726622989874</v>
      </c>
      <c r="D2062" s="19">
        <v>1</v>
      </c>
      <c r="E2062" s="18"/>
      <c r="F2062" s="17"/>
      <c r="G2062" s="21">
        <v>1</v>
      </c>
      <c r="H2062" s="19"/>
    </row>
    <row r="2063" spans="1:8" ht="15" x14ac:dyDescent="0.25">
      <c r="A2063" s="22" t="s">
        <v>1185</v>
      </c>
      <c r="B2063" s="21">
        <v>1</v>
      </c>
      <c r="C2063" s="20">
        <f>SUM($B$10:B2063)/$B$8</f>
        <v>0.98824697240420889</v>
      </c>
      <c r="D2063" s="19"/>
      <c r="E2063" s="18"/>
      <c r="F2063" s="17"/>
      <c r="G2063" s="21">
        <v>1</v>
      </c>
      <c r="H2063" s="19"/>
    </row>
    <row r="2064" spans="1:8" ht="15" x14ac:dyDescent="0.25">
      <c r="A2064" s="22" t="s">
        <v>1184</v>
      </c>
      <c r="B2064" s="21">
        <v>1</v>
      </c>
      <c r="C2064" s="20">
        <f>SUM($B$10:B2064)/$B$8</f>
        <v>0.98828667857851893</v>
      </c>
      <c r="D2064" s="19"/>
      <c r="E2064" s="18"/>
      <c r="F2064" s="17"/>
      <c r="G2064" s="21">
        <v>1</v>
      </c>
      <c r="H2064" s="19"/>
    </row>
    <row r="2065" spans="1:8" ht="15" x14ac:dyDescent="0.25">
      <c r="A2065" s="22" t="s">
        <v>1183</v>
      </c>
      <c r="B2065" s="21">
        <v>1</v>
      </c>
      <c r="C2065" s="20">
        <f>SUM($B$10:B2065)/$B$8</f>
        <v>0.98832638475282908</v>
      </c>
      <c r="D2065" s="19">
        <v>1</v>
      </c>
      <c r="E2065" s="18"/>
      <c r="F2065" s="17"/>
      <c r="G2065" s="21">
        <v>1</v>
      </c>
      <c r="H2065" s="19"/>
    </row>
    <row r="2066" spans="1:8" ht="15" x14ac:dyDescent="0.25">
      <c r="A2066" s="22" t="s">
        <v>1182</v>
      </c>
      <c r="B2066" s="21">
        <v>1</v>
      </c>
      <c r="C2066" s="20">
        <f>SUM($B$10:B2066)/$B$8</f>
        <v>0.98836609092713912</v>
      </c>
      <c r="D2066" s="19"/>
      <c r="E2066" s="18"/>
      <c r="F2066" s="17"/>
      <c r="G2066" s="21">
        <v>1</v>
      </c>
      <c r="H2066" s="19"/>
    </row>
    <row r="2067" spans="1:8" ht="15" x14ac:dyDescent="0.25">
      <c r="A2067" s="22" t="s">
        <v>1181</v>
      </c>
      <c r="B2067" s="21">
        <v>1</v>
      </c>
      <c r="C2067" s="20">
        <f>SUM($B$10:B2067)/$B$8</f>
        <v>0.98840579710144927</v>
      </c>
      <c r="D2067" s="19"/>
      <c r="E2067" s="18"/>
      <c r="F2067" s="17"/>
      <c r="G2067" s="21">
        <v>1</v>
      </c>
      <c r="H2067" s="19"/>
    </row>
    <row r="2068" spans="1:8" ht="15" x14ac:dyDescent="0.25">
      <c r="A2068" s="22" t="s">
        <v>1180</v>
      </c>
      <c r="B2068" s="21">
        <v>1</v>
      </c>
      <c r="C2068" s="20">
        <f>SUM($B$10:B2068)/$B$8</f>
        <v>0.98844550327575942</v>
      </c>
      <c r="D2068" s="19">
        <v>1</v>
      </c>
      <c r="E2068" s="18"/>
      <c r="F2068" s="17"/>
      <c r="G2068" s="21">
        <v>1</v>
      </c>
      <c r="H2068" s="19"/>
    </row>
    <row r="2069" spans="1:8" ht="15" x14ac:dyDescent="0.25">
      <c r="A2069" s="22" t="s">
        <v>1179</v>
      </c>
      <c r="B2069" s="21">
        <v>1</v>
      </c>
      <c r="C2069" s="20">
        <f>SUM($B$10:B2069)/$B$8</f>
        <v>0.98848520945006946</v>
      </c>
      <c r="D2069" s="19"/>
      <c r="E2069" s="18"/>
      <c r="F2069" s="17"/>
      <c r="G2069" s="21">
        <v>1</v>
      </c>
      <c r="H2069" s="19"/>
    </row>
    <row r="2070" spans="1:8" ht="15" x14ac:dyDescent="0.25">
      <c r="A2070" s="22" t="s">
        <v>1178</v>
      </c>
      <c r="B2070" s="21">
        <v>1</v>
      </c>
      <c r="C2070" s="20">
        <f>SUM($B$10:B2070)/$B$8</f>
        <v>0.98852491562437961</v>
      </c>
      <c r="D2070" s="19">
        <v>1</v>
      </c>
      <c r="E2070" s="18"/>
      <c r="F2070" s="17"/>
      <c r="G2070" s="21">
        <v>1</v>
      </c>
      <c r="H2070" s="19"/>
    </row>
    <row r="2071" spans="1:8" ht="15" x14ac:dyDescent="0.25">
      <c r="A2071" s="22" t="s">
        <v>1177</v>
      </c>
      <c r="B2071" s="21">
        <v>1</v>
      </c>
      <c r="C2071" s="20">
        <f>SUM($B$10:B2071)/$B$8</f>
        <v>0.98856462179868965</v>
      </c>
      <c r="D2071" s="19">
        <v>1</v>
      </c>
      <c r="E2071" s="18"/>
      <c r="F2071" s="17"/>
      <c r="G2071" s="21">
        <v>1</v>
      </c>
      <c r="H2071" s="19"/>
    </row>
    <row r="2072" spans="1:8" ht="15" x14ac:dyDescent="0.25">
      <c r="A2072" s="22" t="s">
        <v>1176</v>
      </c>
      <c r="B2072" s="21">
        <v>1</v>
      </c>
      <c r="C2072" s="20">
        <f>SUM($B$10:B2072)/$B$8</f>
        <v>0.9886043279729998</v>
      </c>
      <c r="D2072" s="19">
        <v>1</v>
      </c>
      <c r="E2072" s="18"/>
      <c r="F2072" s="17"/>
      <c r="G2072" s="21">
        <v>1</v>
      </c>
      <c r="H2072" s="19"/>
    </row>
    <row r="2073" spans="1:8" ht="15" x14ac:dyDescent="0.25">
      <c r="A2073" s="22" t="s">
        <v>1175</v>
      </c>
      <c r="B2073" s="21">
        <v>1</v>
      </c>
      <c r="C2073" s="20">
        <f>SUM($B$10:B2073)/$B$8</f>
        <v>0.98864403414730995</v>
      </c>
      <c r="D2073" s="19">
        <v>1</v>
      </c>
      <c r="E2073" s="18"/>
      <c r="F2073" s="17"/>
      <c r="G2073" s="21">
        <v>1</v>
      </c>
      <c r="H2073" s="19"/>
    </row>
    <row r="2074" spans="1:8" ht="15" x14ac:dyDescent="0.25">
      <c r="A2074" s="22" t="s">
        <v>1174</v>
      </c>
      <c r="B2074" s="21">
        <v>1</v>
      </c>
      <c r="C2074" s="20">
        <f>SUM($B$10:B2074)/$B$8</f>
        <v>0.98868374032161999</v>
      </c>
      <c r="D2074" s="19"/>
      <c r="E2074" s="18"/>
      <c r="F2074" s="17"/>
      <c r="G2074" s="21">
        <v>1</v>
      </c>
      <c r="H2074" s="19"/>
    </row>
    <row r="2075" spans="1:8" ht="15" x14ac:dyDescent="0.25">
      <c r="A2075" s="22" t="s">
        <v>1173</v>
      </c>
      <c r="B2075" s="21">
        <v>1</v>
      </c>
      <c r="C2075" s="20">
        <f>SUM($B$10:B2075)/$B$8</f>
        <v>0.98872344649593014</v>
      </c>
      <c r="D2075" s="19"/>
      <c r="E2075" s="18"/>
      <c r="F2075" s="17"/>
      <c r="G2075" s="21">
        <v>1</v>
      </c>
      <c r="H2075" s="19"/>
    </row>
    <row r="2076" spans="1:8" ht="15" x14ac:dyDescent="0.25">
      <c r="A2076" s="22" t="s">
        <v>1172</v>
      </c>
      <c r="B2076" s="21">
        <v>1</v>
      </c>
      <c r="C2076" s="20">
        <f>SUM($B$10:B2076)/$B$8</f>
        <v>0.98876315267024018</v>
      </c>
      <c r="D2076" s="19"/>
      <c r="E2076" s="18"/>
      <c r="F2076" s="17"/>
      <c r="G2076" s="21">
        <v>1</v>
      </c>
      <c r="H2076" s="19"/>
    </row>
    <row r="2077" spans="1:8" ht="15" x14ac:dyDescent="0.25">
      <c r="A2077" s="22" t="s">
        <v>1171</v>
      </c>
      <c r="B2077" s="21">
        <v>1</v>
      </c>
      <c r="C2077" s="20">
        <f>SUM($B$10:B2077)/$B$8</f>
        <v>0.98880285884455033</v>
      </c>
      <c r="D2077" s="19">
        <v>1</v>
      </c>
      <c r="E2077" s="18"/>
      <c r="F2077" s="17"/>
      <c r="G2077" s="21">
        <v>1</v>
      </c>
      <c r="H2077" s="19"/>
    </row>
    <row r="2078" spans="1:8" ht="15" x14ac:dyDescent="0.25">
      <c r="A2078" s="22" t="s">
        <v>1170</v>
      </c>
      <c r="B2078" s="21">
        <v>1</v>
      </c>
      <c r="C2078" s="20">
        <f>SUM($B$10:B2078)/$B$8</f>
        <v>0.98884256501886048</v>
      </c>
      <c r="D2078" s="19"/>
      <c r="E2078" s="18"/>
      <c r="F2078" s="17"/>
      <c r="G2078" s="21">
        <v>1</v>
      </c>
      <c r="H2078" s="19"/>
    </row>
    <row r="2079" spans="1:8" ht="15" x14ac:dyDescent="0.25">
      <c r="A2079" s="22" t="s">
        <v>1169</v>
      </c>
      <c r="B2079" s="21">
        <v>1</v>
      </c>
      <c r="C2079" s="20">
        <f>SUM($B$10:B2079)/$B$8</f>
        <v>0.98888227119317051</v>
      </c>
      <c r="D2079" s="19">
        <v>1</v>
      </c>
      <c r="E2079" s="18"/>
      <c r="F2079" s="17"/>
      <c r="G2079" s="21">
        <v>1</v>
      </c>
      <c r="H2079" s="19"/>
    </row>
    <row r="2080" spans="1:8" ht="15" x14ac:dyDescent="0.25">
      <c r="A2080" s="22" t="s">
        <v>1168</v>
      </c>
      <c r="B2080" s="21">
        <v>1</v>
      </c>
      <c r="C2080" s="20">
        <f>SUM($B$10:B2080)/$B$8</f>
        <v>0.98892197736748066</v>
      </c>
      <c r="D2080" s="19"/>
      <c r="E2080" s="18"/>
      <c r="F2080" s="17"/>
      <c r="G2080" s="21">
        <v>1</v>
      </c>
      <c r="H2080" s="19"/>
    </row>
    <row r="2081" spans="1:8" ht="15" x14ac:dyDescent="0.25">
      <c r="A2081" s="22" t="s">
        <v>1167</v>
      </c>
      <c r="B2081" s="21">
        <v>1</v>
      </c>
      <c r="C2081" s="20">
        <f>SUM($B$10:B2081)/$B$8</f>
        <v>0.9889616835417907</v>
      </c>
      <c r="D2081" s="19">
        <v>1</v>
      </c>
      <c r="E2081" s="18"/>
      <c r="F2081" s="17"/>
      <c r="G2081" s="21">
        <v>1</v>
      </c>
      <c r="H2081" s="19"/>
    </row>
    <row r="2082" spans="1:8" ht="15" x14ac:dyDescent="0.25">
      <c r="A2082" s="22" t="s">
        <v>1166</v>
      </c>
      <c r="B2082" s="21">
        <v>1</v>
      </c>
      <c r="C2082" s="20">
        <f>SUM($B$10:B2082)/$B$8</f>
        <v>0.98900138971610085</v>
      </c>
      <c r="D2082" s="19"/>
      <c r="E2082" s="18"/>
      <c r="F2082" s="17"/>
      <c r="G2082" s="21">
        <v>1</v>
      </c>
      <c r="H2082" s="19"/>
    </row>
    <row r="2083" spans="1:8" ht="15" x14ac:dyDescent="0.25">
      <c r="A2083" s="22" t="s">
        <v>1165</v>
      </c>
      <c r="B2083" s="21">
        <v>1</v>
      </c>
      <c r="C2083" s="20">
        <f>SUM($B$10:B2083)/$B$8</f>
        <v>0.989041095890411</v>
      </c>
      <c r="D2083" s="19"/>
      <c r="E2083" s="18"/>
      <c r="F2083" s="17"/>
      <c r="G2083" s="21">
        <v>1</v>
      </c>
      <c r="H2083" s="19"/>
    </row>
    <row r="2084" spans="1:8" ht="15" x14ac:dyDescent="0.25">
      <c r="A2084" s="22" t="s">
        <v>1164</v>
      </c>
      <c r="B2084" s="21">
        <v>1</v>
      </c>
      <c r="C2084" s="20">
        <f>SUM($B$10:B2084)/$B$8</f>
        <v>0.98908080206472104</v>
      </c>
      <c r="D2084" s="19">
        <v>1</v>
      </c>
      <c r="E2084" s="18"/>
      <c r="F2084" s="17"/>
      <c r="G2084" s="21">
        <v>1</v>
      </c>
      <c r="H2084" s="19"/>
    </row>
    <row r="2085" spans="1:8" ht="15" x14ac:dyDescent="0.25">
      <c r="A2085" s="22" t="s">
        <v>1163</v>
      </c>
      <c r="B2085" s="21">
        <v>1</v>
      </c>
      <c r="C2085" s="20">
        <f>SUM($B$10:B2085)/$B$8</f>
        <v>0.98912050823903119</v>
      </c>
      <c r="D2085" s="19"/>
      <c r="E2085" s="18"/>
      <c r="F2085" s="17"/>
      <c r="G2085" s="21">
        <v>1</v>
      </c>
      <c r="H2085" s="19"/>
    </row>
    <row r="2086" spans="1:8" ht="15" x14ac:dyDescent="0.25">
      <c r="A2086" s="22" t="s">
        <v>1162</v>
      </c>
      <c r="B2086" s="21">
        <v>1</v>
      </c>
      <c r="C2086" s="20">
        <f>SUM($B$10:B2086)/$B$8</f>
        <v>0.98916021441334123</v>
      </c>
      <c r="D2086" s="19"/>
      <c r="E2086" s="18"/>
      <c r="F2086" s="17"/>
      <c r="G2086" s="21">
        <v>1</v>
      </c>
      <c r="H2086" s="19"/>
    </row>
    <row r="2087" spans="1:8" ht="15" x14ac:dyDescent="0.25">
      <c r="A2087" s="22" t="s">
        <v>1161</v>
      </c>
      <c r="B2087" s="21">
        <v>1</v>
      </c>
      <c r="C2087" s="20">
        <f>SUM($B$10:B2087)/$B$8</f>
        <v>0.98919992058765138</v>
      </c>
      <c r="D2087" s="19">
        <v>1</v>
      </c>
      <c r="E2087" s="18"/>
      <c r="F2087" s="17"/>
      <c r="G2087" s="21">
        <v>1</v>
      </c>
      <c r="H2087" s="19"/>
    </row>
    <row r="2088" spans="1:8" ht="15" x14ac:dyDescent="0.25">
      <c r="A2088" s="22" t="s">
        <v>1160</v>
      </c>
      <c r="B2088" s="21">
        <v>1</v>
      </c>
      <c r="C2088" s="20">
        <f>SUM($B$10:B2088)/$B$8</f>
        <v>0.98923962676196153</v>
      </c>
      <c r="D2088" s="19">
        <v>1</v>
      </c>
      <c r="E2088" s="18"/>
      <c r="F2088" s="17"/>
      <c r="G2088" s="21">
        <v>1</v>
      </c>
      <c r="H2088" s="19"/>
    </row>
    <row r="2089" spans="1:8" ht="15" x14ac:dyDescent="0.25">
      <c r="A2089" s="22" t="s">
        <v>1159</v>
      </c>
      <c r="B2089" s="21">
        <v>1</v>
      </c>
      <c r="C2089" s="20">
        <f>SUM($B$10:B2089)/$B$8</f>
        <v>0.98927933293627157</v>
      </c>
      <c r="D2089" s="19">
        <v>1</v>
      </c>
      <c r="E2089" s="18"/>
      <c r="F2089" s="17"/>
      <c r="G2089" s="21">
        <v>1</v>
      </c>
      <c r="H2089" s="19"/>
    </row>
    <row r="2090" spans="1:8" ht="15" x14ac:dyDescent="0.25">
      <c r="A2090" s="22" t="s">
        <v>1158</v>
      </c>
      <c r="B2090" s="21">
        <v>1</v>
      </c>
      <c r="C2090" s="20">
        <f>SUM($B$10:B2090)/$B$8</f>
        <v>0.98931903911058172</v>
      </c>
      <c r="D2090" s="19">
        <v>1</v>
      </c>
      <c r="E2090" s="18"/>
      <c r="F2090" s="17"/>
      <c r="G2090" s="21">
        <v>1</v>
      </c>
      <c r="H2090" s="19"/>
    </row>
    <row r="2091" spans="1:8" ht="15" x14ac:dyDescent="0.25">
      <c r="A2091" s="22" t="s">
        <v>1157</v>
      </c>
      <c r="B2091" s="21">
        <v>1</v>
      </c>
      <c r="C2091" s="20">
        <f>SUM($B$10:B2091)/$B$8</f>
        <v>0.98935874528489176</v>
      </c>
      <c r="D2091" s="19"/>
      <c r="E2091" s="18"/>
      <c r="F2091" s="17"/>
      <c r="G2091" s="21">
        <v>1</v>
      </c>
      <c r="H2091" s="19"/>
    </row>
    <row r="2092" spans="1:8" ht="15" x14ac:dyDescent="0.25">
      <c r="A2092" s="22" t="s">
        <v>1156</v>
      </c>
      <c r="B2092" s="21">
        <v>1</v>
      </c>
      <c r="C2092" s="20">
        <f>SUM($B$10:B2092)/$B$8</f>
        <v>0.98939845145920191</v>
      </c>
      <c r="D2092" s="19">
        <v>1</v>
      </c>
      <c r="E2092" s="18"/>
      <c r="F2092" s="17"/>
      <c r="G2092" s="21">
        <v>1</v>
      </c>
      <c r="H2092" s="19"/>
    </row>
    <row r="2093" spans="1:8" ht="15" x14ac:dyDescent="0.25">
      <c r="A2093" s="22" t="s">
        <v>1155</v>
      </c>
      <c r="B2093" s="21">
        <v>1</v>
      </c>
      <c r="C2093" s="20">
        <f>SUM($B$10:B2093)/$B$8</f>
        <v>0.98943815763351206</v>
      </c>
      <c r="D2093" s="19"/>
      <c r="E2093" s="18"/>
      <c r="F2093" s="17"/>
      <c r="G2093" s="21">
        <v>1</v>
      </c>
      <c r="H2093" s="19"/>
    </row>
    <row r="2094" spans="1:8" ht="15" x14ac:dyDescent="0.25">
      <c r="A2094" s="22" t="s">
        <v>1154</v>
      </c>
      <c r="B2094" s="21">
        <v>1</v>
      </c>
      <c r="C2094" s="20">
        <f>SUM($B$10:B2094)/$B$8</f>
        <v>0.9894778638078221</v>
      </c>
      <c r="D2094" s="19">
        <v>1</v>
      </c>
      <c r="E2094" s="18"/>
      <c r="F2094" s="17"/>
      <c r="G2094" s="21">
        <v>1</v>
      </c>
      <c r="H2094" s="19"/>
    </row>
    <row r="2095" spans="1:8" ht="15" x14ac:dyDescent="0.25">
      <c r="A2095" s="22" t="s">
        <v>1153</v>
      </c>
      <c r="B2095" s="21">
        <v>1</v>
      </c>
      <c r="C2095" s="20">
        <f>SUM($B$10:B2095)/$B$8</f>
        <v>0.98951756998213225</v>
      </c>
      <c r="D2095" s="19">
        <v>1</v>
      </c>
      <c r="E2095" s="18"/>
      <c r="F2095" s="17"/>
      <c r="G2095" s="21">
        <v>1</v>
      </c>
      <c r="H2095" s="19"/>
    </row>
    <row r="2096" spans="1:8" ht="15" x14ac:dyDescent="0.25">
      <c r="A2096" s="22" t="s">
        <v>1152</v>
      </c>
      <c r="B2096" s="21">
        <v>1</v>
      </c>
      <c r="C2096" s="20">
        <f>SUM($B$10:B2096)/$B$8</f>
        <v>0.98955727615644229</v>
      </c>
      <c r="D2096" s="19"/>
      <c r="E2096" s="18"/>
      <c r="F2096" s="17"/>
      <c r="G2096" s="21">
        <v>1</v>
      </c>
      <c r="H2096" s="19"/>
    </row>
    <row r="2097" spans="1:8" ht="15" x14ac:dyDescent="0.25">
      <c r="A2097" s="22" t="s">
        <v>1151</v>
      </c>
      <c r="B2097" s="21">
        <v>1</v>
      </c>
      <c r="C2097" s="20">
        <f>SUM($B$10:B2097)/$B$8</f>
        <v>0.98959698233075244</v>
      </c>
      <c r="D2097" s="19"/>
      <c r="E2097" s="18"/>
      <c r="F2097" s="17"/>
      <c r="G2097" s="21">
        <v>1</v>
      </c>
      <c r="H2097" s="19"/>
    </row>
    <row r="2098" spans="1:8" ht="15" x14ac:dyDescent="0.25">
      <c r="A2098" s="22" t="s">
        <v>1150</v>
      </c>
      <c r="B2098" s="21">
        <v>1</v>
      </c>
      <c r="C2098" s="20">
        <f>SUM($B$10:B2098)/$B$8</f>
        <v>0.98963668850506259</v>
      </c>
      <c r="D2098" s="19">
        <v>1</v>
      </c>
      <c r="E2098" s="18"/>
      <c r="F2098" s="17"/>
      <c r="G2098" s="21">
        <v>1</v>
      </c>
      <c r="H2098" s="19"/>
    </row>
    <row r="2099" spans="1:8" ht="15" x14ac:dyDescent="0.25">
      <c r="A2099" s="22" t="s">
        <v>1149</v>
      </c>
      <c r="B2099" s="21">
        <v>1</v>
      </c>
      <c r="C2099" s="20">
        <f>SUM($B$10:B2099)/$B$8</f>
        <v>0.98967639467937263</v>
      </c>
      <c r="D2099" s="19">
        <v>1</v>
      </c>
      <c r="E2099" s="18"/>
      <c r="F2099" s="17"/>
      <c r="G2099" s="21">
        <v>1</v>
      </c>
      <c r="H2099" s="19"/>
    </row>
    <row r="2100" spans="1:8" ht="15" x14ac:dyDescent="0.25">
      <c r="A2100" s="22" t="s">
        <v>1148</v>
      </c>
      <c r="B2100" s="21">
        <v>1</v>
      </c>
      <c r="C2100" s="20">
        <f>SUM($B$10:B2100)/$B$8</f>
        <v>0.98971610085368278</v>
      </c>
      <c r="D2100" s="19">
        <v>1</v>
      </c>
      <c r="E2100" s="18"/>
      <c r="F2100" s="17"/>
      <c r="G2100" s="21">
        <v>1</v>
      </c>
      <c r="H2100" s="19"/>
    </row>
    <row r="2101" spans="1:8" ht="15" x14ac:dyDescent="0.25">
      <c r="A2101" s="22" t="s">
        <v>1147</v>
      </c>
      <c r="B2101" s="21">
        <v>1</v>
      </c>
      <c r="C2101" s="20">
        <f>SUM($B$10:B2101)/$B$8</f>
        <v>0.98975580702799282</v>
      </c>
      <c r="D2101" s="19"/>
      <c r="E2101" s="18"/>
      <c r="F2101" s="17"/>
      <c r="G2101" s="21">
        <v>1</v>
      </c>
      <c r="H2101" s="19"/>
    </row>
    <row r="2102" spans="1:8" ht="15" x14ac:dyDescent="0.25">
      <c r="A2102" s="22" t="s">
        <v>1146</v>
      </c>
      <c r="B2102" s="21">
        <v>1</v>
      </c>
      <c r="C2102" s="20">
        <f>SUM($B$10:B2102)/$B$8</f>
        <v>0.98979551320230297</v>
      </c>
      <c r="D2102" s="19"/>
      <c r="E2102" s="18"/>
      <c r="F2102" s="17"/>
      <c r="G2102" s="21">
        <v>1</v>
      </c>
      <c r="H2102" s="19"/>
    </row>
    <row r="2103" spans="1:8" ht="15" x14ac:dyDescent="0.25">
      <c r="A2103" s="22" t="s">
        <v>1145</v>
      </c>
      <c r="B2103" s="21">
        <v>1</v>
      </c>
      <c r="C2103" s="20">
        <f>SUM($B$10:B2103)/$B$8</f>
        <v>0.98983521937661312</v>
      </c>
      <c r="D2103" s="19">
        <v>1</v>
      </c>
      <c r="E2103" s="18"/>
      <c r="F2103" s="17"/>
      <c r="G2103" s="21">
        <v>1</v>
      </c>
      <c r="H2103" s="19"/>
    </row>
    <row r="2104" spans="1:8" ht="15" x14ac:dyDescent="0.25">
      <c r="A2104" s="22" t="s">
        <v>1144</v>
      </c>
      <c r="B2104" s="21">
        <v>1</v>
      </c>
      <c r="C2104" s="20">
        <f>SUM($B$10:B2104)/$B$8</f>
        <v>0.98987492555092316</v>
      </c>
      <c r="D2104" s="19"/>
      <c r="E2104" s="18"/>
      <c r="F2104" s="17"/>
      <c r="G2104" s="21">
        <v>1</v>
      </c>
      <c r="H2104" s="19"/>
    </row>
    <row r="2105" spans="1:8" ht="15" x14ac:dyDescent="0.25">
      <c r="A2105" s="22" t="s">
        <v>1143</v>
      </c>
      <c r="B2105" s="21">
        <v>1</v>
      </c>
      <c r="C2105" s="20">
        <f>SUM($B$10:B2105)/$B$8</f>
        <v>0.98991463172523331</v>
      </c>
      <c r="D2105" s="19"/>
      <c r="E2105" s="18"/>
      <c r="F2105" s="17"/>
      <c r="G2105" s="21">
        <v>1</v>
      </c>
      <c r="H2105" s="19"/>
    </row>
    <row r="2106" spans="1:8" ht="15" x14ac:dyDescent="0.25">
      <c r="A2106" s="22" t="s">
        <v>1142</v>
      </c>
      <c r="B2106" s="21">
        <v>1</v>
      </c>
      <c r="C2106" s="20">
        <f>SUM($B$10:B2106)/$B$8</f>
        <v>0.98995433789954335</v>
      </c>
      <c r="D2106" s="19">
        <v>1</v>
      </c>
      <c r="E2106" s="18"/>
      <c r="F2106" s="17"/>
      <c r="G2106" s="21">
        <v>1</v>
      </c>
      <c r="H2106" s="19"/>
    </row>
    <row r="2107" spans="1:8" ht="15" x14ac:dyDescent="0.25">
      <c r="A2107" s="22" t="s">
        <v>1141</v>
      </c>
      <c r="B2107" s="21">
        <v>1</v>
      </c>
      <c r="C2107" s="20">
        <f>SUM($B$10:B2107)/$B$8</f>
        <v>0.9899940440738535</v>
      </c>
      <c r="D2107" s="19"/>
      <c r="E2107" s="18"/>
      <c r="F2107" s="17"/>
      <c r="G2107" s="21">
        <v>1</v>
      </c>
      <c r="H2107" s="19"/>
    </row>
    <row r="2108" spans="1:8" ht="15" x14ac:dyDescent="0.25">
      <c r="A2108" s="22" t="s">
        <v>1140</v>
      </c>
      <c r="B2108" s="21">
        <v>1</v>
      </c>
      <c r="C2108" s="20">
        <f>SUM($B$10:B2108)/$B$8</f>
        <v>0.99003375024816354</v>
      </c>
      <c r="D2108" s="19">
        <v>1</v>
      </c>
      <c r="E2108" s="18"/>
      <c r="F2108" s="17"/>
      <c r="G2108" s="21">
        <v>1</v>
      </c>
      <c r="H2108" s="19"/>
    </row>
    <row r="2109" spans="1:8" ht="15" x14ac:dyDescent="0.25">
      <c r="A2109" s="22" t="s">
        <v>1139</v>
      </c>
      <c r="B2109" s="21">
        <v>1</v>
      </c>
      <c r="C2109" s="20">
        <f>SUM($B$10:B2109)/$B$8</f>
        <v>0.99007345642247369</v>
      </c>
      <c r="D2109" s="19"/>
      <c r="E2109" s="18"/>
      <c r="F2109" s="17"/>
      <c r="G2109" s="21">
        <v>1</v>
      </c>
      <c r="H2109" s="19"/>
    </row>
    <row r="2110" spans="1:8" ht="15" x14ac:dyDescent="0.25">
      <c r="A2110" s="22" t="s">
        <v>1138</v>
      </c>
      <c r="B2110" s="21">
        <v>1</v>
      </c>
      <c r="C2110" s="20">
        <f>SUM($B$10:B2110)/$B$8</f>
        <v>0.99011316259678384</v>
      </c>
      <c r="D2110" s="19"/>
      <c r="E2110" s="18"/>
      <c r="F2110" s="17"/>
      <c r="G2110" s="21">
        <v>1</v>
      </c>
      <c r="H2110" s="19"/>
    </row>
    <row r="2111" spans="1:8" ht="15" x14ac:dyDescent="0.25">
      <c r="A2111" s="22" t="s">
        <v>1137</v>
      </c>
      <c r="B2111" s="21">
        <v>1</v>
      </c>
      <c r="C2111" s="20">
        <f>SUM($B$10:B2111)/$B$8</f>
        <v>0.99015286877109387</v>
      </c>
      <c r="D2111" s="19"/>
      <c r="E2111" s="18"/>
      <c r="F2111" s="17"/>
      <c r="G2111" s="21">
        <v>1</v>
      </c>
      <c r="H2111" s="19"/>
    </row>
    <row r="2112" spans="1:8" ht="15" x14ac:dyDescent="0.25">
      <c r="A2112" s="22" t="s">
        <v>1136</v>
      </c>
      <c r="B2112" s="21">
        <v>1</v>
      </c>
      <c r="C2112" s="20">
        <f>SUM($B$10:B2112)/$B$8</f>
        <v>0.99019257494540402</v>
      </c>
      <c r="D2112" s="19">
        <v>1</v>
      </c>
      <c r="E2112" s="18"/>
      <c r="F2112" s="17"/>
      <c r="G2112" s="21">
        <v>1</v>
      </c>
      <c r="H2112" s="19"/>
    </row>
    <row r="2113" spans="1:8" ht="15" x14ac:dyDescent="0.25">
      <c r="A2113" s="22" t="s">
        <v>1135</v>
      </c>
      <c r="B2113" s="21">
        <v>1</v>
      </c>
      <c r="C2113" s="20">
        <f>SUM($B$10:B2113)/$B$8</f>
        <v>0.99023228111971406</v>
      </c>
      <c r="D2113" s="19">
        <v>1</v>
      </c>
      <c r="E2113" s="18"/>
      <c r="F2113" s="17"/>
      <c r="G2113" s="21">
        <v>1</v>
      </c>
      <c r="H2113" s="19"/>
    </row>
    <row r="2114" spans="1:8" ht="15" x14ac:dyDescent="0.25">
      <c r="A2114" s="22" t="s">
        <v>1134</v>
      </c>
      <c r="B2114" s="21">
        <v>1</v>
      </c>
      <c r="C2114" s="20">
        <f>SUM($B$10:B2114)/$B$8</f>
        <v>0.99027198729402421</v>
      </c>
      <c r="D2114" s="19"/>
      <c r="E2114" s="18"/>
      <c r="F2114" s="17"/>
      <c r="G2114" s="21">
        <v>1</v>
      </c>
      <c r="H2114" s="19"/>
    </row>
    <row r="2115" spans="1:8" ht="15" x14ac:dyDescent="0.25">
      <c r="A2115" s="22" t="s">
        <v>1133</v>
      </c>
      <c r="B2115" s="21">
        <v>1</v>
      </c>
      <c r="C2115" s="20">
        <f>SUM($B$10:B2115)/$B$8</f>
        <v>0.99031169346833436</v>
      </c>
      <c r="D2115" s="19"/>
      <c r="E2115" s="18"/>
      <c r="F2115" s="17"/>
      <c r="G2115" s="21">
        <v>1</v>
      </c>
      <c r="H2115" s="19"/>
    </row>
    <row r="2116" spans="1:8" ht="15" x14ac:dyDescent="0.25">
      <c r="A2116" s="22" t="s">
        <v>1132</v>
      </c>
      <c r="B2116" s="21">
        <v>1</v>
      </c>
      <c r="C2116" s="20">
        <f>SUM($B$10:B2116)/$B$8</f>
        <v>0.9903513996426444</v>
      </c>
      <c r="D2116" s="19">
        <v>1</v>
      </c>
      <c r="E2116" s="18"/>
      <c r="F2116" s="17"/>
      <c r="G2116" s="21">
        <v>1</v>
      </c>
      <c r="H2116" s="19"/>
    </row>
    <row r="2117" spans="1:8" ht="15" x14ac:dyDescent="0.25">
      <c r="A2117" s="22" t="s">
        <v>1131</v>
      </c>
      <c r="B2117" s="21">
        <v>1</v>
      </c>
      <c r="C2117" s="20">
        <f>SUM($B$10:B2117)/$B$8</f>
        <v>0.99039110581695455</v>
      </c>
      <c r="D2117" s="19">
        <v>1</v>
      </c>
      <c r="E2117" s="18"/>
      <c r="F2117" s="17"/>
      <c r="G2117" s="21">
        <v>1</v>
      </c>
      <c r="H2117" s="19"/>
    </row>
    <row r="2118" spans="1:8" ht="15" x14ac:dyDescent="0.25">
      <c r="A2118" s="22" t="s">
        <v>1130</v>
      </c>
      <c r="B2118" s="21">
        <v>1</v>
      </c>
      <c r="C2118" s="20">
        <f>SUM($B$10:B2118)/$B$8</f>
        <v>0.99043081199126459</v>
      </c>
      <c r="D2118" s="19"/>
      <c r="E2118" s="18"/>
      <c r="F2118" s="17"/>
      <c r="G2118" s="21">
        <v>1</v>
      </c>
      <c r="H2118" s="19"/>
    </row>
    <row r="2119" spans="1:8" ht="15" x14ac:dyDescent="0.25">
      <c r="A2119" s="22" t="s">
        <v>1129</v>
      </c>
      <c r="B2119" s="21">
        <v>1</v>
      </c>
      <c r="C2119" s="20">
        <f>SUM($B$10:B2119)/$B$8</f>
        <v>0.99047051816557474</v>
      </c>
      <c r="D2119" s="19">
        <v>1</v>
      </c>
      <c r="E2119" s="18"/>
      <c r="F2119" s="17"/>
      <c r="G2119" s="21">
        <v>1</v>
      </c>
      <c r="H2119" s="19"/>
    </row>
    <row r="2120" spans="1:8" ht="15" x14ac:dyDescent="0.25">
      <c r="A2120" s="22" t="s">
        <v>1128</v>
      </c>
      <c r="B2120" s="21">
        <v>1</v>
      </c>
      <c r="C2120" s="20">
        <f>SUM($B$10:B2120)/$B$8</f>
        <v>0.99051022433988489</v>
      </c>
      <c r="D2120" s="19"/>
      <c r="E2120" s="18"/>
      <c r="F2120" s="17"/>
      <c r="G2120" s="21">
        <v>1</v>
      </c>
      <c r="H2120" s="19"/>
    </row>
    <row r="2121" spans="1:8" ht="15" x14ac:dyDescent="0.25">
      <c r="A2121" s="22" t="s">
        <v>1127</v>
      </c>
      <c r="B2121" s="21">
        <v>1</v>
      </c>
      <c r="C2121" s="20">
        <f>SUM($B$10:B2121)/$B$8</f>
        <v>0.99054993051419493</v>
      </c>
      <c r="D2121" s="19">
        <v>1</v>
      </c>
      <c r="E2121" s="18"/>
      <c r="F2121" s="17"/>
      <c r="G2121" s="21">
        <v>1</v>
      </c>
      <c r="H2121" s="19"/>
    </row>
    <row r="2122" spans="1:8" ht="15" x14ac:dyDescent="0.25">
      <c r="A2122" s="22" t="s">
        <v>1126</v>
      </c>
      <c r="B2122" s="21">
        <v>1</v>
      </c>
      <c r="C2122" s="20">
        <f>SUM($B$10:B2122)/$B$8</f>
        <v>0.99058963668850508</v>
      </c>
      <c r="D2122" s="19"/>
      <c r="E2122" s="18"/>
      <c r="F2122" s="17"/>
      <c r="G2122" s="21">
        <v>1</v>
      </c>
      <c r="H2122" s="19"/>
    </row>
    <row r="2123" spans="1:8" ht="15" x14ac:dyDescent="0.25">
      <c r="A2123" s="22" t="s">
        <v>1125</v>
      </c>
      <c r="B2123" s="21">
        <v>1</v>
      </c>
      <c r="C2123" s="20">
        <f>SUM($B$10:B2123)/$B$8</f>
        <v>0.99062934286281512</v>
      </c>
      <c r="D2123" s="19">
        <v>1</v>
      </c>
      <c r="E2123" s="18"/>
      <c r="F2123" s="17"/>
      <c r="G2123" s="21">
        <v>1</v>
      </c>
      <c r="H2123" s="19"/>
    </row>
    <row r="2124" spans="1:8" ht="15" x14ac:dyDescent="0.25">
      <c r="A2124" s="22" t="s">
        <v>1124</v>
      </c>
      <c r="B2124" s="21">
        <v>1</v>
      </c>
      <c r="C2124" s="20">
        <f>SUM($B$10:B2124)/$B$8</f>
        <v>0.99066904903712527</v>
      </c>
      <c r="D2124" s="19"/>
      <c r="E2124" s="18"/>
      <c r="F2124" s="17"/>
      <c r="G2124" s="21">
        <v>1</v>
      </c>
      <c r="H2124" s="19"/>
    </row>
    <row r="2125" spans="1:8" ht="15" x14ac:dyDescent="0.25">
      <c r="A2125" s="22" t="s">
        <v>1123</v>
      </c>
      <c r="B2125" s="21">
        <v>1</v>
      </c>
      <c r="C2125" s="20">
        <f>SUM($B$10:B2125)/$B$8</f>
        <v>0.99070875521143542</v>
      </c>
      <c r="D2125" s="19">
        <v>1</v>
      </c>
      <c r="E2125" s="18"/>
      <c r="F2125" s="17"/>
      <c r="G2125" s="21">
        <v>1</v>
      </c>
      <c r="H2125" s="19"/>
    </row>
    <row r="2126" spans="1:8" ht="15" x14ac:dyDescent="0.25">
      <c r="A2126" s="22" t="s">
        <v>1122</v>
      </c>
      <c r="B2126" s="21">
        <v>1</v>
      </c>
      <c r="C2126" s="20">
        <f>SUM($B$10:B2126)/$B$8</f>
        <v>0.99074846138574546</v>
      </c>
      <c r="D2126" s="19">
        <v>1</v>
      </c>
      <c r="E2126" s="18"/>
      <c r="F2126" s="17"/>
      <c r="G2126" s="21">
        <v>1</v>
      </c>
      <c r="H2126" s="19"/>
    </row>
    <row r="2127" spans="1:8" ht="15" x14ac:dyDescent="0.25">
      <c r="A2127" s="22" t="s">
        <v>1121</v>
      </c>
      <c r="B2127" s="21">
        <v>1</v>
      </c>
      <c r="C2127" s="20">
        <f>SUM($B$10:B2127)/$B$8</f>
        <v>0.99078816756005561</v>
      </c>
      <c r="D2127" s="19"/>
      <c r="E2127" s="18"/>
      <c r="F2127" s="17"/>
      <c r="G2127" s="21">
        <v>1</v>
      </c>
      <c r="H2127" s="19"/>
    </row>
    <row r="2128" spans="1:8" ht="15" x14ac:dyDescent="0.25">
      <c r="A2128" s="22" t="s">
        <v>1120</v>
      </c>
      <c r="B2128" s="21">
        <v>1</v>
      </c>
      <c r="C2128" s="20">
        <f>SUM($B$10:B2128)/$B$8</f>
        <v>0.99082787373436565</v>
      </c>
      <c r="D2128" s="19">
        <v>1</v>
      </c>
      <c r="E2128" s="18"/>
      <c r="F2128" s="17"/>
      <c r="G2128" s="21">
        <v>1</v>
      </c>
      <c r="H2128" s="19"/>
    </row>
    <row r="2129" spans="1:8" ht="15" x14ac:dyDescent="0.25">
      <c r="A2129" s="22" t="s">
        <v>1119</v>
      </c>
      <c r="B2129" s="21">
        <v>1</v>
      </c>
      <c r="C2129" s="20">
        <f>SUM($B$10:B2129)/$B$8</f>
        <v>0.9908675799086758</v>
      </c>
      <c r="D2129" s="19"/>
      <c r="E2129" s="18"/>
      <c r="F2129" s="17"/>
      <c r="G2129" s="21">
        <v>1</v>
      </c>
      <c r="H2129" s="19"/>
    </row>
    <row r="2130" spans="1:8" ht="15" x14ac:dyDescent="0.25">
      <c r="A2130" s="22" t="s">
        <v>1118</v>
      </c>
      <c r="B2130" s="21">
        <v>1</v>
      </c>
      <c r="C2130" s="20">
        <f>SUM($B$10:B2130)/$B$8</f>
        <v>0.99090728608298595</v>
      </c>
      <c r="D2130" s="19"/>
      <c r="E2130" s="18"/>
      <c r="F2130" s="17"/>
      <c r="G2130" s="21">
        <v>1</v>
      </c>
      <c r="H2130" s="19"/>
    </row>
    <row r="2131" spans="1:8" ht="15" x14ac:dyDescent="0.25">
      <c r="A2131" s="22" t="s">
        <v>1117</v>
      </c>
      <c r="B2131" s="21">
        <v>1</v>
      </c>
      <c r="C2131" s="20">
        <f>SUM($B$10:B2131)/$B$8</f>
        <v>0.99094699225729599</v>
      </c>
      <c r="D2131" s="19">
        <v>1</v>
      </c>
      <c r="E2131" s="18"/>
      <c r="F2131" s="17"/>
      <c r="G2131" s="21">
        <v>1</v>
      </c>
      <c r="H2131" s="19"/>
    </row>
    <row r="2132" spans="1:8" ht="15" x14ac:dyDescent="0.25">
      <c r="A2132" s="22" t="s">
        <v>1116</v>
      </c>
      <c r="B2132" s="21">
        <v>1</v>
      </c>
      <c r="C2132" s="20">
        <f>SUM($B$10:B2132)/$B$8</f>
        <v>0.99098669843160614</v>
      </c>
      <c r="D2132" s="19">
        <v>1</v>
      </c>
      <c r="E2132" s="18"/>
      <c r="F2132" s="17"/>
      <c r="G2132" s="21">
        <v>1</v>
      </c>
      <c r="H2132" s="19"/>
    </row>
    <row r="2133" spans="1:8" ht="15" x14ac:dyDescent="0.25">
      <c r="A2133" s="22" t="s">
        <v>1115</v>
      </c>
      <c r="B2133" s="21">
        <v>1</v>
      </c>
      <c r="C2133" s="20">
        <f>SUM($B$10:B2133)/$B$8</f>
        <v>0.99102640460591618</v>
      </c>
      <c r="D2133" s="19"/>
      <c r="E2133" s="18"/>
      <c r="F2133" s="17"/>
      <c r="G2133" s="21">
        <v>1</v>
      </c>
      <c r="H2133" s="19"/>
    </row>
    <row r="2134" spans="1:8" ht="15" x14ac:dyDescent="0.25">
      <c r="A2134" s="22" t="s">
        <v>1114</v>
      </c>
      <c r="B2134" s="21">
        <v>1</v>
      </c>
      <c r="C2134" s="20">
        <f>SUM($B$10:B2134)/$B$8</f>
        <v>0.99106611078022633</v>
      </c>
      <c r="D2134" s="19"/>
      <c r="E2134" s="18"/>
      <c r="F2134" s="17"/>
      <c r="G2134" s="21">
        <v>1</v>
      </c>
      <c r="H2134" s="19"/>
    </row>
    <row r="2135" spans="1:8" ht="15" x14ac:dyDescent="0.25">
      <c r="A2135" s="22" t="s">
        <v>1113</v>
      </c>
      <c r="B2135" s="21">
        <v>1</v>
      </c>
      <c r="C2135" s="20">
        <f>SUM($B$10:B2135)/$B$8</f>
        <v>0.99110581695453648</v>
      </c>
      <c r="D2135" s="19"/>
      <c r="E2135" s="18"/>
      <c r="F2135" s="17"/>
      <c r="G2135" s="21">
        <v>1</v>
      </c>
      <c r="H2135" s="19"/>
    </row>
    <row r="2136" spans="1:8" ht="15" x14ac:dyDescent="0.25">
      <c r="A2136" s="22" t="s">
        <v>1112</v>
      </c>
      <c r="B2136" s="21">
        <v>1</v>
      </c>
      <c r="C2136" s="20">
        <f>SUM($B$10:B2136)/$B$8</f>
        <v>0.99114552312884652</v>
      </c>
      <c r="D2136" s="19"/>
      <c r="E2136" s="18"/>
      <c r="F2136" s="17"/>
      <c r="G2136" s="21">
        <v>1</v>
      </c>
      <c r="H2136" s="19"/>
    </row>
    <row r="2137" spans="1:8" ht="15" x14ac:dyDescent="0.25">
      <c r="A2137" s="22" t="s">
        <v>1111</v>
      </c>
      <c r="B2137" s="21">
        <v>1</v>
      </c>
      <c r="C2137" s="20">
        <f>SUM($B$10:B2137)/$B$8</f>
        <v>0.99118522930315667</v>
      </c>
      <c r="D2137" s="19"/>
      <c r="E2137" s="18"/>
      <c r="F2137" s="17"/>
      <c r="G2137" s="21">
        <v>1</v>
      </c>
      <c r="H2137" s="19"/>
    </row>
    <row r="2138" spans="1:8" ht="15" x14ac:dyDescent="0.25">
      <c r="A2138" s="22" t="s">
        <v>1110</v>
      </c>
      <c r="B2138" s="21">
        <v>1</v>
      </c>
      <c r="C2138" s="20">
        <f>SUM($B$10:B2138)/$B$8</f>
        <v>0.99122493547746671</v>
      </c>
      <c r="D2138" s="19"/>
      <c r="E2138" s="18"/>
      <c r="F2138" s="17"/>
      <c r="G2138" s="21">
        <v>1</v>
      </c>
      <c r="H2138" s="19"/>
    </row>
    <row r="2139" spans="1:8" ht="15" x14ac:dyDescent="0.25">
      <c r="A2139" s="22" t="s">
        <v>1109</v>
      </c>
      <c r="B2139" s="21">
        <v>1</v>
      </c>
      <c r="C2139" s="20">
        <f>SUM($B$10:B2139)/$B$8</f>
        <v>0.99126464165177686</v>
      </c>
      <c r="D2139" s="19">
        <v>1</v>
      </c>
      <c r="E2139" s="18"/>
      <c r="F2139" s="17"/>
      <c r="G2139" s="21">
        <v>1</v>
      </c>
      <c r="H2139" s="19"/>
    </row>
    <row r="2140" spans="1:8" ht="15" x14ac:dyDescent="0.25">
      <c r="A2140" s="22" t="s">
        <v>1108</v>
      </c>
      <c r="B2140" s="21">
        <v>1</v>
      </c>
      <c r="C2140" s="20">
        <f>SUM($B$10:B2140)/$B$8</f>
        <v>0.99130434782608701</v>
      </c>
      <c r="D2140" s="19"/>
      <c r="E2140" s="18"/>
      <c r="F2140" s="17"/>
      <c r="G2140" s="21">
        <v>1</v>
      </c>
      <c r="H2140" s="19"/>
    </row>
    <row r="2141" spans="1:8" ht="15" x14ac:dyDescent="0.25">
      <c r="A2141" s="22" t="s">
        <v>1107</v>
      </c>
      <c r="B2141" s="21">
        <v>1</v>
      </c>
      <c r="C2141" s="20">
        <f>SUM($B$10:B2141)/$B$8</f>
        <v>0.99134405400039705</v>
      </c>
      <c r="D2141" s="19">
        <v>1</v>
      </c>
      <c r="E2141" s="18"/>
      <c r="F2141" s="17"/>
      <c r="G2141" s="21">
        <v>1</v>
      </c>
      <c r="H2141" s="19"/>
    </row>
    <row r="2142" spans="1:8" ht="15" x14ac:dyDescent="0.25">
      <c r="A2142" s="22" t="s">
        <v>1106</v>
      </c>
      <c r="B2142" s="21">
        <v>1</v>
      </c>
      <c r="C2142" s="20">
        <f>SUM($B$10:B2142)/$B$8</f>
        <v>0.9913837601747072</v>
      </c>
      <c r="D2142" s="19"/>
      <c r="E2142" s="18"/>
      <c r="F2142" s="17"/>
      <c r="G2142" s="21">
        <v>1</v>
      </c>
      <c r="H2142" s="19"/>
    </row>
    <row r="2143" spans="1:8" ht="15" x14ac:dyDescent="0.25">
      <c r="A2143" s="22" t="s">
        <v>1105</v>
      </c>
      <c r="B2143" s="21">
        <v>1</v>
      </c>
      <c r="C2143" s="20">
        <f>SUM($B$10:B2143)/$B$8</f>
        <v>0.99142346634901724</v>
      </c>
      <c r="D2143" s="19">
        <v>1</v>
      </c>
      <c r="E2143" s="18"/>
      <c r="F2143" s="17"/>
      <c r="G2143" s="21">
        <v>1</v>
      </c>
      <c r="H2143" s="19"/>
    </row>
    <row r="2144" spans="1:8" ht="15" x14ac:dyDescent="0.25">
      <c r="A2144" s="22" t="s">
        <v>1104</v>
      </c>
      <c r="B2144" s="21">
        <v>1</v>
      </c>
      <c r="C2144" s="20">
        <f>SUM($B$10:B2144)/$B$8</f>
        <v>0.99146317252332739</v>
      </c>
      <c r="D2144" s="19"/>
      <c r="E2144" s="18"/>
      <c r="F2144" s="17"/>
      <c r="G2144" s="21">
        <v>1</v>
      </c>
      <c r="H2144" s="19"/>
    </row>
    <row r="2145" spans="1:8" ht="15" x14ac:dyDescent="0.25">
      <c r="A2145" s="22" t="s">
        <v>1103</v>
      </c>
      <c r="B2145" s="21">
        <v>1</v>
      </c>
      <c r="C2145" s="20">
        <f>SUM($B$10:B2145)/$B$8</f>
        <v>0.99150287869763754</v>
      </c>
      <c r="D2145" s="19"/>
      <c r="E2145" s="18"/>
      <c r="F2145" s="17"/>
      <c r="G2145" s="21">
        <v>1</v>
      </c>
      <c r="H2145" s="19"/>
    </row>
    <row r="2146" spans="1:8" ht="15" x14ac:dyDescent="0.25">
      <c r="A2146" s="22" t="s">
        <v>1102</v>
      </c>
      <c r="B2146" s="21">
        <v>1</v>
      </c>
      <c r="C2146" s="20">
        <f>SUM($B$10:B2146)/$B$8</f>
        <v>0.99154258487194757</v>
      </c>
      <c r="D2146" s="19">
        <v>1</v>
      </c>
      <c r="E2146" s="18"/>
      <c r="F2146" s="17"/>
      <c r="G2146" s="21">
        <v>1</v>
      </c>
      <c r="H2146" s="19"/>
    </row>
    <row r="2147" spans="1:8" ht="15" x14ac:dyDescent="0.25">
      <c r="A2147" s="22" t="s">
        <v>1101</v>
      </c>
      <c r="B2147" s="21">
        <v>1</v>
      </c>
      <c r="C2147" s="20">
        <f>SUM($B$10:B2147)/$B$8</f>
        <v>0.99158229104625772</v>
      </c>
      <c r="D2147" s="19"/>
      <c r="E2147" s="18"/>
      <c r="F2147" s="17"/>
      <c r="G2147" s="21">
        <v>1</v>
      </c>
      <c r="H2147" s="19"/>
    </row>
    <row r="2148" spans="1:8" ht="15" x14ac:dyDescent="0.25">
      <c r="A2148" s="22" t="s">
        <v>1100</v>
      </c>
      <c r="B2148" s="21">
        <v>1</v>
      </c>
      <c r="C2148" s="20">
        <f>SUM($B$10:B2148)/$B$8</f>
        <v>0.99162199722056776</v>
      </c>
      <c r="D2148" s="19"/>
      <c r="E2148" s="18"/>
      <c r="F2148" s="17"/>
      <c r="G2148" s="21">
        <v>1</v>
      </c>
      <c r="H2148" s="19"/>
    </row>
    <row r="2149" spans="1:8" ht="15" x14ac:dyDescent="0.25">
      <c r="A2149" s="22" t="s">
        <v>1099</v>
      </c>
      <c r="B2149" s="21">
        <v>1</v>
      </c>
      <c r="C2149" s="20">
        <f>SUM($B$10:B2149)/$B$8</f>
        <v>0.99166170339487791</v>
      </c>
      <c r="D2149" s="19"/>
      <c r="E2149" s="18"/>
      <c r="F2149" s="17"/>
      <c r="G2149" s="21">
        <v>1</v>
      </c>
      <c r="H2149" s="19"/>
    </row>
    <row r="2150" spans="1:8" ht="15" x14ac:dyDescent="0.25">
      <c r="A2150" s="22" t="s">
        <v>1098</v>
      </c>
      <c r="B2150" s="21">
        <v>1</v>
      </c>
      <c r="C2150" s="20">
        <f>SUM($B$10:B2150)/$B$8</f>
        <v>0.99170140956918806</v>
      </c>
      <c r="D2150" s="19"/>
      <c r="E2150" s="18"/>
      <c r="F2150" s="17"/>
      <c r="G2150" s="21">
        <v>1</v>
      </c>
      <c r="H2150" s="19"/>
    </row>
    <row r="2151" spans="1:8" ht="15" x14ac:dyDescent="0.25">
      <c r="A2151" s="22" t="s">
        <v>1097</v>
      </c>
      <c r="B2151" s="21">
        <v>1</v>
      </c>
      <c r="C2151" s="20">
        <f>SUM($B$10:B2151)/$B$8</f>
        <v>0.9917411157434981</v>
      </c>
      <c r="D2151" s="19"/>
      <c r="E2151" s="18"/>
      <c r="F2151" s="17"/>
      <c r="G2151" s="21">
        <v>1</v>
      </c>
      <c r="H2151" s="19"/>
    </row>
    <row r="2152" spans="1:8" ht="15" x14ac:dyDescent="0.25">
      <c r="A2152" s="22" t="s">
        <v>1096</v>
      </c>
      <c r="B2152" s="21">
        <v>1</v>
      </c>
      <c r="C2152" s="20">
        <f>SUM($B$10:B2152)/$B$8</f>
        <v>0.99178082191780825</v>
      </c>
      <c r="D2152" s="19"/>
      <c r="E2152" s="18"/>
      <c r="F2152" s="17"/>
      <c r="G2152" s="21">
        <v>1</v>
      </c>
      <c r="H2152" s="19"/>
    </row>
    <row r="2153" spans="1:8" ht="15" x14ac:dyDescent="0.25">
      <c r="A2153" s="22" t="s">
        <v>1095</v>
      </c>
      <c r="B2153" s="21">
        <v>1</v>
      </c>
      <c r="C2153" s="20">
        <f>SUM($B$10:B2153)/$B$8</f>
        <v>0.99182052809211829</v>
      </c>
      <c r="D2153" s="19"/>
      <c r="E2153" s="18"/>
      <c r="F2153" s="17"/>
      <c r="G2153" s="21">
        <v>1</v>
      </c>
      <c r="H2153" s="19"/>
    </row>
    <row r="2154" spans="1:8" ht="15" x14ac:dyDescent="0.25">
      <c r="A2154" s="22" t="s">
        <v>1094</v>
      </c>
      <c r="B2154" s="21">
        <v>1</v>
      </c>
      <c r="C2154" s="20">
        <f>SUM($B$10:B2154)/$B$8</f>
        <v>0.99186023426642844</v>
      </c>
      <c r="D2154" s="19"/>
      <c r="E2154" s="18"/>
      <c r="F2154" s="17"/>
      <c r="G2154" s="21">
        <v>1</v>
      </c>
      <c r="H2154" s="19"/>
    </row>
    <row r="2155" spans="1:8" ht="15" x14ac:dyDescent="0.25">
      <c r="A2155" s="22" t="s">
        <v>1093</v>
      </c>
      <c r="B2155" s="21">
        <v>1</v>
      </c>
      <c r="C2155" s="20">
        <f>SUM($B$10:B2155)/$B$8</f>
        <v>0.99189994044073848</v>
      </c>
      <c r="D2155" s="19">
        <v>1</v>
      </c>
      <c r="E2155" s="18"/>
      <c r="F2155" s="17"/>
      <c r="G2155" s="21">
        <v>1</v>
      </c>
      <c r="H2155" s="19"/>
    </row>
    <row r="2156" spans="1:8" ht="15" x14ac:dyDescent="0.25">
      <c r="A2156" s="22" t="s">
        <v>1092</v>
      </c>
      <c r="B2156" s="21">
        <v>1</v>
      </c>
      <c r="C2156" s="20">
        <f>SUM($B$10:B2156)/$B$8</f>
        <v>0.99193964661504863</v>
      </c>
      <c r="D2156" s="19"/>
      <c r="E2156" s="18"/>
      <c r="F2156" s="17"/>
      <c r="G2156" s="21">
        <v>1</v>
      </c>
      <c r="H2156" s="19"/>
    </row>
    <row r="2157" spans="1:8" ht="15" x14ac:dyDescent="0.25">
      <c r="A2157" s="22" t="s">
        <v>1091</v>
      </c>
      <c r="B2157" s="21">
        <v>1</v>
      </c>
      <c r="C2157" s="20">
        <f>SUM($B$10:B2157)/$B$8</f>
        <v>0.99197935278935878</v>
      </c>
      <c r="D2157" s="19"/>
      <c r="E2157" s="18"/>
      <c r="F2157" s="17"/>
      <c r="G2157" s="21">
        <v>1</v>
      </c>
      <c r="H2157" s="19"/>
    </row>
    <row r="2158" spans="1:8" ht="15" x14ac:dyDescent="0.25">
      <c r="A2158" s="22" t="s">
        <v>1090</v>
      </c>
      <c r="B2158" s="21">
        <v>1</v>
      </c>
      <c r="C2158" s="20">
        <f>SUM($B$10:B2158)/$B$8</f>
        <v>0.99201905896366882</v>
      </c>
      <c r="D2158" s="19"/>
      <c r="E2158" s="18"/>
      <c r="F2158" s="17"/>
      <c r="G2158" s="21">
        <v>1</v>
      </c>
      <c r="H2158" s="19"/>
    </row>
    <row r="2159" spans="1:8" ht="15" x14ac:dyDescent="0.25">
      <c r="A2159" s="22" t="s">
        <v>1089</v>
      </c>
      <c r="B2159" s="21">
        <v>1</v>
      </c>
      <c r="C2159" s="20">
        <f>SUM($B$10:B2159)/$B$8</f>
        <v>0.99205876513797897</v>
      </c>
      <c r="D2159" s="19"/>
      <c r="E2159" s="18"/>
      <c r="F2159" s="17"/>
      <c r="G2159" s="21">
        <v>1</v>
      </c>
      <c r="H2159" s="19"/>
    </row>
    <row r="2160" spans="1:8" ht="15" x14ac:dyDescent="0.25">
      <c r="A2160" s="22" t="s">
        <v>1088</v>
      </c>
      <c r="B2160" s="21">
        <v>1</v>
      </c>
      <c r="C2160" s="20">
        <f>SUM($B$10:B2160)/$B$8</f>
        <v>0.99209847131228901</v>
      </c>
      <c r="D2160" s="19"/>
      <c r="E2160" s="18"/>
      <c r="F2160" s="17"/>
      <c r="G2160" s="21">
        <v>1</v>
      </c>
      <c r="H2160" s="19"/>
    </row>
    <row r="2161" spans="1:8" ht="15" x14ac:dyDescent="0.25">
      <c r="A2161" s="22" t="s">
        <v>1087</v>
      </c>
      <c r="B2161" s="21">
        <v>1</v>
      </c>
      <c r="C2161" s="20">
        <f>SUM($B$10:B2161)/$B$8</f>
        <v>0.99213817748659916</v>
      </c>
      <c r="D2161" s="19"/>
      <c r="E2161" s="18"/>
      <c r="F2161" s="17"/>
      <c r="G2161" s="21">
        <v>1</v>
      </c>
      <c r="H2161" s="19"/>
    </row>
    <row r="2162" spans="1:8" ht="15" x14ac:dyDescent="0.25">
      <c r="A2162" s="22" t="s">
        <v>1086</v>
      </c>
      <c r="B2162" s="21">
        <v>1</v>
      </c>
      <c r="C2162" s="20">
        <f>SUM($B$10:B2162)/$B$8</f>
        <v>0.99217788366090931</v>
      </c>
      <c r="D2162" s="19"/>
      <c r="E2162" s="18"/>
      <c r="F2162" s="17"/>
      <c r="G2162" s="21">
        <v>1</v>
      </c>
      <c r="H2162" s="19"/>
    </row>
    <row r="2163" spans="1:8" ht="15" x14ac:dyDescent="0.25">
      <c r="A2163" s="22" t="s">
        <v>1085</v>
      </c>
      <c r="B2163" s="21">
        <v>1</v>
      </c>
      <c r="C2163" s="20">
        <f>SUM($B$10:B2163)/$B$8</f>
        <v>0.99221758983521935</v>
      </c>
      <c r="D2163" s="19"/>
      <c r="E2163" s="18"/>
      <c r="F2163" s="17"/>
      <c r="G2163" s="21">
        <v>1</v>
      </c>
      <c r="H2163" s="19"/>
    </row>
    <row r="2164" spans="1:8" ht="15" x14ac:dyDescent="0.25">
      <c r="A2164" s="22" t="s">
        <v>1084</v>
      </c>
      <c r="B2164" s="21">
        <v>1</v>
      </c>
      <c r="C2164" s="20">
        <f>SUM($B$10:B2164)/$B$8</f>
        <v>0.9922572960095295</v>
      </c>
      <c r="D2164" s="19"/>
      <c r="E2164" s="18"/>
      <c r="F2164" s="17"/>
      <c r="G2164" s="21">
        <v>1</v>
      </c>
      <c r="H2164" s="19"/>
    </row>
    <row r="2165" spans="1:8" ht="15" x14ac:dyDescent="0.25">
      <c r="A2165" s="22" t="s">
        <v>1083</v>
      </c>
      <c r="B2165" s="21">
        <v>1</v>
      </c>
      <c r="C2165" s="20">
        <f>SUM($B$10:B2165)/$B$8</f>
        <v>0.99229700218383954</v>
      </c>
      <c r="D2165" s="19">
        <v>1</v>
      </c>
      <c r="E2165" s="18"/>
      <c r="F2165" s="17"/>
      <c r="G2165" s="21">
        <v>1</v>
      </c>
      <c r="H2165" s="19"/>
    </row>
    <row r="2166" spans="1:8" ht="15" x14ac:dyDescent="0.25">
      <c r="A2166" s="22" t="s">
        <v>1082</v>
      </c>
      <c r="B2166" s="21">
        <v>1</v>
      </c>
      <c r="C2166" s="20">
        <f>SUM($B$10:B2166)/$B$8</f>
        <v>0.99233670835814969</v>
      </c>
      <c r="D2166" s="19"/>
      <c r="E2166" s="18"/>
      <c r="F2166" s="17"/>
      <c r="G2166" s="21">
        <v>1</v>
      </c>
      <c r="H2166" s="19"/>
    </row>
    <row r="2167" spans="1:8" ht="15" x14ac:dyDescent="0.25">
      <c r="A2167" s="22" t="s">
        <v>1081</v>
      </c>
      <c r="B2167" s="21">
        <v>1</v>
      </c>
      <c r="C2167" s="20">
        <f>SUM($B$10:B2167)/$B$8</f>
        <v>0.99237641453245984</v>
      </c>
      <c r="D2167" s="19"/>
      <c r="E2167" s="18"/>
      <c r="F2167" s="17"/>
      <c r="G2167" s="21">
        <v>1</v>
      </c>
      <c r="H2167" s="19"/>
    </row>
    <row r="2168" spans="1:8" ht="15" x14ac:dyDescent="0.25">
      <c r="A2168" s="22" t="s">
        <v>1080</v>
      </c>
      <c r="B2168" s="21">
        <v>1</v>
      </c>
      <c r="C2168" s="20">
        <f>SUM($B$10:B2168)/$B$8</f>
        <v>0.99241612070676988</v>
      </c>
      <c r="D2168" s="19">
        <v>1</v>
      </c>
      <c r="E2168" s="18"/>
      <c r="F2168" s="17"/>
      <c r="G2168" s="21">
        <v>1</v>
      </c>
      <c r="H2168" s="19"/>
    </row>
    <row r="2169" spans="1:8" ht="15" x14ac:dyDescent="0.25">
      <c r="A2169" s="22" t="s">
        <v>1079</v>
      </c>
      <c r="B2169" s="21">
        <v>1</v>
      </c>
      <c r="C2169" s="20">
        <f>SUM($B$10:B2169)/$B$8</f>
        <v>0.99245582688108003</v>
      </c>
      <c r="D2169" s="19">
        <v>1</v>
      </c>
      <c r="E2169" s="18"/>
      <c r="F2169" s="17"/>
      <c r="G2169" s="21">
        <v>1</v>
      </c>
      <c r="H2169" s="19"/>
    </row>
    <row r="2170" spans="1:8" ht="15" x14ac:dyDescent="0.25">
      <c r="A2170" s="22" t="s">
        <v>1078</v>
      </c>
      <c r="B2170" s="21">
        <v>1</v>
      </c>
      <c r="C2170" s="20">
        <f>SUM($B$10:B2170)/$B$8</f>
        <v>0.99249553305539007</v>
      </c>
      <c r="D2170" s="19"/>
      <c r="E2170" s="18"/>
      <c r="F2170" s="17"/>
      <c r="G2170" s="21">
        <v>1</v>
      </c>
      <c r="H2170" s="19"/>
    </row>
    <row r="2171" spans="1:8" ht="15" x14ac:dyDescent="0.25">
      <c r="A2171" s="22" t="s">
        <v>1077</v>
      </c>
      <c r="B2171" s="21">
        <v>1</v>
      </c>
      <c r="C2171" s="20">
        <f>SUM($B$10:B2171)/$B$8</f>
        <v>0.99253523922970022</v>
      </c>
      <c r="D2171" s="19">
        <v>1</v>
      </c>
      <c r="E2171" s="18"/>
      <c r="F2171" s="17"/>
      <c r="G2171" s="21">
        <v>1</v>
      </c>
      <c r="H2171" s="19"/>
    </row>
    <row r="2172" spans="1:8" ht="15" x14ac:dyDescent="0.25">
      <c r="A2172" s="22" t="s">
        <v>1076</v>
      </c>
      <c r="B2172" s="21">
        <v>1</v>
      </c>
      <c r="C2172" s="20">
        <f>SUM($B$10:B2172)/$B$8</f>
        <v>0.99257494540401037</v>
      </c>
      <c r="D2172" s="19">
        <v>1</v>
      </c>
      <c r="E2172" s="18"/>
      <c r="F2172" s="17"/>
      <c r="G2172" s="21">
        <v>1</v>
      </c>
      <c r="H2172" s="19"/>
    </row>
    <row r="2173" spans="1:8" ht="15" x14ac:dyDescent="0.25">
      <c r="A2173" s="22" t="s">
        <v>1075</v>
      </c>
      <c r="B2173" s="21">
        <v>1</v>
      </c>
      <c r="C2173" s="20">
        <f>SUM($B$10:B2173)/$B$8</f>
        <v>0.99261465157832041</v>
      </c>
      <c r="D2173" s="19"/>
      <c r="E2173" s="18"/>
      <c r="F2173" s="17"/>
      <c r="G2173" s="21">
        <v>1</v>
      </c>
      <c r="H2173" s="19"/>
    </row>
    <row r="2174" spans="1:8" ht="15" x14ac:dyDescent="0.25">
      <c r="A2174" s="22" t="s">
        <v>1074</v>
      </c>
      <c r="B2174" s="21">
        <v>1</v>
      </c>
      <c r="C2174" s="20">
        <f>SUM($B$10:B2174)/$B$8</f>
        <v>0.99265435775263056</v>
      </c>
      <c r="D2174" s="19"/>
      <c r="E2174" s="18"/>
      <c r="F2174" s="17"/>
      <c r="G2174" s="21">
        <v>1</v>
      </c>
      <c r="H2174" s="19"/>
    </row>
    <row r="2175" spans="1:8" ht="15" x14ac:dyDescent="0.25">
      <c r="A2175" s="22" t="s">
        <v>1073</v>
      </c>
      <c r="B2175" s="21">
        <v>1</v>
      </c>
      <c r="C2175" s="20">
        <f>SUM($B$10:B2175)/$B$8</f>
        <v>0.9926940639269406</v>
      </c>
      <c r="D2175" s="19"/>
      <c r="E2175" s="18"/>
      <c r="F2175" s="17"/>
      <c r="G2175" s="21">
        <v>1</v>
      </c>
      <c r="H2175" s="19"/>
    </row>
    <row r="2176" spans="1:8" ht="15" x14ac:dyDescent="0.25">
      <c r="A2176" s="22" t="s">
        <v>1072</v>
      </c>
      <c r="B2176" s="21">
        <v>1</v>
      </c>
      <c r="C2176" s="20">
        <f>SUM($B$10:B2176)/$B$8</f>
        <v>0.99273377010125075</v>
      </c>
      <c r="D2176" s="19">
        <v>1</v>
      </c>
      <c r="E2176" s="18"/>
      <c r="F2176" s="17"/>
      <c r="G2176" s="21">
        <v>1</v>
      </c>
      <c r="H2176" s="19"/>
    </row>
    <row r="2177" spans="1:8" ht="15" x14ac:dyDescent="0.25">
      <c r="A2177" s="22" t="s">
        <v>1071</v>
      </c>
      <c r="B2177" s="21">
        <v>1</v>
      </c>
      <c r="C2177" s="20">
        <f>SUM($B$10:B2177)/$B$8</f>
        <v>0.9927734762755609</v>
      </c>
      <c r="D2177" s="19"/>
      <c r="E2177" s="18"/>
      <c r="F2177" s="17"/>
      <c r="G2177" s="21">
        <v>1</v>
      </c>
      <c r="H2177" s="19"/>
    </row>
    <row r="2178" spans="1:8" ht="15" x14ac:dyDescent="0.25">
      <c r="A2178" s="22" t="s">
        <v>1070</v>
      </c>
      <c r="B2178" s="21">
        <v>1</v>
      </c>
      <c r="C2178" s="20">
        <f>SUM($B$10:B2178)/$B$8</f>
        <v>0.99281318244987093</v>
      </c>
      <c r="D2178" s="19">
        <v>1</v>
      </c>
      <c r="E2178" s="18"/>
      <c r="F2178" s="17"/>
      <c r="G2178" s="21">
        <v>1</v>
      </c>
      <c r="H2178" s="19"/>
    </row>
    <row r="2179" spans="1:8" ht="15" x14ac:dyDescent="0.25">
      <c r="A2179" s="22" t="s">
        <v>1069</v>
      </c>
      <c r="B2179" s="21">
        <v>1</v>
      </c>
      <c r="C2179" s="20">
        <f>SUM($B$10:B2179)/$B$8</f>
        <v>0.99285288862418108</v>
      </c>
      <c r="D2179" s="19"/>
      <c r="E2179" s="18"/>
      <c r="F2179" s="17"/>
      <c r="G2179" s="21">
        <v>1</v>
      </c>
      <c r="H2179" s="19"/>
    </row>
    <row r="2180" spans="1:8" ht="15" x14ac:dyDescent="0.25">
      <c r="A2180" s="22" t="s">
        <v>1068</v>
      </c>
      <c r="B2180" s="21">
        <v>1</v>
      </c>
      <c r="C2180" s="20">
        <f>SUM($B$10:B2180)/$B$8</f>
        <v>0.99289259479849112</v>
      </c>
      <c r="D2180" s="19"/>
      <c r="E2180" s="18"/>
      <c r="F2180" s="17"/>
      <c r="G2180" s="21">
        <v>1</v>
      </c>
      <c r="H2180" s="19"/>
    </row>
    <row r="2181" spans="1:8" ht="15" x14ac:dyDescent="0.25">
      <c r="A2181" s="22" t="s">
        <v>1067</v>
      </c>
      <c r="B2181" s="21">
        <v>1</v>
      </c>
      <c r="C2181" s="20">
        <f>SUM($B$10:B2181)/$B$8</f>
        <v>0.99293230097280127</v>
      </c>
      <c r="D2181" s="19"/>
      <c r="E2181" s="18"/>
      <c r="F2181" s="17"/>
      <c r="G2181" s="21">
        <v>1</v>
      </c>
      <c r="H2181" s="19"/>
    </row>
    <row r="2182" spans="1:8" ht="15" x14ac:dyDescent="0.25">
      <c r="A2182" s="22" t="s">
        <v>1066</v>
      </c>
      <c r="B2182" s="21">
        <v>1</v>
      </c>
      <c r="C2182" s="20">
        <f>SUM($B$10:B2182)/$B$8</f>
        <v>0.99297200714711142</v>
      </c>
      <c r="D2182" s="19"/>
      <c r="E2182" s="18"/>
      <c r="F2182" s="17"/>
      <c r="G2182" s="21">
        <v>1</v>
      </c>
      <c r="H2182" s="19"/>
    </row>
    <row r="2183" spans="1:8" ht="15" x14ac:dyDescent="0.25">
      <c r="A2183" s="22" t="s">
        <v>1065</v>
      </c>
      <c r="B2183" s="21">
        <v>1</v>
      </c>
      <c r="C2183" s="20">
        <f>SUM($B$10:B2183)/$B$8</f>
        <v>0.99301171332142146</v>
      </c>
      <c r="D2183" s="19"/>
      <c r="E2183" s="18"/>
      <c r="F2183" s="17"/>
      <c r="G2183" s="21">
        <v>1</v>
      </c>
      <c r="H2183" s="19"/>
    </row>
    <row r="2184" spans="1:8" ht="15" x14ac:dyDescent="0.25">
      <c r="A2184" s="22" t="s">
        <v>1064</v>
      </c>
      <c r="B2184" s="21">
        <v>1</v>
      </c>
      <c r="C2184" s="20">
        <f>SUM($B$10:B2184)/$B$8</f>
        <v>0.99305141949573161</v>
      </c>
      <c r="D2184" s="19">
        <v>1</v>
      </c>
      <c r="E2184" s="18"/>
      <c r="F2184" s="17"/>
      <c r="G2184" s="21">
        <v>1</v>
      </c>
      <c r="H2184" s="19"/>
    </row>
    <row r="2185" spans="1:8" ht="15" x14ac:dyDescent="0.25">
      <c r="A2185" s="22" t="s">
        <v>1063</v>
      </c>
      <c r="B2185" s="21">
        <v>1</v>
      </c>
      <c r="C2185" s="20">
        <f>SUM($B$10:B2185)/$B$8</f>
        <v>0.99309112567004165</v>
      </c>
      <c r="D2185" s="19">
        <v>1</v>
      </c>
      <c r="E2185" s="18"/>
      <c r="F2185" s="17"/>
      <c r="G2185" s="21">
        <v>1</v>
      </c>
      <c r="H2185" s="19"/>
    </row>
    <row r="2186" spans="1:8" ht="15" x14ac:dyDescent="0.25">
      <c r="A2186" s="22" t="s">
        <v>1062</v>
      </c>
      <c r="B2186" s="21">
        <v>1</v>
      </c>
      <c r="C2186" s="20">
        <f>SUM($B$10:B2186)/$B$8</f>
        <v>0.9931308318443518</v>
      </c>
      <c r="D2186" s="19">
        <v>1</v>
      </c>
      <c r="E2186" s="18"/>
      <c r="F2186" s="17"/>
      <c r="G2186" s="21">
        <v>1</v>
      </c>
      <c r="H2186" s="19"/>
    </row>
    <row r="2187" spans="1:8" ht="15" x14ac:dyDescent="0.25">
      <c r="A2187" s="22" t="s">
        <v>1061</v>
      </c>
      <c r="B2187" s="21">
        <v>1</v>
      </c>
      <c r="C2187" s="20">
        <f>SUM($B$10:B2187)/$B$8</f>
        <v>0.99317053801866195</v>
      </c>
      <c r="D2187" s="19"/>
      <c r="E2187" s="18"/>
      <c r="F2187" s="17"/>
      <c r="G2187" s="21">
        <v>1</v>
      </c>
      <c r="H2187" s="19"/>
    </row>
    <row r="2188" spans="1:8" ht="15" x14ac:dyDescent="0.25">
      <c r="A2188" s="22" t="s">
        <v>1060</v>
      </c>
      <c r="B2188" s="21">
        <v>1</v>
      </c>
      <c r="C2188" s="20">
        <f>SUM($B$10:B2188)/$B$8</f>
        <v>0.99321024419297199</v>
      </c>
      <c r="D2188" s="19"/>
      <c r="E2188" s="18"/>
      <c r="F2188" s="17"/>
      <c r="G2188" s="21">
        <v>1</v>
      </c>
      <c r="H2188" s="19"/>
    </row>
    <row r="2189" spans="1:8" ht="15" x14ac:dyDescent="0.25">
      <c r="A2189" s="22" t="s">
        <v>1059</v>
      </c>
      <c r="B2189" s="21">
        <v>1</v>
      </c>
      <c r="C2189" s="20">
        <f>SUM($B$10:B2189)/$B$8</f>
        <v>0.99324995036728214</v>
      </c>
      <c r="D2189" s="19"/>
      <c r="E2189" s="18"/>
      <c r="F2189" s="17"/>
      <c r="G2189" s="21">
        <v>1</v>
      </c>
      <c r="H2189" s="19"/>
    </row>
    <row r="2190" spans="1:8" ht="15" x14ac:dyDescent="0.25">
      <c r="A2190" s="22" t="s">
        <v>1058</v>
      </c>
      <c r="B2190" s="21">
        <v>1</v>
      </c>
      <c r="C2190" s="20">
        <f>SUM($B$10:B2190)/$B$8</f>
        <v>0.99328965654159218</v>
      </c>
      <c r="D2190" s="19"/>
      <c r="E2190" s="18"/>
      <c r="F2190" s="17"/>
      <c r="G2190" s="21">
        <v>1</v>
      </c>
      <c r="H2190" s="19"/>
    </row>
    <row r="2191" spans="1:8" ht="15" x14ac:dyDescent="0.25">
      <c r="A2191" s="22" t="s">
        <v>1057</v>
      </c>
      <c r="B2191" s="21">
        <v>1</v>
      </c>
      <c r="C2191" s="20">
        <f>SUM($B$10:B2191)/$B$8</f>
        <v>0.99332936271590233</v>
      </c>
      <c r="D2191" s="19"/>
      <c r="E2191" s="18"/>
      <c r="F2191" s="17"/>
      <c r="G2191" s="21">
        <v>1</v>
      </c>
      <c r="H2191" s="19"/>
    </row>
    <row r="2192" spans="1:8" ht="15" x14ac:dyDescent="0.25">
      <c r="A2192" s="22" t="s">
        <v>1056</v>
      </c>
      <c r="B2192" s="21">
        <v>1</v>
      </c>
      <c r="C2192" s="20">
        <f>SUM($B$10:B2192)/$B$8</f>
        <v>0.99336906889021248</v>
      </c>
      <c r="D2192" s="19"/>
      <c r="E2192" s="18"/>
      <c r="F2192" s="17"/>
      <c r="G2192" s="21">
        <v>1</v>
      </c>
      <c r="H2192" s="19"/>
    </row>
    <row r="2193" spans="1:8" ht="15" x14ac:dyDescent="0.25">
      <c r="A2193" s="22" t="s">
        <v>1055</v>
      </c>
      <c r="B2193" s="21">
        <v>1</v>
      </c>
      <c r="C2193" s="20">
        <f>SUM($B$10:B2193)/$B$8</f>
        <v>0.99340877506452252</v>
      </c>
      <c r="D2193" s="19">
        <v>1</v>
      </c>
      <c r="E2193" s="18"/>
      <c r="F2193" s="17"/>
      <c r="G2193" s="21">
        <v>1</v>
      </c>
      <c r="H2193" s="19"/>
    </row>
    <row r="2194" spans="1:8" ht="15" x14ac:dyDescent="0.25">
      <c r="A2194" s="22" t="s">
        <v>1054</v>
      </c>
      <c r="B2194" s="21">
        <v>1</v>
      </c>
      <c r="C2194" s="20">
        <f>SUM($B$10:B2194)/$B$8</f>
        <v>0.99344848123883267</v>
      </c>
      <c r="D2194" s="19">
        <v>1</v>
      </c>
      <c r="E2194" s="18"/>
      <c r="F2194" s="17"/>
      <c r="G2194" s="21">
        <v>1</v>
      </c>
      <c r="H2194" s="19"/>
    </row>
    <row r="2195" spans="1:8" ht="15" x14ac:dyDescent="0.25">
      <c r="A2195" s="22" t="s">
        <v>1053</v>
      </c>
      <c r="B2195" s="21">
        <v>1</v>
      </c>
      <c r="C2195" s="20">
        <f>SUM($B$10:B2195)/$B$8</f>
        <v>0.99348818741314271</v>
      </c>
      <c r="D2195" s="19"/>
      <c r="E2195" s="18"/>
      <c r="F2195" s="17"/>
      <c r="G2195" s="21">
        <v>1</v>
      </c>
      <c r="H2195" s="19"/>
    </row>
    <row r="2196" spans="1:8" ht="15" x14ac:dyDescent="0.25">
      <c r="A2196" s="22" t="s">
        <v>1052</v>
      </c>
      <c r="B2196" s="21">
        <v>1</v>
      </c>
      <c r="C2196" s="20">
        <f>SUM($B$10:B2196)/$B$8</f>
        <v>0.99352789358745286</v>
      </c>
      <c r="D2196" s="19">
        <v>1</v>
      </c>
      <c r="E2196" s="18"/>
      <c r="F2196" s="17"/>
      <c r="G2196" s="21">
        <v>1</v>
      </c>
      <c r="H2196" s="19"/>
    </row>
    <row r="2197" spans="1:8" ht="15" x14ac:dyDescent="0.25">
      <c r="A2197" s="22" t="s">
        <v>1051</v>
      </c>
      <c r="B2197" s="21">
        <v>1</v>
      </c>
      <c r="C2197" s="20">
        <f>SUM($B$10:B2197)/$B$8</f>
        <v>0.99356759976176301</v>
      </c>
      <c r="D2197" s="19"/>
      <c r="E2197" s="18"/>
      <c r="F2197" s="17"/>
      <c r="G2197" s="21">
        <v>1</v>
      </c>
      <c r="H2197" s="19"/>
    </row>
    <row r="2198" spans="1:8" ht="15" x14ac:dyDescent="0.25">
      <c r="A2198" s="22" t="s">
        <v>1050</v>
      </c>
      <c r="B2198" s="21">
        <v>1</v>
      </c>
      <c r="C2198" s="20">
        <f>SUM($B$10:B2198)/$B$8</f>
        <v>0.99360730593607305</v>
      </c>
      <c r="D2198" s="19"/>
      <c r="E2198" s="18"/>
      <c r="F2198" s="17"/>
      <c r="G2198" s="21">
        <v>1</v>
      </c>
      <c r="H2198" s="19"/>
    </row>
    <row r="2199" spans="1:8" ht="15" x14ac:dyDescent="0.25">
      <c r="A2199" s="22" t="s">
        <v>1049</v>
      </c>
      <c r="B2199" s="21">
        <v>1</v>
      </c>
      <c r="C2199" s="20">
        <f>SUM($B$10:B2199)/$B$8</f>
        <v>0.9936470121103832</v>
      </c>
      <c r="D2199" s="19"/>
      <c r="E2199" s="18"/>
      <c r="F2199" s="17"/>
      <c r="G2199" s="21">
        <v>1</v>
      </c>
      <c r="H2199" s="19"/>
    </row>
    <row r="2200" spans="1:8" ht="15" x14ac:dyDescent="0.25">
      <c r="A2200" s="22" t="s">
        <v>1048</v>
      </c>
      <c r="B2200" s="21">
        <v>1</v>
      </c>
      <c r="C2200" s="20">
        <f>SUM($B$10:B2200)/$B$8</f>
        <v>0.99368671828469324</v>
      </c>
      <c r="D2200" s="19"/>
      <c r="E2200" s="18"/>
      <c r="F2200" s="17"/>
      <c r="G2200" s="21">
        <v>1</v>
      </c>
      <c r="H2200" s="19"/>
    </row>
    <row r="2201" spans="1:8" ht="15" x14ac:dyDescent="0.25">
      <c r="A2201" s="22" t="s">
        <v>1047</v>
      </c>
      <c r="B2201" s="21">
        <v>1</v>
      </c>
      <c r="C2201" s="20">
        <f>SUM($B$10:B2201)/$B$8</f>
        <v>0.99372642445900339</v>
      </c>
      <c r="D2201" s="19">
        <v>1</v>
      </c>
      <c r="E2201" s="18"/>
      <c r="F2201" s="17"/>
      <c r="G2201" s="21">
        <v>1</v>
      </c>
      <c r="H2201" s="19"/>
    </row>
    <row r="2202" spans="1:8" ht="15" x14ac:dyDescent="0.25">
      <c r="A2202" s="22" t="s">
        <v>1046</v>
      </c>
      <c r="B2202" s="21">
        <v>1</v>
      </c>
      <c r="C2202" s="20">
        <f>SUM($B$10:B2202)/$B$8</f>
        <v>0.99376613063331343</v>
      </c>
      <c r="D2202" s="19">
        <v>1</v>
      </c>
      <c r="E2202" s="18"/>
      <c r="F2202" s="17"/>
      <c r="G2202" s="21">
        <v>1</v>
      </c>
      <c r="H2202" s="19"/>
    </row>
    <row r="2203" spans="1:8" ht="15" x14ac:dyDescent="0.25">
      <c r="A2203" s="22" t="s">
        <v>1045</v>
      </c>
      <c r="B2203" s="21">
        <v>1</v>
      </c>
      <c r="C2203" s="20">
        <f>SUM($B$10:B2203)/$B$8</f>
        <v>0.99380583680762358</v>
      </c>
      <c r="D2203" s="19">
        <v>1</v>
      </c>
      <c r="E2203" s="18"/>
      <c r="F2203" s="17"/>
      <c r="G2203" s="21">
        <v>1</v>
      </c>
      <c r="H2203" s="19"/>
    </row>
    <row r="2204" spans="1:8" ht="15" x14ac:dyDescent="0.25">
      <c r="A2204" s="22" t="s">
        <v>1044</v>
      </c>
      <c r="B2204" s="21">
        <v>1</v>
      </c>
      <c r="C2204" s="20">
        <f>SUM($B$10:B2204)/$B$8</f>
        <v>0.99384554298193373</v>
      </c>
      <c r="D2204" s="19">
        <v>1</v>
      </c>
      <c r="E2204" s="18"/>
      <c r="F2204" s="17"/>
      <c r="G2204" s="21">
        <v>1</v>
      </c>
      <c r="H2204" s="19"/>
    </row>
    <row r="2205" spans="1:8" ht="15" x14ac:dyDescent="0.25">
      <c r="A2205" s="22" t="s">
        <v>1043</v>
      </c>
      <c r="B2205" s="21">
        <v>1</v>
      </c>
      <c r="C2205" s="20">
        <f>SUM($B$10:B2205)/$B$8</f>
        <v>0.99388524915624377</v>
      </c>
      <c r="D2205" s="19"/>
      <c r="E2205" s="18"/>
      <c r="F2205" s="17"/>
      <c r="G2205" s="21">
        <v>1</v>
      </c>
      <c r="H2205" s="19"/>
    </row>
    <row r="2206" spans="1:8" ht="15" x14ac:dyDescent="0.25">
      <c r="A2206" s="22" t="s">
        <v>1042</v>
      </c>
      <c r="B2206" s="21">
        <v>1</v>
      </c>
      <c r="C2206" s="20">
        <f>SUM($B$10:B2206)/$B$8</f>
        <v>0.99392495533055392</v>
      </c>
      <c r="D2206" s="19">
        <v>1</v>
      </c>
      <c r="E2206" s="18"/>
      <c r="F2206" s="17"/>
      <c r="G2206" s="21">
        <v>1</v>
      </c>
      <c r="H2206" s="19"/>
    </row>
    <row r="2207" spans="1:8" ht="15" x14ac:dyDescent="0.25">
      <c r="A2207" s="22" t="s">
        <v>1041</v>
      </c>
      <c r="B2207" s="21">
        <v>1</v>
      </c>
      <c r="C2207" s="20">
        <f>SUM($B$10:B2207)/$B$8</f>
        <v>0.99396466150486396</v>
      </c>
      <c r="D2207" s="19"/>
      <c r="E2207" s="18"/>
      <c r="F2207" s="17"/>
      <c r="G2207" s="21">
        <v>1</v>
      </c>
      <c r="H2207" s="19"/>
    </row>
    <row r="2208" spans="1:8" ht="15" x14ac:dyDescent="0.25">
      <c r="A2208" s="22" t="s">
        <v>1040</v>
      </c>
      <c r="B2208" s="21">
        <v>1</v>
      </c>
      <c r="C2208" s="20">
        <f>SUM($B$10:B2208)/$B$8</f>
        <v>0.99400436767917411</v>
      </c>
      <c r="D2208" s="19">
        <v>1</v>
      </c>
      <c r="E2208" s="18"/>
      <c r="F2208" s="17"/>
      <c r="G2208" s="21">
        <v>1</v>
      </c>
      <c r="H2208" s="19"/>
    </row>
    <row r="2209" spans="1:8" ht="15" x14ac:dyDescent="0.25">
      <c r="A2209" s="22" t="s">
        <v>1039</v>
      </c>
      <c r="B2209" s="21">
        <v>1</v>
      </c>
      <c r="C2209" s="20">
        <f>SUM($B$10:B2209)/$B$8</f>
        <v>0.99404407385348426</v>
      </c>
      <c r="D2209" s="19"/>
      <c r="E2209" s="18"/>
      <c r="F2209" s="17"/>
      <c r="G2209" s="21">
        <v>1</v>
      </c>
      <c r="H2209" s="19"/>
    </row>
    <row r="2210" spans="1:8" ht="15" x14ac:dyDescent="0.25">
      <c r="A2210" s="22" t="s">
        <v>1038</v>
      </c>
      <c r="B2210" s="21">
        <v>1</v>
      </c>
      <c r="C2210" s="20">
        <f>SUM($B$10:B2210)/$B$8</f>
        <v>0.99408378002779429</v>
      </c>
      <c r="D2210" s="19">
        <v>1</v>
      </c>
      <c r="E2210" s="18"/>
      <c r="F2210" s="17"/>
      <c r="G2210" s="21">
        <v>1</v>
      </c>
      <c r="H2210" s="19"/>
    </row>
    <row r="2211" spans="1:8" ht="15" x14ac:dyDescent="0.25">
      <c r="A2211" s="22" t="s">
        <v>1037</v>
      </c>
      <c r="B2211" s="21">
        <v>1</v>
      </c>
      <c r="C2211" s="20">
        <f>SUM($B$10:B2211)/$B$8</f>
        <v>0.99412348620210444</v>
      </c>
      <c r="D2211" s="19">
        <v>1</v>
      </c>
      <c r="E2211" s="18"/>
      <c r="F2211" s="17"/>
      <c r="G2211" s="21">
        <v>1</v>
      </c>
      <c r="H2211" s="19"/>
    </row>
    <row r="2212" spans="1:8" ht="15" x14ac:dyDescent="0.25">
      <c r="A2212" s="22" t="s">
        <v>1036</v>
      </c>
      <c r="B2212" s="21">
        <v>1</v>
      </c>
      <c r="C2212" s="20">
        <f>SUM($B$10:B2212)/$B$8</f>
        <v>0.99416319237641448</v>
      </c>
      <c r="D2212" s="19"/>
      <c r="E2212" s="18"/>
      <c r="F2212" s="17"/>
      <c r="G2212" s="21">
        <v>1</v>
      </c>
      <c r="H2212" s="19"/>
    </row>
    <row r="2213" spans="1:8" ht="15" x14ac:dyDescent="0.25">
      <c r="A2213" s="22" t="s">
        <v>1035</v>
      </c>
      <c r="B2213" s="21">
        <v>1</v>
      </c>
      <c r="C2213" s="20">
        <f>SUM($B$10:B2213)/$B$8</f>
        <v>0.99420289855072463</v>
      </c>
      <c r="D2213" s="19"/>
      <c r="E2213" s="18"/>
      <c r="F2213" s="17"/>
      <c r="G2213" s="21">
        <v>1</v>
      </c>
      <c r="H2213" s="19"/>
    </row>
    <row r="2214" spans="1:8" ht="15" x14ac:dyDescent="0.25">
      <c r="A2214" s="22" t="s">
        <v>1034</v>
      </c>
      <c r="B2214" s="21">
        <v>1</v>
      </c>
      <c r="C2214" s="20">
        <f>SUM($B$10:B2214)/$B$8</f>
        <v>0.99424260472503478</v>
      </c>
      <c r="D2214" s="19"/>
      <c r="E2214" s="18"/>
      <c r="F2214" s="17"/>
      <c r="G2214" s="21">
        <v>1</v>
      </c>
      <c r="H2214" s="19"/>
    </row>
    <row r="2215" spans="1:8" ht="15" x14ac:dyDescent="0.25">
      <c r="A2215" s="22" t="s">
        <v>1033</v>
      </c>
      <c r="B2215" s="21">
        <v>1</v>
      </c>
      <c r="C2215" s="20">
        <f>SUM($B$10:B2215)/$B$8</f>
        <v>0.99428231089934482</v>
      </c>
      <c r="D2215" s="19"/>
      <c r="E2215" s="18"/>
      <c r="F2215" s="17"/>
      <c r="G2215" s="21">
        <v>1</v>
      </c>
      <c r="H2215" s="19"/>
    </row>
    <row r="2216" spans="1:8" ht="15" x14ac:dyDescent="0.25">
      <c r="A2216" s="22" t="s">
        <v>1032</v>
      </c>
      <c r="B2216" s="21">
        <v>1</v>
      </c>
      <c r="C2216" s="20">
        <f>SUM($B$10:B2216)/$B$8</f>
        <v>0.99432201707365497</v>
      </c>
      <c r="D2216" s="19">
        <v>1</v>
      </c>
      <c r="E2216" s="18"/>
      <c r="F2216" s="17"/>
      <c r="G2216" s="21">
        <v>1</v>
      </c>
      <c r="H2216" s="19"/>
    </row>
    <row r="2217" spans="1:8" ht="15" x14ac:dyDescent="0.25">
      <c r="A2217" s="22" t="s">
        <v>1031</v>
      </c>
      <c r="B2217" s="21">
        <v>1</v>
      </c>
      <c r="C2217" s="20">
        <f>SUM($B$10:B2217)/$B$8</f>
        <v>0.99436172324796501</v>
      </c>
      <c r="D2217" s="19">
        <v>1</v>
      </c>
      <c r="E2217" s="18"/>
      <c r="F2217" s="17"/>
      <c r="G2217" s="21">
        <v>1</v>
      </c>
      <c r="H2217" s="19"/>
    </row>
    <row r="2218" spans="1:8" ht="15" x14ac:dyDescent="0.25">
      <c r="A2218" s="22" t="s">
        <v>1030</v>
      </c>
      <c r="B2218" s="21">
        <v>1</v>
      </c>
      <c r="C2218" s="20">
        <f>SUM($B$10:B2218)/$B$8</f>
        <v>0.99440142942227516</v>
      </c>
      <c r="D2218" s="19"/>
      <c r="E2218" s="18"/>
      <c r="F2218" s="17"/>
      <c r="G2218" s="21">
        <v>1</v>
      </c>
      <c r="H2218" s="19"/>
    </row>
    <row r="2219" spans="1:8" ht="15" x14ac:dyDescent="0.25">
      <c r="A2219" s="22" t="s">
        <v>1029</v>
      </c>
      <c r="B2219" s="21">
        <v>1</v>
      </c>
      <c r="C2219" s="20">
        <f>SUM($B$10:B2219)/$B$8</f>
        <v>0.99444113559658531</v>
      </c>
      <c r="D2219" s="19">
        <v>1</v>
      </c>
      <c r="E2219" s="18"/>
      <c r="F2219" s="17"/>
      <c r="G2219" s="21">
        <v>1</v>
      </c>
      <c r="H2219" s="19"/>
    </row>
    <row r="2220" spans="1:8" ht="15" x14ac:dyDescent="0.25">
      <c r="A2220" s="22" t="s">
        <v>1028</v>
      </c>
      <c r="B2220" s="21">
        <v>1</v>
      </c>
      <c r="C2220" s="20">
        <f>SUM($B$10:B2220)/$B$8</f>
        <v>0.99448084177089535</v>
      </c>
      <c r="D2220" s="19"/>
      <c r="E2220" s="18"/>
      <c r="F2220" s="17"/>
      <c r="G2220" s="21">
        <v>1</v>
      </c>
      <c r="H2220" s="19"/>
    </row>
    <row r="2221" spans="1:8" ht="15" x14ac:dyDescent="0.25">
      <c r="A2221" s="22" t="s">
        <v>1027</v>
      </c>
      <c r="B2221" s="21">
        <v>1</v>
      </c>
      <c r="C2221" s="20">
        <f>SUM($B$10:B2221)/$B$8</f>
        <v>0.9945205479452055</v>
      </c>
      <c r="D2221" s="19">
        <v>1</v>
      </c>
      <c r="E2221" s="18"/>
      <c r="F2221" s="17"/>
      <c r="G2221" s="21">
        <v>1</v>
      </c>
      <c r="H2221" s="19"/>
    </row>
    <row r="2222" spans="1:8" ht="15" x14ac:dyDescent="0.25">
      <c r="A2222" s="22" t="s">
        <v>1026</v>
      </c>
      <c r="B2222" s="21">
        <v>1</v>
      </c>
      <c r="C2222" s="20">
        <f>SUM($B$10:B2222)/$B$8</f>
        <v>0.99456025411951554</v>
      </c>
      <c r="D2222" s="19">
        <v>1</v>
      </c>
      <c r="E2222" s="18"/>
      <c r="F2222" s="17"/>
      <c r="G2222" s="21">
        <v>1</v>
      </c>
      <c r="H2222" s="19"/>
    </row>
    <row r="2223" spans="1:8" ht="15" x14ac:dyDescent="0.25">
      <c r="A2223" s="22" t="s">
        <v>1025</v>
      </c>
      <c r="B2223" s="21">
        <v>1</v>
      </c>
      <c r="C2223" s="20">
        <f>SUM($B$10:B2223)/$B$8</f>
        <v>0.99459996029382569</v>
      </c>
      <c r="D2223" s="19"/>
      <c r="E2223" s="18"/>
      <c r="F2223" s="17"/>
      <c r="G2223" s="21">
        <v>1</v>
      </c>
      <c r="H2223" s="19"/>
    </row>
    <row r="2224" spans="1:8" ht="15" x14ac:dyDescent="0.25">
      <c r="A2224" s="22" t="s">
        <v>1024</v>
      </c>
      <c r="B2224" s="21">
        <v>1</v>
      </c>
      <c r="C2224" s="20">
        <f>SUM($B$10:B2224)/$B$8</f>
        <v>0.99463966646813584</v>
      </c>
      <c r="D2224" s="19">
        <v>1</v>
      </c>
      <c r="E2224" s="18"/>
      <c r="F2224" s="17"/>
      <c r="G2224" s="21">
        <v>1</v>
      </c>
      <c r="H2224" s="19"/>
    </row>
    <row r="2225" spans="1:8" ht="15" x14ac:dyDescent="0.25">
      <c r="A2225" s="22" t="s">
        <v>1023</v>
      </c>
      <c r="B2225" s="21">
        <v>1</v>
      </c>
      <c r="C2225" s="20">
        <f>SUM($B$10:B2225)/$B$8</f>
        <v>0.99467937264244588</v>
      </c>
      <c r="D2225" s="19">
        <v>1</v>
      </c>
      <c r="E2225" s="18"/>
      <c r="F2225" s="17"/>
      <c r="G2225" s="21">
        <v>1</v>
      </c>
      <c r="H2225" s="19"/>
    </row>
    <row r="2226" spans="1:8" ht="15" x14ac:dyDescent="0.25">
      <c r="A2226" s="22" t="s">
        <v>1022</v>
      </c>
      <c r="B2226" s="21">
        <v>1</v>
      </c>
      <c r="C2226" s="20">
        <f>SUM($B$10:B2226)/$B$8</f>
        <v>0.99471907881675603</v>
      </c>
      <c r="D2226" s="19"/>
      <c r="E2226" s="18"/>
      <c r="F2226" s="17"/>
      <c r="G2226" s="21">
        <v>1</v>
      </c>
      <c r="H2226" s="19"/>
    </row>
    <row r="2227" spans="1:8" ht="15" x14ac:dyDescent="0.25">
      <c r="A2227" s="22" t="s">
        <v>1021</v>
      </c>
      <c r="B2227" s="21">
        <v>1</v>
      </c>
      <c r="C2227" s="20">
        <f>SUM($B$10:B2227)/$B$8</f>
        <v>0.99475878499106607</v>
      </c>
      <c r="D2227" s="19">
        <v>1</v>
      </c>
      <c r="E2227" s="18"/>
      <c r="F2227" s="17"/>
      <c r="G2227" s="21">
        <v>1</v>
      </c>
      <c r="H2227" s="19"/>
    </row>
    <row r="2228" spans="1:8" ht="15" x14ac:dyDescent="0.25">
      <c r="A2228" s="22" t="s">
        <v>1020</v>
      </c>
      <c r="B2228" s="21">
        <v>1</v>
      </c>
      <c r="C2228" s="20">
        <f>SUM($B$10:B2228)/$B$8</f>
        <v>0.99479849116537622</v>
      </c>
      <c r="D2228" s="19"/>
      <c r="E2228" s="18"/>
      <c r="F2228" s="17"/>
      <c r="G2228" s="21">
        <v>1</v>
      </c>
      <c r="H2228" s="19"/>
    </row>
    <row r="2229" spans="1:8" ht="15" x14ac:dyDescent="0.25">
      <c r="A2229" s="22" t="s">
        <v>1019</v>
      </c>
      <c r="B2229" s="21">
        <v>1</v>
      </c>
      <c r="C2229" s="20">
        <f>SUM($B$10:B2229)/$B$8</f>
        <v>0.99483819733968637</v>
      </c>
      <c r="D2229" s="19">
        <v>1</v>
      </c>
      <c r="E2229" s="18"/>
      <c r="F2229" s="17"/>
      <c r="G2229" s="21">
        <v>1</v>
      </c>
      <c r="H2229" s="19"/>
    </row>
    <row r="2230" spans="1:8" ht="15" x14ac:dyDescent="0.25">
      <c r="A2230" s="22" t="s">
        <v>1018</v>
      </c>
      <c r="B2230" s="21">
        <v>1</v>
      </c>
      <c r="C2230" s="20">
        <f>SUM($B$10:B2230)/$B$8</f>
        <v>0.99487790351399641</v>
      </c>
      <c r="D2230" s="19">
        <v>1</v>
      </c>
      <c r="E2230" s="18"/>
      <c r="F2230" s="17"/>
      <c r="G2230" s="21">
        <v>1</v>
      </c>
      <c r="H2230" s="19"/>
    </row>
    <row r="2231" spans="1:8" ht="15" x14ac:dyDescent="0.25">
      <c r="A2231" s="22" t="s">
        <v>1017</v>
      </c>
      <c r="B2231" s="21">
        <v>1</v>
      </c>
      <c r="C2231" s="20">
        <f>SUM($B$10:B2231)/$B$8</f>
        <v>0.99491760968830656</v>
      </c>
      <c r="D2231" s="19">
        <v>1</v>
      </c>
      <c r="E2231" s="18"/>
      <c r="F2231" s="17"/>
      <c r="G2231" s="21">
        <v>1</v>
      </c>
      <c r="H2231" s="19"/>
    </row>
    <row r="2232" spans="1:8" ht="15" x14ac:dyDescent="0.25">
      <c r="A2232" s="22" t="s">
        <v>1016</v>
      </c>
      <c r="B2232" s="21">
        <v>1</v>
      </c>
      <c r="C2232" s="20">
        <f>SUM($B$10:B2232)/$B$8</f>
        <v>0.9949573158626166</v>
      </c>
      <c r="D2232" s="19"/>
      <c r="E2232" s="18"/>
      <c r="F2232" s="17"/>
      <c r="G2232" s="21">
        <v>1</v>
      </c>
      <c r="H2232" s="19"/>
    </row>
    <row r="2233" spans="1:8" ht="15" x14ac:dyDescent="0.25">
      <c r="A2233" s="22" t="s">
        <v>1015</v>
      </c>
      <c r="B2233" s="21">
        <v>1</v>
      </c>
      <c r="C2233" s="20">
        <f>SUM($B$10:B2233)/$B$8</f>
        <v>0.99499702203692675</v>
      </c>
      <c r="D2233" s="19"/>
      <c r="E2233" s="18"/>
      <c r="F2233" s="17"/>
      <c r="G2233" s="21">
        <v>1</v>
      </c>
      <c r="H2233" s="19"/>
    </row>
    <row r="2234" spans="1:8" ht="15" x14ac:dyDescent="0.25">
      <c r="A2234" s="22" t="s">
        <v>1014</v>
      </c>
      <c r="B2234" s="21">
        <v>1</v>
      </c>
      <c r="C2234" s="20">
        <f>SUM($B$10:B2234)/$B$8</f>
        <v>0.9950367282112369</v>
      </c>
      <c r="D2234" s="19">
        <v>1</v>
      </c>
      <c r="E2234" s="18"/>
      <c r="F2234" s="17"/>
      <c r="G2234" s="21">
        <v>1</v>
      </c>
      <c r="H2234" s="19"/>
    </row>
    <row r="2235" spans="1:8" ht="15" x14ac:dyDescent="0.25">
      <c r="A2235" s="22" t="s">
        <v>1013</v>
      </c>
      <c r="B2235" s="21">
        <v>1</v>
      </c>
      <c r="C2235" s="20">
        <f>SUM($B$10:B2235)/$B$8</f>
        <v>0.99507643438554694</v>
      </c>
      <c r="D2235" s="19">
        <v>1</v>
      </c>
      <c r="E2235" s="18"/>
      <c r="F2235" s="17"/>
      <c r="G2235" s="21">
        <v>1</v>
      </c>
      <c r="H2235" s="19"/>
    </row>
    <row r="2236" spans="1:8" ht="15" x14ac:dyDescent="0.25">
      <c r="A2236" s="22" t="s">
        <v>1012</v>
      </c>
      <c r="B2236" s="21">
        <v>1</v>
      </c>
      <c r="C2236" s="20">
        <f>SUM($B$10:B2236)/$B$8</f>
        <v>0.99511614055985709</v>
      </c>
      <c r="D2236" s="19"/>
      <c r="E2236" s="18"/>
      <c r="F2236" s="17"/>
      <c r="G2236" s="21">
        <v>1</v>
      </c>
      <c r="H2236" s="19"/>
    </row>
    <row r="2237" spans="1:8" ht="15" x14ac:dyDescent="0.25">
      <c r="A2237" s="22" t="s">
        <v>1011</v>
      </c>
      <c r="B2237" s="21">
        <v>1</v>
      </c>
      <c r="C2237" s="20">
        <f>SUM($B$10:B2237)/$B$8</f>
        <v>0.99515584673416713</v>
      </c>
      <c r="D2237" s="19">
        <v>1</v>
      </c>
      <c r="E2237" s="18"/>
      <c r="F2237" s="17"/>
      <c r="G2237" s="21">
        <v>1</v>
      </c>
      <c r="H2237" s="19"/>
    </row>
    <row r="2238" spans="1:8" ht="15" x14ac:dyDescent="0.25">
      <c r="A2238" s="22" t="s">
        <v>1010</v>
      </c>
      <c r="B2238" s="21">
        <v>1</v>
      </c>
      <c r="C2238" s="20">
        <f>SUM($B$10:B2238)/$B$8</f>
        <v>0.99519555290847728</v>
      </c>
      <c r="D2238" s="19"/>
      <c r="E2238" s="18"/>
      <c r="F2238" s="17"/>
      <c r="G2238" s="21">
        <v>1</v>
      </c>
      <c r="H2238" s="19"/>
    </row>
    <row r="2239" spans="1:8" ht="15" x14ac:dyDescent="0.25">
      <c r="A2239" s="22" t="s">
        <v>1009</v>
      </c>
      <c r="B2239" s="21">
        <v>1</v>
      </c>
      <c r="C2239" s="20">
        <f>SUM($B$10:B2239)/$B$8</f>
        <v>0.99523525908278743</v>
      </c>
      <c r="D2239" s="19">
        <v>1</v>
      </c>
      <c r="E2239" s="18"/>
      <c r="F2239" s="17"/>
      <c r="G2239" s="21">
        <v>1</v>
      </c>
      <c r="H2239" s="19"/>
    </row>
    <row r="2240" spans="1:8" ht="15" x14ac:dyDescent="0.25">
      <c r="A2240" s="22" t="s">
        <v>1008</v>
      </c>
      <c r="B2240" s="21">
        <v>1</v>
      </c>
      <c r="C2240" s="20">
        <f>SUM($B$10:B2240)/$B$8</f>
        <v>0.99527496525709747</v>
      </c>
      <c r="D2240" s="19"/>
      <c r="E2240" s="18"/>
      <c r="F2240" s="17"/>
      <c r="G2240" s="21">
        <v>1</v>
      </c>
      <c r="H2240" s="19"/>
    </row>
    <row r="2241" spans="1:8" ht="15" x14ac:dyDescent="0.25">
      <c r="A2241" s="22" t="s">
        <v>1007</v>
      </c>
      <c r="B2241" s="21">
        <v>1</v>
      </c>
      <c r="C2241" s="20">
        <f>SUM($B$10:B2241)/$B$8</f>
        <v>0.99531467143140762</v>
      </c>
      <c r="D2241" s="19"/>
      <c r="E2241" s="18"/>
      <c r="F2241" s="17"/>
      <c r="G2241" s="21">
        <v>1</v>
      </c>
      <c r="H2241" s="19"/>
    </row>
    <row r="2242" spans="1:8" ht="15" x14ac:dyDescent="0.25">
      <c r="A2242" s="22" t="s">
        <v>1006</v>
      </c>
      <c r="B2242" s="21">
        <v>1</v>
      </c>
      <c r="C2242" s="20">
        <f>SUM($B$10:B2242)/$B$8</f>
        <v>0.99535437760571766</v>
      </c>
      <c r="D2242" s="19"/>
      <c r="E2242" s="18"/>
      <c r="F2242" s="17"/>
      <c r="G2242" s="21">
        <v>1</v>
      </c>
      <c r="H2242" s="19"/>
    </row>
    <row r="2243" spans="1:8" ht="15" x14ac:dyDescent="0.25">
      <c r="A2243" s="22" t="s">
        <v>1005</v>
      </c>
      <c r="B2243" s="21">
        <v>1</v>
      </c>
      <c r="C2243" s="20">
        <f>SUM($B$10:B2243)/$B$8</f>
        <v>0.99539408378002781</v>
      </c>
      <c r="D2243" s="19">
        <v>1</v>
      </c>
      <c r="E2243" s="18"/>
      <c r="F2243" s="17"/>
      <c r="G2243" s="21">
        <v>1</v>
      </c>
      <c r="H2243" s="19"/>
    </row>
    <row r="2244" spans="1:8" ht="15" x14ac:dyDescent="0.25">
      <c r="A2244" s="22" t="s">
        <v>1004</v>
      </c>
      <c r="B2244" s="21">
        <v>1</v>
      </c>
      <c r="C2244" s="20">
        <f>SUM($B$10:B2244)/$B$8</f>
        <v>0.99543378995433784</v>
      </c>
      <c r="D2244" s="19"/>
      <c r="E2244" s="18"/>
      <c r="F2244" s="17"/>
      <c r="G2244" s="21">
        <v>1</v>
      </c>
      <c r="H2244" s="19"/>
    </row>
    <row r="2245" spans="1:8" ht="15" x14ac:dyDescent="0.25">
      <c r="A2245" s="22" t="s">
        <v>1003</v>
      </c>
      <c r="B2245" s="21">
        <v>1</v>
      </c>
      <c r="C2245" s="20">
        <f>SUM($B$10:B2245)/$B$8</f>
        <v>0.99547349612864799</v>
      </c>
      <c r="D2245" s="19">
        <v>1</v>
      </c>
      <c r="E2245" s="18"/>
      <c r="F2245" s="17"/>
      <c r="G2245" s="21">
        <v>1</v>
      </c>
      <c r="H2245" s="19"/>
    </row>
    <row r="2246" spans="1:8" ht="15" x14ac:dyDescent="0.25">
      <c r="A2246" s="22" t="s">
        <v>1002</v>
      </c>
      <c r="B2246" s="21">
        <v>1</v>
      </c>
      <c r="C2246" s="20">
        <f>SUM($B$10:B2246)/$B$8</f>
        <v>0.99551320230295814</v>
      </c>
      <c r="D2246" s="19"/>
      <c r="E2246" s="18"/>
      <c r="F2246" s="17"/>
      <c r="G2246" s="21">
        <v>1</v>
      </c>
      <c r="H2246" s="19"/>
    </row>
    <row r="2247" spans="1:8" ht="15" x14ac:dyDescent="0.25">
      <c r="A2247" s="22" t="s">
        <v>1001</v>
      </c>
      <c r="B2247" s="21">
        <v>1</v>
      </c>
      <c r="C2247" s="20">
        <f>SUM($B$10:B2247)/$B$8</f>
        <v>0.99555290847726818</v>
      </c>
      <c r="D2247" s="19">
        <v>1</v>
      </c>
      <c r="E2247" s="18"/>
      <c r="F2247" s="17"/>
      <c r="G2247" s="21">
        <v>1</v>
      </c>
      <c r="H2247" s="19"/>
    </row>
    <row r="2248" spans="1:8" ht="15" x14ac:dyDescent="0.25">
      <c r="A2248" s="22" t="s">
        <v>1000</v>
      </c>
      <c r="B2248" s="21">
        <v>1</v>
      </c>
      <c r="C2248" s="20">
        <f>SUM($B$10:B2248)/$B$8</f>
        <v>0.99559261465157833</v>
      </c>
      <c r="D2248" s="19"/>
      <c r="E2248" s="18"/>
      <c r="F2248" s="17"/>
      <c r="G2248" s="21">
        <v>1</v>
      </c>
      <c r="H2248" s="19"/>
    </row>
    <row r="2249" spans="1:8" ht="15" x14ac:dyDescent="0.25">
      <c r="A2249" s="22" t="s">
        <v>999</v>
      </c>
      <c r="B2249" s="21">
        <v>1</v>
      </c>
      <c r="C2249" s="20">
        <f>SUM($B$10:B2249)/$B$8</f>
        <v>0.99563232082588837</v>
      </c>
      <c r="D2249" s="19"/>
      <c r="E2249" s="18"/>
      <c r="F2249" s="17"/>
      <c r="G2249" s="21">
        <v>1</v>
      </c>
      <c r="H2249" s="19"/>
    </row>
    <row r="2250" spans="1:8" ht="15" x14ac:dyDescent="0.25">
      <c r="A2250" s="22" t="s">
        <v>998</v>
      </c>
      <c r="B2250" s="21">
        <v>1</v>
      </c>
      <c r="C2250" s="20">
        <f>SUM($B$10:B2250)/$B$8</f>
        <v>0.99567202700019852</v>
      </c>
      <c r="D2250" s="19"/>
      <c r="E2250" s="18"/>
      <c r="F2250" s="17"/>
      <c r="G2250" s="21">
        <v>1</v>
      </c>
      <c r="H2250" s="19"/>
    </row>
    <row r="2251" spans="1:8" ht="15" x14ac:dyDescent="0.25">
      <c r="A2251" s="22" t="s">
        <v>997</v>
      </c>
      <c r="B2251" s="21">
        <v>1</v>
      </c>
      <c r="C2251" s="20">
        <f>SUM($B$10:B2251)/$B$8</f>
        <v>0.99571173317450867</v>
      </c>
      <c r="D2251" s="19">
        <v>1</v>
      </c>
      <c r="E2251" s="18"/>
      <c r="F2251" s="17"/>
      <c r="G2251" s="21">
        <v>1</v>
      </c>
      <c r="H2251" s="19"/>
    </row>
    <row r="2252" spans="1:8" ht="15" x14ac:dyDescent="0.25">
      <c r="A2252" s="22" t="s">
        <v>996</v>
      </c>
      <c r="B2252" s="21">
        <v>1</v>
      </c>
      <c r="C2252" s="20">
        <f>SUM($B$10:B2252)/$B$8</f>
        <v>0.99575143934881871</v>
      </c>
      <c r="D2252" s="19">
        <v>1</v>
      </c>
      <c r="E2252" s="18"/>
      <c r="F2252" s="17"/>
      <c r="G2252" s="21">
        <v>1</v>
      </c>
      <c r="H2252" s="19"/>
    </row>
    <row r="2253" spans="1:8" ht="15" x14ac:dyDescent="0.25">
      <c r="A2253" s="22" t="s">
        <v>995</v>
      </c>
      <c r="B2253" s="21">
        <v>1</v>
      </c>
      <c r="C2253" s="20">
        <f>SUM($B$10:B2253)/$B$8</f>
        <v>0.99579114552312886</v>
      </c>
      <c r="D2253" s="19">
        <v>1</v>
      </c>
      <c r="E2253" s="18"/>
      <c r="F2253" s="17"/>
      <c r="G2253" s="21">
        <v>1</v>
      </c>
      <c r="H2253" s="19"/>
    </row>
    <row r="2254" spans="1:8" ht="15" x14ac:dyDescent="0.25">
      <c r="A2254" s="22" t="s">
        <v>994</v>
      </c>
      <c r="B2254" s="21">
        <v>1</v>
      </c>
      <c r="C2254" s="20">
        <f>SUM($B$10:B2254)/$B$8</f>
        <v>0.9958308516974389</v>
      </c>
      <c r="D2254" s="19"/>
      <c r="E2254" s="18"/>
      <c r="F2254" s="17"/>
      <c r="G2254" s="21">
        <v>1</v>
      </c>
      <c r="H2254" s="19"/>
    </row>
    <row r="2255" spans="1:8" ht="15" x14ac:dyDescent="0.25">
      <c r="A2255" s="22" t="s">
        <v>993</v>
      </c>
      <c r="B2255" s="21">
        <v>1</v>
      </c>
      <c r="C2255" s="20">
        <f>SUM($B$10:B2255)/$B$8</f>
        <v>0.99587055787174905</v>
      </c>
      <c r="D2255" s="19"/>
      <c r="E2255" s="18"/>
      <c r="F2255" s="17"/>
      <c r="G2255" s="21">
        <v>1</v>
      </c>
      <c r="H2255" s="19"/>
    </row>
    <row r="2256" spans="1:8" ht="15" x14ac:dyDescent="0.25">
      <c r="A2256" s="22" t="s">
        <v>992</v>
      </c>
      <c r="B2256" s="21">
        <v>1</v>
      </c>
      <c r="C2256" s="20">
        <f>SUM($B$10:B2256)/$B$8</f>
        <v>0.9959102640460592</v>
      </c>
      <c r="D2256" s="19"/>
      <c r="E2256" s="18"/>
      <c r="F2256" s="17"/>
      <c r="G2256" s="21">
        <v>1</v>
      </c>
      <c r="H2256" s="19"/>
    </row>
    <row r="2257" spans="1:8" ht="15" x14ac:dyDescent="0.25">
      <c r="A2257" s="22" t="s">
        <v>991</v>
      </c>
      <c r="B2257" s="21">
        <v>1</v>
      </c>
      <c r="C2257" s="20">
        <f>SUM($B$10:B2257)/$B$8</f>
        <v>0.99594997022036924</v>
      </c>
      <c r="D2257" s="19">
        <v>1</v>
      </c>
      <c r="E2257" s="18"/>
      <c r="F2257" s="17"/>
      <c r="G2257" s="21">
        <v>1</v>
      </c>
      <c r="H2257" s="19"/>
    </row>
    <row r="2258" spans="1:8" ht="15" x14ac:dyDescent="0.25">
      <c r="A2258" s="22" t="s">
        <v>990</v>
      </c>
      <c r="B2258" s="21">
        <v>1</v>
      </c>
      <c r="C2258" s="20">
        <f>SUM($B$10:B2258)/$B$8</f>
        <v>0.99598967639467939</v>
      </c>
      <c r="D2258" s="19">
        <v>1</v>
      </c>
      <c r="E2258" s="18"/>
      <c r="F2258" s="17"/>
      <c r="G2258" s="21">
        <v>1</v>
      </c>
      <c r="H2258" s="19"/>
    </row>
    <row r="2259" spans="1:8" ht="15" x14ac:dyDescent="0.25">
      <c r="A2259" s="22" t="s">
        <v>989</v>
      </c>
      <c r="B2259" s="21">
        <v>1</v>
      </c>
      <c r="C2259" s="20">
        <f>SUM($B$10:B2259)/$B$8</f>
        <v>0.99602938256898943</v>
      </c>
      <c r="D2259" s="19">
        <v>1</v>
      </c>
      <c r="E2259" s="18"/>
      <c r="F2259" s="17"/>
      <c r="G2259" s="21">
        <v>1</v>
      </c>
      <c r="H2259" s="19"/>
    </row>
    <row r="2260" spans="1:8" ht="15" x14ac:dyDescent="0.25">
      <c r="A2260" s="22" t="s">
        <v>988</v>
      </c>
      <c r="B2260" s="21">
        <v>1</v>
      </c>
      <c r="C2260" s="20">
        <f>SUM($B$10:B2260)/$B$8</f>
        <v>0.99606908874329958</v>
      </c>
      <c r="D2260" s="19"/>
      <c r="E2260" s="18"/>
      <c r="F2260" s="17"/>
      <c r="G2260" s="21">
        <v>1</v>
      </c>
      <c r="H2260" s="19"/>
    </row>
    <row r="2261" spans="1:8" ht="15" x14ac:dyDescent="0.25">
      <c r="A2261" s="22" t="s">
        <v>987</v>
      </c>
      <c r="B2261" s="21">
        <v>1</v>
      </c>
      <c r="C2261" s="20">
        <f>SUM($B$10:B2261)/$B$8</f>
        <v>0.99610879491760973</v>
      </c>
      <c r="D2261" s="19"/>
      <c r="E2261" s="18"/>
      <c r="F2261" s="17"/>
      <c r="G2261" s="21">
        <v>1</v>
      </c>
      <c r="H2261" s="19"/>
    </row>
    <row r="2262" spans="1:8" ht="15" x14ac:dyDescent="0.25">
      <c r="A2262" s="22" t="s">
        <v>986</v>
      </c>
      <c r="B2262" s="21">
        <v>1</v>
      </c>
      <c r="C2262" s="20">
        <f>SUM($B$10:B2262)/$B$8</f>
        <v>0.99614850109191977</v>
      </c>
      <c r="D2262" s="19"/>
      <c r="E2262" s="18"/>
      <c r="F2262" s="17"/>
      <c r="G2262" s="21">
        <v>1</v>
      </c>
      <c r="H2262" s="19"/>
    </row>
    <row r="2263" spans="1:8" ht="15" x14ac:dyDescent="0.25">
      <c r="A2263" s="22" t="s">
        <v>985</v>
      </c>
      <c r="B2263" s="21">
        <v>1</v>
      </c>
      <c r="C2263" s="20">
        <f>SUM($B$10:B2263)/$B$8</f>
        <v>0.99618820726622992</v>
      </c>
      <c r="D2263" s="19"/>
      <c r="E2263" s="18"/>
      <c r="F2263" s="17"/>
      <c r="G2263" s="21">
        <v>1</v>
      </c>
      <c r="H2263" s="19"/>
    </row>
    <row r="2264" spans="1:8" ht="15" x14ac:dyDescent="0.25">
      <c r="A2264" s="22" t="s">
        <v>984</v>
      </c>
      <c r="B2264" s="21">
        <v>1</v>
      </c>
      <c r="C2264" s="20">
        <f>SUM($B$10:B2264)/$B$8</f>
        <v>0.99622791344053996</v>
      </c>
      <c r="D2264" s="19">
        <v>1</v>
      </c>
      <c r="E2264" s="18"/>
      <c r="F2264" s="17"/>
      <c r="G2264" s="21">
        <v>1</v>
      </c>
      <c r="H2264" s="19"/>
    </row>
    <row r="2265" spans="1:8" ht="15" x14ac:dyDescent="0.25">
      <c r="A2265" s="22" t="s">
        <v>983</v>
      </c>
      <c r="B2265" s="21">
        <v>1</v>
      </c>
      <c r="C2265" s="20">
        <f>SUM($B$10:B2265)/$B$8</f>
        <v>0.99626761961485011</v>
      </c>
      <c r="D2265" s="19">
        <v>1</v>
      </c>
      <c r="E2265" s="18"/>
      <c r="F2265" s="17"/>
      <c r="G2265" s="21">
        <v>1</v>
      </c>
      <c r="H2265" s="19"/>
    </row>
    <row r="2266" spans="1:8" ht="15" x14ac:dyDescent="0.25">
      <c r="A2266" s="22" t="s">
        <v>982</v>
      </c>
      <c r="B2266" s="21">
        <v>1</v>
      </c>
      <c r="C2266" s="20">
        <f>SUM($B$10:B2266)/$B$8</f>
        <v>0.99630732578916026</v>
      </c>
      <c r="D2266" s="19">
        <v>1</v>
      </c>
      <c r="E2266" s="18"/>
      <c r="F2266" s="17"/>
      <c r="G2266" s="21">
        <v>1</v>
      </c>
      <c r="H2266" s="19"/>
    </row>
    <row r="2267" spans="1:8" ht="15" x14ac:dyDescent="0.25">
      <c r="A2267" s="22" t="s">
        <v>981</v>
      </c>
      <c r="B2267" s="21">
        <v>1</v>
      </c>
      <c r="C2267" s="20">
        <f>SUM($B$10:B2267)/$B$8</f>
        <v>0.9963470319634703</v>
      </c>
      <c r="D2267" s="19"/>
      <c r="E2267" s="18"/>
      <c r="F2267" s="17"/>
      <c r="G2267" s="21">
        <v>1</v>
      </c>
      <c r="H2267" s="19"/>
    </row>
    <row r="2268" spans="1:8" ht="15" x14ac:dyDescent="0.25">
      <c r="A2268" s="22" t="s">
        <v>980</v>
      </c>
      <c r="B2268" s="21">
        <v>1</v>
      </c>
      <c r="C2268" s="20">
        <f>SUM($B$10:B2268)/$B$8</f>
        <v>0.99638673813778045</v>
      </c>
      <c r="D2268" s="19">
        <v>1</v>
      </c>
      <c r="E2268" s="18"/>
      <c r="F2268" s="17"/>
      <c r="G2268" s="21">
        <v>1</v>
      </c>
      <c r="H2268" s="19"/>
    </row>
    <row r="2269" spans="1:8" ht="15" x14ac:dyDescent="0.25">
      <c r="A2269" s="22" t="s">
        <v>979</v>
      </c>
      <c r="B2269" s="21">
        <v>1</v>
      </c>
      <c r="C2269" s="20">
        <f>SUM($B$10:B2269)/$B$8</f>
        <v>0.99642644431209049</v>
      </c>
      <c r="D2269" s="19"/>
      <c r="E2269" s="18"/>
      <c r="F2269" s="17"/>
      <c r="G2269" s="21">
        <v>1</v>
      </c>
      <c r="H2269" s="19"/>
    </row>
    <row r="2270" spans="1:8" ht="15" x14ac:dyDescent="0.25">
      <c r="A2270" s="22" t="s">
        <v>978</v>
      </c>
      <c r="B2270" s="21">
        <v>1</v>
      </c>
      <c r="C2270" s="20">
        <f>SUM($B$10:B2270)/$B$8</f>
        <v>0.99646615048640064</v>
      </c>
      <c r="D2270" s="19">
        <v>1</v>
      </c>
      <c r="E2270" s="18"/>
      <c r="F2270" s="17"/>
      <c r="G2270" s="21">
        <v>1</v>
      </c>
      <c r="H2270" s="19"/>
    </row>
    <row r="2271" spans="1:8" ht="15" x14ac:dyDescent="0.25">
      <c r="A2271" s="22" t="s">
        <v>977</v>
      </c>
      <c r="B2271" s="21">
        <v>1</v>
      </c>
      <c r="C2271" s="20">
        <f>SUM($B$10:B2271)/$B$8</f>
        <v>0.99650585666071079</v>
      </c>
      <c r="D2271" s="19"/>
      <c r="E2271" s="18"/>
      <c r="F2271" s="17"/>
      <c r="G2271" s="21">
        <v>1</v>
      </c>
      <c r="H2271" s="19"/>
    </row>
    <row r="2272" spans="1:8" ht="15" x14ac:dyDescent="0.25">
      <c r="A2272" s="22" t="s">
        <v>976</v>
      </c>
      <c r="B2272" s="21">
        <v>1</v>
      </c>
      <c r="C2272" s="20">
        <f>SUM($B$10:B2272)/$B$8</f>
        <v>0.99654556283502083</v>
      </c>
      <c r="D2272" s="19"/>
      <c r="E2272" s="18"/>
      <c r="F2272" s="17"/>
      <c r="G2272" s="21">
        <v>1</v>
      </c>
      <c r="H2272" s="19"/>
    </row>
    <row r="2273" spans="1:8" ht="15" x14ac:dyDescent="0.25">
      <c r="A2273" s="22" t="s">
        <v>975</v>
      </c>
      <c r="B2273" s="21">
        <v>1</v>
      </c>
      <c r="C2273" s="20">
        <f>SUM($B$10:B2273)/$B$8</f>
        <v>0.99658526900933098</v>
      </c>
      <c r="D2273" s="19"/>
      <c r="E2273" s="18"/>
      <c r="F2273" s="17"/>
      <c r="G2273" s="21">
        <v>1</v>
      </c>
      <c r="H2273" s="19"/>
    </row>
    <row r="2274" spans="1:8" ht="15" x14ac:dyDescent="0.25">
      <c r="A2274" s="22" t="s">
        <v>974</v>
      </c>
      <c r="B2274" s="21">
        <v>1</v>
      </c>
      <c r="C2274" s="20">
        <f>SUM($B$10:B2274)/$B$8</f>
        <v>0.99662497518364102</v>
      </c>
      <c r="D2274" s="19"/>
      <c r="E2274" s="18"/>
      <c r="F2274" s="17"/>
      <c r="G2274" s="21">
        <v>1</v>
      </c>
      <c r="H2274" s="19"/>
    </row>
    <row r="2275" spans="1:8" ht="15" x14ac:dyDescent="0.25">
      <c r="A2275" s="22" t="s">
        <v>973</v>
      </c>
      <c r="B2275" s="21">
        <v>1</v>
      </c>
      <c r="C2275" s="20">
        <f>SUM($B$10:B2275)/$B$8</f>
        <v>0.99666468135795117</v>
      </c>
      <c r="D2275" s="19">
        <v>1</v>
      </c>
      <c r="E2275" s="18"/>
      <c r="F2275" s="17"/>
      <c r="G2275" s="21">
        <v>1</v>
      </c>
      <c r="H2275" s="19"/>
    </row>
    <row r="2276" spans="1:8" ht="15" x14ac:dyDescent="0.25">
      <c r="A2276" s="22" t="s">
        <v>972</v>
      </c>
      <c r="B2276" s="21">
        <v>1</v>
      </c>
      <c r="C2276" s="20">
        <f>SUM($B$10:B2276)/$B$8</f>
        <v>0.99670438753226132</v>
      </c>
      <c r="D2276" s="19">
        <v>1</v>
      </c>
      <c r="E2276" s="18"/>
      <c r="F2276" s="17"/>
      <c r="G2276" s="21">
        <v>1</v>
      </c>
      <c r="H2276" s="19"/>
    </row>
    <row r="2277" spans="1:8" ht="15" x14ac:dyDescent="0.25">
      <c r="A2277" s="22" t="s">
        <v>971</v>
      </c>
      <c r="B2277" s="21">
        <v>1</v>
      </c>
      <c r="C2277" s="20">
        <f>SUM($B$10:B2277)/$B$8</f>
        <v>0.99674409370657135</v>
      </c>
      <c r="D2277" s="19">
        <v>1</v>
      </c>
      <c r="E2277" s="18"/>
      <c r="F2277" s="17"/>
      <c r="G2277" s="21">
        <v>1</v>
      </c>
      <c r="H2277" s="19"/>
    </row>
    <row r="2278" spans="1:8" ht="15" x14ac:dyDescent="0.25">
      <c r="A2278" s="22" t="s">
        <v>970</v>
      </c>
      <c r="B2278" s="21">
        <v>1</v>
      </c>
      <c r="C2278" s="20">
        <f>SUM($B$10:B2278)/$B$8</f>
        <v>0.9967837998808815</v>
      </c>
      <c r="D2278" s="19"/>
      <c r="E2278" s="18"/>
      <c r="F2278" s="17"/>
      <c r="G2278" s="21">
        <v>1</v>
      </c>
      <c r="H2278" s="19"/>
    </row>
    <row r="2279" spans="1:8" ht="15" x14ac:dyDescent="0.25">
      <c r="A2279" s="22" t="s">
        <v>969</v>
      </c>
      <c r="B2279" s="21">
        <v>1</v>
      </c>
      <c r="C2279" s="20">
        <f>SUM($B$10:B2279)/$B$8</f>
        <v>0.99682350605519154</v>
      </c>
      <c r="D2279" s="19"/>
      <c r="E2279" s="18"/>
      <c r="F2279" s="17"/>
      <c r="G2279" s="21">
        <v>1</v>
      </c>
      <c r="H2279" s="19"/>
    </row>
    <row r="2280" spans="1:8" ht="15" x14ac:dyDescent="0.25">
      <c r="A2280" s="22" t="s">
        <v>968</v>
      </c>
      <c r="B2280" s="21">
        <v>1</v>
      </c>
      <c r="C2280" s="20">
        <f>SUM($B$10:B2280)/$B$8</f>
        <v>0.99686321222950169</v>
      </c>
      <c r="D2280" s="19">
        <v>1</v>
      </c>
      <c r="E2280" s="18"/>
      <c r="F2280" s="17"/>
      <c r="G2280" s="21">
        <v>1</v>
      </c>
      <c r="H2280" s="19"/>
    </row>
    <row r="2281" spans="1:8" ht="15" x14ac:dyDescent="0.25">
      <c r="A2281" s="22" t="s">
        <v>967</v>
      </c>
      <c r="B2281" s="21">
        <v>1</v>
      </c>
      <c r="C2281" s="20">
        <f>SUM($B$10:B2281)/$B$8</f>
        <v>0.99690291840381184</v>
      </c>
      <c r="D2281" s="19">
        <v>1</v>
      </c>
      <c r="E2281" s="18"/>
      <c r="F2281" s="17"/>
      <c r="G2281" s="21">
        <v>1</v>
      </c>
      <c r="H2281" s="19"/>
    </row>
    <row r="2282" spans="1:8" ht="15" x14ac:dyDescent="0.25">
      <c r="A2282" s="22" t="s">
        <v>966</v>
      </c>
      <c r="B2282" s="21">
        <v>1</v>
      </c>
      <c r="C2282" s="20">
        <f>SUM($B$10:B2282)/$B$8</f>
        <v>0.99694262457812188</v>
      </c>
      <c r="D2282" s="19"/>
      <c r="E2282" s="18"/>
      <c r="F2282" s="17"/>
      <c r="G2282" s="21">
        <v>1</v>
      </c>
      <c r="H2282" s="19"/>
    </row>
    <row r="2283" spans="1:8" ht="15" x14ac:dyDescent="0.25">
      <c r="A2283" s="22" t="s">
        <v>965</v>
      </c>
      <c r="B2283" s="21">
        <v>1</v>
      </c>
      <c r="C2283" s="20">
        <f>SUM($B$10:B2283)/$B$8</f>
        <v>0.99698233075243203</v>
      </c>
      <c r="D2283" s="19">
        <v>1</v>
      </c>
      <c r="E2283" s="18"/>
      <c r="F2283" s="17"/>
      <c r="G2283" s="21">
        <v>1</v>
      </c>
      <c r="H2283" s="19"/>
    </row>
    <row r="2284" spans="1:8" ht="15" x14ac:dyDescent="0.25">
      <c r="A2284" s="22" t="s">
        <v>964</v>
      </c>
      <c r="B2284" s="21">
        <v>1</v>
      </c>
      <c r="C2284" s="20">
        <f>SUM($B$10:B2284)/$B$8</f>
        <v>0.99702203692674207</v>
      </c>
      <c r="D2284" s="19">
        <v>1</v>
      </c>
      <c r="E2284" s="18"/>
      <c r="F2284" s="17"/>
      <c r="G2284" s="21">
        <v>1</v>
      </c>
      <c r="H2284" s="19"/>
    </row>
    <row r="2285" spans="1:8" ht="15" x14ac:dyDescent="0.25">
      <c r="A2285" s="22" t="s">
        <v>963</v>
      </c>
      <c r="B2285" s="21">
        <v>1</v>
      </c>
      <c r="C2285" s="20">
        <f>SUM($B$10:B2285)/$B$8</f>
        <v>0.99706174310105222</v>
      </c>
      <c r="D2285" s="19"/>
      <c r="E2285" s="18"/>
      <c r="F2285" s="17"/>
      <c r="G2285" s="21">
        <v>1</v>
      </c>
      <c r="H2285" s="19"/>
    </row>
    <row r="2286" spans="1:8" ht="15" x14ac:dyDescent="0.25">
      <c r="A2286" s="22" t="s">
        <v>962</v>
      </c>
      <c r="B2286" s="21">
        <v>1</v>
      </c>
      <c r="C2286" s="20">
        <f>SUM($B$10:B2286)/$B$8</f>
        <v>0.99710144927536237</v>
      </c>
      <c r="D2286" s="19"/>
      <c r="E2286" s="18"/>
      <c r="F2286" s="17"/>
      <c r="G2286" s="21">
        <v>1</v>
      </c>
      <c r="H2286" s="19"/>
    </row>
    <row r="2287" spans="1:8" ht="15" x14ac:dyDescent="0.25">
      <c r="A2287" s="22" t="s">
        <v>961</v>
      </c>
      <c r="B2287" s="21">
        <v>1</v>
      </c>
      <c r="C2287" s="20">
        <f>SUM($B$10:B2287)/$B$8</f>
        <v>0.99714115544967241</v>
      </c>
      <c r="D2287" s="19"/>
      <c r="E2287" s="18"/>
      <c r="F2287" s="17"/>
      <c r="G2287" s="21">
        <v>1</v>
      </c>
      <c r="H2287" s="19"/>
    </row>
    <row r="2288" spans="1:8" ht="15" x14ac:dyDescent="0.25">
      <c r="A2288" s="22" t="s">
        <v>960</v>
      </c>
      <c r="B2288" s="21">
        <v>1</v>
      </c>
      <c r="C2288" s="20">
        <f>SUM($B$10:B2288)/$B$8</f>
        <v>0.99718086162398256</v>
      </c>
      <c r="D2288" s="19"/>
      <c r="E2288" s="18"/>
      <c r="F2288" s="17"/>
      <c r="G2288" s="21">
        <v>1</v>
      </c>
      <c r="H2288" s="19"/>
    </row>
    <row r="2289" spans="1:8" ht="15" x14ac:dyDescent="0.25">
      <c r="A2289" s="22" t="s">
        <v>959</v>
      </c>
      <c r="B2289" s="21">
        <v>1</v>
      </c>
      <c r="C2289" s="20">
        <f>SUM($B$10:B2289)/$B$8</f>
        <v>0.9972205677982926</v>
      </c>
      <c r="D2289" s="19"/>
      <c r="E2289" s="18"/>
      <c r="F2289" s="17"/>
      <c r="G2289" s="21">
        <v>1</v>
      </c>
      <c r="H2289" s="19"/>
    </row>
    <row r="2290" spans="1:8" ht="15" x14ac:dyDescent="0.25">
      <c r="A2290" s="22" t="s">
        <v>958</v>
      </c>
      <c r="B2290" s="21">
        <v>1</v>
      </c>
      <c r="C2290" s="20">
        <f>SUM($B$10:B2290)/$B$8</f>
        <v>0.99726027397260275</v>
      </c>
      <c r="D2290" s="19">
        <v>1</v>
      </c>
      <c r="E2290" s="18"/>
      <c r="F2290" s="17"/>
      <c r="G2290" s="21">
        <v>1</v>
      </c>
      <c r="H2290" s="19"/>
    </row>
    <row r="2291" spans="1:8" ht="15" x14ac:dyDescent="0.25">
      <c r="A2291" s="22" t="s">
        <v>957</v>
      </c>
      <c r="B2291" s="21">
        <v>1</v>
      </c>
      <c r="C2291" s="20">
        <f>SUM($B$10:B2291)/$B$8</f>
        <v>0.99729998014691279</v>
      </c>
      <c r="D2291" s="19"/>
      <c r="E2291" s="18"/>
      <c r="F2291" s="17"/>
      <c r="G2291" s="21">
        <v>1</v>
      </c>
      <c r="H2291" s="19"/>
    </row>
    <row r="2292" spans="1:8" ht="15" x14ac:dyDescent="0.25">
      <c r="A2292" s="22" t="s">
        <v>956</v>
      </c>
      <c r="B2292" s="21">
        <v>1</v>
      </c>
      <c r="C2292" s="20">
        <f>SUM($B$10:B2292)/$B$8</f>
        <v>0.99733968632122294</v>
      </c>
      <c r="D2292" s="19"/>
      <c r="E2292" s="18"/>
      <c r="F2292" s="17"/>
      <c r="G2292" s="21">
        <v>1</v>
      </c>
      <c r="H2292" s="19"/>
    </row>
    <row r="2293" spans="1:8" ht="15" x14ac:dyDescent="0.25">
      <c r="A2293" s="22" t="s">
        <v>955</v>
      </c>
      <c r="B2293" s="21">
        <v>1</v>
      </c>
      <c r="C2293" s="20">
        <f>SUM($B$10:B2293)/$B$8</f>
        <v>0.99737939249553309</v>
      </c>
      <c r="D2293" s="19">
        <v>1</v>
      </c>
      <c r="E2293" s="18"/>
      <c r="F2293" s="17"/>
      <c r="G2293" s="21">
        <v>1</v>
      </c>
      <c r="H2293" s="19"/>
    </row>
    <row r="2294" spans="1:8" ht="15" x14ac:dyDescent="0.25">
      <c r="A2294" s="22" t="s">
        <v>954</v>
      </c>
      <c r="B2294" s="21">
        <v>1</v>
      </c>
      <c r="C2294" s="20">
        <f>SUM($B$10:B2294)/$B$8</f>
        <v>0.99741909866984313</v>
      </c>
      <c r="D2294" s="19"/>
      <c r="E2294" s="18"/>
      <c r="F2294" s="17"/>
      <c r="G2294" s="21">
        <v>1</v>
      </c>
      <c r="H2294" s="19"/>
    </row>
    <row r="2295" spans="1:8" ht="15" x14ac:dyDescent="0.25">
      <c r="A2295" s="22" t="s">
        <v>953</v>
      </c>
      <c r="B2295" s="21">
        <v>1</v>
      </c>
      <c r="C2295" s="20">
        <f>SUM($B$10:B2295)/$B$8</f>
        <v>0.99745880484415328</v>
      </c>
      <c r="D2295" s="19"/>
      <c r="E2295" s="18"/>
      <c r="F2295" s="17"/>
      <c r="G2295" s="21">
        <v>1</v>
      </c>
      <c r="H2295" s="19"/>
    </row>
    <row r="2296" spans="1:8" ht="15" x14ac:dyDescent="0.25">
      <c r="A2296" s="22" t="s">
        <v>952</v>
      </c>
      <c r="B2296" s="21">
        <v>1</v>
      </c>
      <c r="C2296" s="20">
        <f>SUM($B$10:B2296)/$B$8</f>
        <v>0.99749851101846332</v>
      </c>
      <c r="D2296" s="19">
        <v>1</v>
      </c>
      <c r="E2296" s="18"/>
      <c r="F2296" s="17"/>
      <c r="G2296" s="21">
        <v>1</v>
      </c>
      <c r="H2296" s="19"/>
    </row>
    <row r="2297" spans="1:8" ht="15" x14ac:dyDescent="0.25">
      <c r="A2297" s="22" t="s">
        <v>951</v>
      </c>
      <c r="B2297" s="21">
        <v>1</v>
      </c>
      <c r="C2297" s="20">
        <f>SUM($B$10:B2297)/$B$8</f>
        <v>0.99753821719277347</v>
      </c>
      <c r="D2297" s="19"/>
      <c r="E2297" s="18"/>
      <c r="F2297" s="17"/>
      <c r="G2297" s="21">
        <v>1</v>
      </c>
      <c r="H2297" s="19"/>
    </row>
    <row r="2298" spans="1:8" ht="15" x14ac:dyDescent="0.25">
      <c r="A2298" s="22" t="s">
        <v>950</v>
      </c>
      <c r="B2298" s="21">
        <v>1</v>
      </c>
      <c r="C2298" s="20">
        <f>SUM($B$10:B2298)/$B$8</f>
        <v>0.99757792336708362</v>
      </c>
      <c r="D2298" s="19">
        <v>1</v>
      </c>
      <c r="E2298" s="18"/>
      <c r="F2298" s="17"/>
      <c r="G2298" s="21">
        <v>1</v>
      </c>
      <c r="H2298" s="19"/>
    </row>
    <row r="2299" spans="1:8" ht="15" x14ac:dyDescent="0.25">
      <c r="A2299" s="22" t="s">
        <v>949</v>
      </c>
      <c r="B2299" s="21">
        <v>1</v>
      </c>
      <c r="C2299" s="20">
        <f>SUM($B$10:B2299)/$B$8</f>
        <v>0.99761762954139366</v>
      </c>
      <c r="D2299" s="19"/>
      <c r="E2299" s="18"/>
      <c r="F2299" s="17"/>
      <c r="G2299" s="21">
        <v>1</v>
      </c>
      <c r="H2299" s="19"/>
    </row>
    <row r="2300" spans="1:8" ht="15" x14ac:dyDescent="0.25">
      <c r="A2300" s="22" t="s">
        <v>948</v>
      </c>
      <c r="B2300" s="21">
        <v>1</v>
      </c>
      <c r="C2300" s="20">
        <f>SUM($B$10:B2300)/$B$8</f>
        <v>0.99765733571570381</v>
      </c>
      <c r="D2300" s="19"/>
      <c r="E2300" s="18"/>
      <c r="F2300" s="17"/>
      <c r="G2300" s="21">
        <v>1</v>
      </c>
      <c r="H2300" s="19"/>
    </row>
    <row r="2301" spans="1:8" ht="15" x14ac:dyDescent="0.25">
      <c r="A2301" s="22" t="s">
        <v>947</v>
      </c>
      <c r="B2301" s="21">
        <v>1</v>
      </c>
      <c r="C2301" s="20">
        <f>SUM($B$10:B2301)/$B$8</f>
        <v>0.99769704189001385</v>
      </c>
      <c r="D2301" s="19"/>
      <c r="E2301" s="18"/>
      <c r="F2301" s="17"/>
      <c r="G2301" s="21">
        <v>1</v>
      </c>
      <c r="H2301" s="19"/>
    </row>
    <row r="2302" spans="1:8" ht="15" x14ac:dyDescent="0.25">
      <c r="A2302" s="22" t="s">
        <v>946</v>
      </c>
      <c r="B2302" s="21">
        <v>1</v>
      </c>
      <c r="C2302" s="20">
        <f>SUM($B$10:B2302)/$B$8</f>
        <v>0.997736748064324</v>
      </c>
      <c r="D2302" s="19">
        <v>1</v>
      </c>
      <c r="E2302" s="18"/>
      <c r="F2302" s="17"/>
      <c r="G2302" s="21">
        <v>1</v>
      </c>
      <c r="H2302" s="19"/>
    </row>
    <row r="2303" spans="1:8" ht="15" x14ac:dyDescent="0.25">
      <c r="A2303" s="22" t="s">
        <v>945</v>
      </c>
      <c r="B2303" s="21">
        <v>1</v>
      </c>
      <c r="C2303" s="20">
        <f>SUM($B$10:B2303)/$B$8</f>
        <v>0.99777645423863415</v>
      </c>
      <c r="D2303" s="19"/>
      <c r="E2303" s="18"/>
      <c r="F2303" s="17"/>
      <c r="G2303" s="21">
        <v>1</v>
      </c>
      <c r="H2303" s="19"/>
    </row>
    <row r="2304" spans="1:8" ht="15" x14ac:dyDescent="0.25">
      <c r="A2304" s="22" t="s">
        <v>944</v>
      </c>
      <c r="B2304" s="21">
        <v>1</v>
      </c>
      <c r="C2304" s="20">
        <f>SUM($B$10:B2304)/$B$8</f>
        <v>0.99781616041294419</v>
      </c>
      <c r="D2304" s="19"/>
      <c r="E2304" s="18"/>
      <c r="F2304" s="17"/>
      <c r="G2304" s="21">
        <v>1</v>
      </c>
      <c r="H2304" s="19"/>
    </row>
    <row r="2305" spans="1:8" ht="15" x14ac:dyDescent="0.25">
      <c r="A2305" s="22" t="s">
        <v>943</v>
      </c>
      <c r="B2305" s="21">
        <v>1</v>
      </c>
      <c r="C2305" s="20">
        <f>SUM($B$10:B2305)/$B$8</f>
        <v>0.99785586658725434</v>
      </c>
      <c r="D2305" s="19">
        <v>1</v>
      </c>
      <c r="E2305" s="18"/>
      <c r="F2305" s="17"/>
      <c r="G2305" s="21">
        <v>1</v>
      </c>
      <c r="H2305" s="19"/>
    </row>
    <row r="2306" spans="1:8" ht="15" x14ac:dyDescent="0.25">
      <c r="A2306" s="22" t="s">
        <v>942</v>
      </c>
      <c r="B2306" s="21">
        <v>1</v>
      </c>
      <c r="C2306" s="20">
        <f>SUM($B$10:B2306)/$B$8</f>
        <v>0.99789557276156438</v>
      </c>
      <c r="D2306" s="19">
        <v>1</v>
      </c>
      <c r="E2306" s="18"/>
      <c r="F2306" s="17"/>
      <c r="G2306" s="21">
        <v>1</v>
      </c>
      <c r="H2306" s="19"/>
    </row>
    <row r="2307" spans="1:8" ht="15" x14ac:dyDescent="0.25">
      <c r="A2307" s="22" t="s">
        <v>941</v>
      </c>
      <c r="B2307" s="21">
        <v>1</v>
      </c>
      <c r="C2307" s="20">
        <f>SUM($B$10:B2307)/$B$8</f>
        <v>0.99793527893587453</v>
      </c>
      <c r="D2307" s="19"/>
      <c r="E2307" s="18"/>
      <c r="F2307" s="17"/>
      <c r="G2307" s="21">
        <v>1</v>
      </c>
      <c r="H2307" s="19"/>
    </row>
    <row r="2308" spans="1:8" ht="15" x14ac:dyDescent="0.25">
      <c r="A2308" s="22" t="s">
        <v>940</v>
      </c>
      <c r="B2308" s="21">
        <v>1</v>
      </c>
      <c r="C2308" s="20">
        <f>SUM($B$10:B2308)/$B$8</f>
        <v>0.99797498511018468</v>
      </c>
      <c r="D2308" s="19"/>
      <c r="E2308" s="18"/>
      <c r="F2308" s="17"/>
      <c r="G2308" s="21">
        <v>1</v>
      </c>
      <c r="H2308" s="19"/>
    </row>
    <row r="2309" spans="1:8" ht="15" x14ac:dyDescent="0.25">
      <c r="A2309" s="22" t="s">
        <v>939</v>
      </c>
      <c r="B2309" s="21">
        <v>1</v>
      </c>
      <c r="C2309" s="20">
        <f>SUM($B$10:B2309)/$B$8</f>
        <v>0.99801469128449471</v>
      </c>
      <c r="D2309" s="19"/>
      <c r="E2309" s="18"/>
      <c r="F2309" s="17"/>
      <c r="G2309" s="21">
        <v>1</v>
      </c>
      <c r="H2309" s="19"/>
    </row>
    <row r="2310" spans="1:8" ht="15" x14ac:dyDescent="0.25">
      <c r="A2310" s="22" t="s">
        <v>938</v>
      </c>
      <c r="B2310" s="21">
        <v>1</v>
      </c>
      <c r="C2310" s="20">
        <f>SUM($B$10:B2310)/$B$8</f>
        <v>0.99805439745880487</v>
      </c>
      <c r="D2310" s="19"/>
      <c r="E2310" s="18"/>
      <c r="F2310" s="17"/>
      <c r="G2310" s="21">
        <v>1</v>
      </c>
      <c r="H2310" s="19"/>
    </row>
    <row r="2311" spans="1:8" ht="15" x14ac:dyDescent="0.25">
      <c r="A2311" s="22" t="s">
        <v>937</v>
      </c>
      <c r="B2311" s="21">
        <v>1</v>
      </c>
      <c r="C2311" s="20">
        <f>SUM($B$10:B2311)/$B$8</f>
        <v>0.9980941036331149</v>
      </c>
      <c r="D2311" s="19"/>
      <c r="E2311" s="18"/>
      <c r="F2311" s="17"/>
      <c r="G2311" s="21">
        <v>1</v>
      </c>
      <c r="H2311" s="19"/>
    </row>
    <row r="2312" spans="1:8" ht="15" x14ac:dyDescent="0.25">
      <c r="A2312" s="22" t="s">
        <v>936</v>
      </c>
      <c r="B2312" s="21">
        <v>1</v>
      </c>
      <c r="C2312" s="20">
        <f>SUM($B$10:B2312)/$B$8</f>
        <v>0.99813380980742505</v>
      </c>
      <c r="D2312" s="19"/>
      <c r="E2312" s="18"/>
      <c r="F2312" s="17"/>
      <c r="G2312" s="21">
        <v>1</v>
      </c>
      <c r="H2312" s="19"/>
    </row>
    <row r="2313" spans="1:8" ht="15" x14ac:dyDescent="0.25">
      <c r="A2313" s="22" t="s">
        <v>935</v>
      </c>
      <c r="B2313" s="21">
        <v>1</v>
      </c>
      <c r="C2313" s="20">
        <f>SUM($B$10:B2313)/$B$8</f>
        <v>0.9981735159817352</v>
      </c>
      <c r="D2313" s="19"/>
      <c r="E2313" s="18"/>
      <c r="F2313" s="17"/>
      <c r="G2313" s="21">
        <v>1</v>
      </c>
      <c r="H2313" s="19"/>
    </row>
    <row r="2314" spans="1:8" ht="15" x14ac:dyDescent="0.25">
      <c r="A2314" s="22" t="s">
        <v>934</v>
      </c>
      <c r="B2314" s="21">
        <v>1</v>
      </c>
      <c r="C2314" s="20">
        <f>SUM($B$10:B2314)/$B$8</f>
        <v>0.99821322215604524</v>
      </c>
      <c r="D2314" s="19">
        <v>1</v>
      </c>
      <c r="E2314" s="18"/>
      <c r="F2314" s="17"/>
      <c r="G2314" s="21">
        <v>1</v>
      </c>
      <c r="H2314" s="19"/>
    </row>
    <row r="2315" spans="1:8" ht="15" x14ac:dyDescent="0.25">
      <c r="A2315" s="22" t="s">
        <v>933</v>
      </c>
      <c r="B2315" s="21">
        <v>1</v>
      </c>
      <c r="C2315" s="20">
        <f>SUM($B$10:B2315)/$B$8</f>
        <v>0.99825292833035539</v>
      </c>
      <c r="D2315" s="19">
        <v>1</v>
      </c>
      <c r="E2315" s="18"/>
      <c r="F2315" s="17"/>
      <c r="G2315" s="21">
        <v>1</v>
      </c>
      <c r="H2315" s="19"/>
    </row>
    <row r="2316" spans="1:8" ht="15" x14ac:dyDescent="0.25">
      <c r="A2316" s="22" t="s">
        <v>932</v>
      </c>
      <c r="B2316" s="21">
        <v>1</v>
      </c>
      <c r="C2316" s="20">
        <f>SUM($B$10:B2316)/$B$8</f>
        <v>0.99829263450466543</v>
      </c>
      <c r="D2316" s="19">
        <v>1</v>
      </c>
      <c r="E2316" s="18"/>
      <c r="F2316" s="17"/>
      <c r="G2316" s="21">
        <v>1</v>
      </c>
      <c r="H2316" s="19"/>
    </row>
    <row r="2317" spans="1:8" ht="15" x14ac:dyDescent="0.25">
      <c r="A2317" s="22" t="s">
        <v>931</v>
      </c>
      <c r="B2317" s="21">
        <v>1</v>
      </c>
      <c r="C2317" s="20">
        <f>SUM($B$10:B2317)/$B$8</f>
        <v>0.99833234067897558</v>
      </c>
      <c r="D2317" s="19">
        <v>1</v>
      </c>
      <c r="E2317" s="18"/>
      <c r="F2317" s="17"/>
      <c r="G2317" s="21">
        <v>1</v>
      </c>
      <c r="H2317" s="19"/>
    </row>
    <row r="2318" spans="1:8" ht="15" x14ac:dyDescent="0.25">
      <c r="A2318" s="22" t="s">
        <v>930</v>
      </c>
      <c r="B2318" s="21">
        <v>1</v>
      </c>
      <c r="C2318" s="20">
        <f>SUM($B$10:B2318)/$B$8</f>
        <v>0.99837204685328573</v>
      </c>
      <c r="D2318" s="19">
        <v>1</v>
      </c>
      <c r="E2318" s="18"/>
      <c r="F2318" s="17"/>
      <c r="G2318" s="21">
        <v>1</v>
      </c>
      <c r="H2318" s="19"/>
    </row>
    <row r="2319" spans="1:8" ht="15" x14ac:dyDescent="0.25">
      <c r="A2319" s="22" t="s">
        <v>929</v>
      </c>
      <c r="B2319" s="21">
        <v>1</v>
      </c>
      <c r="C2319" s="20">
        <f>SUM($B$10:B2319)/$B$8</f>
        <v>0.99841175302759577</v>
      </c>
      <c r="D2319" s="19"/>
      <c r="E2319" s="18"/>
      <c r="F2319" s="17"/>
      <c r="G2319" s="21">
        <v>1</v>
      </c>
      <c r="H2319" s="19"/>
    </row>
    <row r="2320" spans="1:8" ht="15" x14ac:dyDescent="0.25">
      <c r="A2320" s="22" t="s">
        <v>928</v>
      </c>
      <c r="B2320" s="21">
        <v>1</v>
      </c>
      <c r="C2320" s="20">
        <f>SUM($B$10:B2320)/$B$8</f>
        <v>0.99845145920190592</v>
      </c>
      <c r="D2320" s="19">
        <v>1</v>
      </c>
      <c r="E2320" s="18"/>
      <c r="F2320" s="17"/>
      <c r="G2320" s="21">
        <v>1</v>
      </c>
      <c r="H2320" s="19"/>
    </row>
    <row r="2321" spans="1:8" ht="15" x14ac:dyDescent="0.25">
      <c r="A2321" s="22" t="s">
        <v>927</v>
      </c>
      <c r="B2321" s="21">
        <v>1</v>
      </c>
      <c r="C2321" s="20">
        <f>SUM($B$10:B2321)/$B$8</f>
        <v>0.99849116537621596</v>
      </c>
      <c r="D2321" s="19">
        <v>1</v>
      </c>
      <c r="E2321" s="18"/>
      <c r="F2321" s="17"/>
      <c r="G2321" s="21">
        <v>1</v>
      </c>
      <c r="H2321" s="19"/>
    </row>
    <row r="2322" spans="1:8" ht="15" x14ac:dyDescent="0.25">
      <c r="A2322" s="22" t="s">
        <v>926</v>
      </c>
      <c r="B2322" s="21">
        <v>1</v>
      </c>
      <c r="C2322" s="20">
        <f>SUM($B$10:B2322)/$B$8</f>
        <v>0.99853087155052611</v>
      </c>
      <c r="D2322" s="19">
        <v>1</v>
      </c>
      <c r="E2322" s="18"/>
      <c r="F2322" s="17"/>
      <c r="G2322" s="21">
        <v>1</v>
      </c>
      <c r="H2322" s="19"/>
    </row>
    <row r="2323" spans="1:8" ht="15" x14ac:dyDescent="0.25">
      <c r="A2323" s="22" t="s">
        <v>925</v>
      </c>
      <c r="B2323" s="21">
        <v>0</v>
      </c>
      <c r="C2323" s="20">
        <f>SUM($B$10:B2323)/$B$8</f>
        <v>0.99853087155052611</v>
      </c>
      <c r="D2323" s="19">
        <v>1</v>
      </c>
      <c r="E2323" s="18"/>
      <c r="F2323" s="17"/>
      <c r="G2323" s="21">
        <v>1</v>
      </c>
      <c r="H2323" s="19"/>
    </row>
    <row r="2324" spans="1:8" ht="15" x14ac:dyDescent="0.25">
      <c r="A2324" s="22" t="s">
        <v>924</v>
      </c>
      <c r="B2324" s="21">
        <v>1</v>
      </c>
      <c r="C2324" s="20">
        <f>SUM($B$10:B2324)/$B$8</f>
        <v>0.99857057772483626</v>
      </c>
      <c r="D2324" s="19"/>
      <c r="E2324" s="18"/>
      <c r="F2324" s="17"/>
      <c r="G2324" s="21">
        <v>1</v>
      </c>
      <c r="H2324" s="19"/>
    </row>
    <row r="2325" spans="1:8" ht="15" x14ac:dyDescent="0.25">
      <c r="A2325" s="22" t="s">
        <v>923</v>
      </c>
      <c r="B2325" s="21">
        <v>1</v>
      </c>
      <c r="C2325" s="20">
        <f>SUM($B$10:B2325)/$B$8</f>
        <v>0.9986102838991463</v>
      </c>
      <c r="D2325" s="19">
        <v>1</v>
      </c>
      <c r="E2325" s="18"/>
      <c r="F2325" s="17"/>
      <c r="G2325" s="21">
        <v>1</v>
      </c>
      <c r="H2325" s="19"/>
    </row>
    <row r="2326" spans="1:8" ht="15" x14ac:dyDescent="0.25">
      <c r="A2326" s="22" t="s">
        <v>922</v>
      </c>
      <c r="B2326" s="21">
        <v>1</v>
      </c>
      <c r="C2326" s="20">
        <f>SUM($B$10:B2326)/$B$8</f>
        <v>0.99864999007345645</v>
      </c>
      <c r="D2326" s="19">
        <v>1</v>
      </c>
      <c r="E2326" s="18"/>
      <c r="F2326" s="17"/>
      <c r="G2326" s="21">
        <v>1</v>
      </c>
      <c r="H2326" s="19"/>
    </row>
    <row r="2327" spans="1:8" ht="15" x14ac:dyDescent="0.25">
      <c r="A2327" s="22" t="s">
        <v>921</v>
      </c>
      <c r="B2327" s="21">
        <v>1</v>
      </c>
      <c r="C2327" s="20">
        <f>SUM($B$10:B2327)/$B$8</f>
        <v>0.99868969624776649</v>
      </c>
      <c r="D2327" s="19">
        <v>1</v>
      </c>
      <c r="E2327" s="18"/>
      <c r="F2327" s="17"/>
      <c r="G2327" s="21">
        <v>1</v>
      </c>
      <c r="H2327" s="19"/>
    </row>
    <row r="2328" spans="1:8" ht="15" x14ac:dyDescent="0.25">
      <c r="A2328" s="22" t="s">
        <v>920</v>
      </c>
      <c r="B2328" s="21">
        <v>1</v>
      </c>
      <c r="C2328" s="20">
        <f>SUM($B$10:B2328)/$B$8</f>
        <v>0.99872940242207664</v>
      </c>
      <c r="D2328" s="19">
        <v>1</v>
      </c>
      <c r="E2328" s="18"/>
      <c r="F2328" s="17"/>
      <c r="G2328" s="21">
        <v>1</v>
      </c>
      <c r="H2328" s="19"/>
    </row>
    <row r="2329" spans="1:8" ht="15" x14ac:dyDescent="0.25">
      <c r="A2329" s="22" t="s">
        <v>919</v>
      </c>
      <c r="B2329" s="21">
        <v>1</v>
      </c>
      <c r="C2329" s="20">
        <f>SUM($B$10:B2329)/$B$8</f>
        <v>0.99876910859638679</v>
      </c>
      <c r="D2329" s="19">
        <v>1</v>
      </c>
      <c r="E2329" s="18"/>
      <c r="F2329" s="17"/>
      <c r="G2329" s="21">
        <v>1</v>
      </c>
      <c r="H2329" s="19"/>
    </row>
    <row r="2330" spans="1:8" ht="15" x14ac:dyDescent="0.25">
      <c r="A2330" s="22" t="s">
        <v>918</v>
      </c>
      <c r="B2330" s="21">
        <v>1</v>
      </c>
      <c r="C2330" s="20">
        <f>SUM($B$10:B2330)/$B$8</f>
        <v>0.99880881477069683</v>
      </c>
      <c r="D2330" s="19"/>
      <c r="E2330" s="18"/>
      <c r="F2330" s="17"/>
      <c r="G2330" s="21">
        <v>1</v>
      </c>
      <c r="H2330" s="19"/>
    </row>
    <row r="2331" spans="1:8" ht="15" x14ac:dyDescent="0.25">
      <c r="A2331" s="22" t="s">
        <v>917</v>
      </c>
      <c r="B2331" s="21">
        <v>1</v>
      </c>
      <c r="C2331" s="20">
        <f>SUM($B$10:B2331)/$B$8</f>
        <v>0.99884852094500698</v>
      </c>
      <c r="D2331" s="19">
        <v>1</v>
      </c>
      <c r="E2331" s="18"/>
      <c r="F2331" s="17"/>
      <c r="G2331" s="21">
        <v>1</v>
      </c>
      <c r="H2331" s="19"/>
    </row>
    <row r="2332" spans="1:8" ht="15" x14ac:dyDescent="0.25">
      <c r="A2332" s="22" t="s">
        <v>916</v>
      </c>
      <c r="B2332" s="21">
        <v>1</v>
      </c>
      <c r="C2332" s="20">
        <f>SUM($B$10:B2332)/$B$8</f>
        <v>0.99888822711931702</v>
      </c>
      <c r="D2332" s="19"/>
      <c r="E2332" s="18"/>
      <c r="F2332" s="17"/>
      <c r="G2332" s="21">
        <v>1</v>
      </c>
      <c r="H2332" s="19"/>
    </row>
    <row r="2333" spans="1:8" ht="15" x14ac:dyDescent="0.25">
      <c r="A2333" s="22" t="s">
        <v>915</v>
      </c>
      <c r="B2333" s="21">
        <v>1</v>
      </c>
      <c r="C2333" s="20">
        <f>SUM($B$10:B2333)/$B$8</f>
        <v>0.99892793329362717</v>
      </c>
      <c r="D2333" s="19">
        <v>1</v>
      </c>
      <c r="E2333" s="18"/>
      <c r="F2333" s="17"/>
      <c r="G2333" s="21">
        <v>1</v>
      </c>
      <c r="H2333" s="19"/>
    </row>
    <row r="2334" spans="1:8" ht="15" x14ac:dyDescent="0.25">
      <c r="A2334" s="22" t="s">
        <v>914</v>
      </c>
      <c r="B2334" s="21">
        <v>1</v>
      </c>
      <c r="C2334" s="20">
        <f>SUM($B$10:B2334)/$B$8</f>
        <v>0.99896763946793732</v>
      </c>
      <c r="D2334" s="19">
        <v>1</v>
      </c>
      <c r="E2334" s="18"/>
      <c r="F2334" s="17"/>
      <c r="G2334" s="21">
        <v>1</v>
      </c>
      <c r="H2334" s="19"/>
    </row>
    <row r="2335" spans="1:8" ht="15" x14ac:dyDescent="0.25">
      <c r="A2335" s="22" t="s">
        <v>913</v>
      </c>
      <c r="B2335" s="21">
        <v>1</v>
      </c>
      <c r="C2335" s="20">
        <f>SUM($B$10:B2335)/$B$8</f>
        <v>0.99900734564224736</v>
      </c>
      <c r="D2335" s="19"/>
      <c r="E2335" s="18"/>
      <c r="F2335" s="17"/>
      <c r="G2335" s="21">
        <v>1</v>
      </c>
      <c r="H2335" s="19"/>
    </row>
    <row r="2336" spans="1:8" ht="15" x14ac:dyDescent="0.25">
      <c r="A2336" s="22" t="s">
        <v>912</v>
      </c>
      <c r="B2336" s="21">
        <v>1</v>
      </c>
      <c r="C2336" s="20">
        <f>SUM($B$10:B2336)/$B$8</f>
        <v>0.99904705181655751</v>
      </c>
      <c r="D2336" s="19">
        <v>1</v>
      </c>
      <c r="E2336" s="18"/>
      <c r="F2336" s="17"/>
      <c r="G2336" s="21">
        <v>1</v>
      </c>
      <c r="H2336" s="19"/>
    </row>
    <row r="2337" spans="1:8" ht="15" x14ac:dyDescent="0.25">
      <c r="A2337" s="22" t="s">
        <v>911</v>
      </c>
      <c r="B2337" s="21">
        <v>1</v>
      </c>
      <c r="C2337" s="20">
        <f>SUM($B$10:B2337)/$B$8</f>
        <v>0.99908675799086755</v>
      </c>
      <c r="D2337" s="19">
        <v>1</v>
      </c>
      <c r="E2337" s="18"/>
      <c r="F2337" s="17"/>
      <c r="G2337" s="21">
        <v>1</v>
      </c>
      <c r="H2337" s="19"/>
    </row>
    <row r="2338" spans="1:8" ht="15" x14ac:dyDescent="0.25">
      <c r="A2338" s="22" t="s">
        <v>910</v>
      </c>
      <c r="B2338" s="21">
        <v>1</v>
      </c>
      <c r="C2338" s="20">
        <f>SUM($B$10:B2338)/$B$8</f>
        <v>0.9991264641651777</v>
      </c>
      <c r="D2338" s="19"/>
      <c r="E2338" s="18"/>
      <c r="F2338" s="17"/>
      <c r="G2338" s="21">
        <v>1</v>
      </c>
      <c r="H2338" s="19"/>
    </row>
    <row r="2339" spans="1:8" ht="15" x14ac:dyDescent="0.25">
      <c r="A2339" s="22" t="s">
        <v>909</v>
      </c>
      <c r="B2339" s="21">
        <v>1</v>
      </c>
      <c r="C2339" s="20">
        <f>SUM($B$10:B2339)/$B$8</f>
        <v>0.99916617033948774</v>
      </c>
      <c r="D2339" s="19"/>
      <c r="E2339" s="18"/>
      <c r="F2339" s="17"/>
      <c r="G2339" s="21">
        <v>1</v>
      </c>
      <c r="H2339" s="19"/>
    </row>
    <row r="2340" spans="1:8" ht="15" x14ac:dyDescent="0.25">
      <c r="A2340" s="22" t="s">
        <v>908</v>
      </c>
      <c r="B2340" s="21">
        <v>1</v>
      </c>
      <c r="C2340" s="20">
        <f>SUM($B$10:B2340)/$B$8</f>
        <v>0.99920587651379789</v>
      </c>
      <c r="D2340" s="19">
        <v>1</v>
      </c>
      <c r="E2340" s="18"/>
      <c r="F2340" s="17"/>
      <c r="G2340" s="21">
        <v>1</v>
      </c>
      <c r="H2340" s="19"/>
    </row>
    <row r="2341" spans="1:8" ht="15" x14ac:dyDescent="0.25">
      <c r="A2341" s="22" t="s">
        <v>907</v>
      </c>
      <c r="B2341" s="21">
        <v>1</v>
      </c>
      <c r="C2341" s="20">
        <f>SUM($B$10:B2341)/$B$8</f>
        <v>0.99924558268810804</v>
      </c>
      <c r="D2341" s="19">
        <v>1</v>
      </c>
      <c r="E2341" s="18"/>
      <c r="F2341" s="17"/>
      <c r="G2341" s="21">
        <v>1</v>
      </c>
      <c r="H2341" s="19"/>
    </row>
    <row r="2342" spans="1:8" ht="15" x14ac:dyDescent="0.25">
      <c r="A2342" s="22" t="s">
        <v>906</v>
      </c>
      <c r="B2342" s="21">
        <v>1</v>
      </c>
      <c r="C2342" s="20">
        <f>SUM($B$10:B2342)/$B$8</f>
        <v>0.99928528886241808</v>
      </c>
      <c r="D2342" s="19"/>
      <c r="E2342" s="18"/>
      <c r="F2342" s="17"/>
      <c r="G2342" s="21">
        <v>1</v>
      </c>
      <c r="H2342" s="19"/>
    </row>
    <row r="2343" spans="1:8" ht="15" x14ac:dyDescent="0.25">
      <c r="A2343" s="22" t="s">
        <v>905</v>
      </c>
      <c r="B2343" s="21">
        <v>1</v>
      </c>
      <c r="C2343" s="20">
        <f>SUM($B$10:B2343)/$B$8</f>
        <v>0.99932499503672823</v>
      </c>
      <c r="D2343" s="19"/>
      <c r="E2343" s="18"/>
      <c r="F2343" s="17"/>
      <c r="G2343" s="21">
        <v>1</v>
      </c>
      <c r="H2343" s="19"/>
    </row>
    <row r="2344" spans="1:8" ht="15" x14ac:dyDescent="0.25">
      <c r="A2344" s="22" t="s">
        <v>904</v>
      </c>
      <c r="B2344" s="21">
        <v>1</v>
      </c>
      <c r="C2344" s="20">
        <f>SUM($B$10:B2344)/$B$8</f>
        <v>0.99936470121103826</v>
      </c>
      <c r="D2344" s="19"/>
      <c r="E2344" s="18"/>
      <c r="F2344" s="17"/>
      <c r="G2344" s="21">
        <v>1</v>
      </c>
      <c r="H2344" s="19"/>
    </row>
    <row r="2345" spans="1:8" ht="15" x14ac:dyDescent="0.25">
      <c r="A2345" s="22" t="s">
        <v>903</v>
      </c>
      <c r="B2345" s="21">
        <v>1</v>
      </c>
      <c r="C2345" s="20">
        <f>SUM($B$10:B2345)/$B$8</f>
        <v>0.99940440738534841</v>
      </c>
      <c r="D2345" s="19">
        <v>1</v>
      </c>
      <c r="E2345" s="18"/>
      <c r="F2345" s="17"/>
      <c r="G2345" s="21">
        <v>1</v>
      </c>
      <c r="H2345" s="19"/>
    </row>
    <row r="2346" spans="1:8" ht="15" x14ac:dyDescent="0.25">
      <c r="A2346" s="22" t="s">
        <v>902</v>
      </c>
      <c r="B2346" s="21">
        <v>1</v>
      </c>
      <c r="C2346" s="20">
        <f>SUM($B$10:B2346)/$B$8</f>
        <v>0.99944411355965856</v>
      </c>
      <c r="D2346" s="19">
        <v>1</v>
      </c>
      <c r="E2346" s="18"/>
      <c r="F2346" s="17"/>
      <c r="G2346" s="21">
        <v>1</v>
      </c>
      <c r="H2346" s="19"/>
    </row>
    <row r="2347" spans="1:8" ht="15" x14ac:dyDescent="0.25">
      <c r="A2347" s="22" t="s">
        <v>901</v>
      </c>
      <c r="B2347" s="21">
        <v>1</v>
      </c>
      <c r="C2347" s="20">
        <f>SUM($B$10:B2347)/$B$8</f>
        <v>0.9994838197339686</v>
      </c>
      <c r="D2347" s="19"/>
      <c r="E2347" s="18"/>
      <c r="F2347" s="17"/>
      <c r="G2347" s="21">
        <v>1</v>
      </c>
      <c r="H2347" s="19"/>
    </row>
    <row r="2348" spans="1:8" ht="15" x14ac:dyDescent="0.25">
      <c r="A2348" s="22" t="s">
        <v>900</v>
      </c>
      <c r="B2348" s="21">
        <v>1</v>
      </c>
      <c r="C2348" s="20">
        <f>SUM($B$10:B2348)/$B$8</f>
        <v>0.99952352590827875</v>
      </c>
      <c r="D2348" s="19"/>
      <c r="E2348" s="18"/>
      <c r="F2348" s="17"/>
      <c r="G2348" s="21">
        <v>1</v>
      </c>
      <c r="H2348" s="19"/>
    </row>
    <row r="2349" spans="1:8" ht="15" x14ac:dyDescent="0.25">
      <c r="A2349" s="22" t="s">
        <v>899</v>
      </c>
      <c r="B2349" s="21">
        <v>1</v>
      </c>
      <c r="C2349" s="20">
        <f>SUM($B$10:B2349)/$B$8</f>
        <v>0.99956323208258879</v>
      </c>
      <c r="D2349" s="19">
        <v>1</v>
      </c>
      <c r="E2349" s="18"/>
      <c r="F2349" s="17"/>
      <c r="G2349" s="21">
        <v>1</v>
      </c>
      <c r="H2349" s="19"/>
    </row>
    <row r="2350" spans="1:8" ht="15" x14ac:dyDescent="0.25">
      <c r="A2350" s="22" t="s">
        <v>898</v>
      </c>
      <c r="B2350" s="21">
        <v>1</v>
      </c>
      <c r="C2350" s="20">
        <f>SUM($B$10:B2350)/$B$8</f>
        <v>0.99960293825689894</v>
      </c>
      <c r="D2350" s="19">
        <v>1</v>
      </c>
      <c r="E2350" s="18"/>
      <c r="F2350" s="17"/>
      <c r="G2350" s="21">
        <v>1</v>
      </c>
      <c r="H2350" s="19"/>
    </row>
    <row r="2351" spans="1:8" ht="15" x14ac:dyDescent="0.25">
      <c r="A2351" s="22" t="s">
        <v>897</v>
      </c>
      <c r="B2351" s="21">
        <v>1</v>
      </c>
      <c r="C2351" s="20">
        <f>SUM($B$10:B2351)/$B$8</f>
        <v>0.99964264443120909</v>
      </c>
      <c r="D2351" s="19"/>
      <c r="E2351" s="18"/>
      <c r="F2351" s="17"/>
      <c r="G2351" s="21">
        <v>1</v>
      </c>
      <c r="H2351" s="19"/>
    </row>
    <row r="2352" spans="1:8" ht="15" x14ac:dyDescent="0.25">
      <c r="A2352" s="22" t="s">
        <v>896</v>
      </c>
      <c r="B2352" s="21">
        <v>1</v>
      </c>
      <c r="C2352" s="20">
        <f>SUM($B$10:B2352)/$B$8</f>
        <v>0.99968235060551913</v>
      </c>
      <c r="D2352" s="19"/>
      <c r="E2352" s="18"/>
      <c r="F2352" s="17"/>
      <c r="G2352" s="21">
        <v>1</v>
      </c>
      <c r="H2352" s="19"/>
    </row>
    <row r="2353" spans="1:8" ht="15" x14ac:dyDescent="0.25">
      <c r="A2353" s="22" t="s">
        <v>895</v>
      </c>
      <c r="B2353" s="21">
        <v>1</v>
      </c>
      <c r="C2353" s="20">
        <f>SUM($B$10:B2353)/$B$8</f>
        <v>0.99972205677982928</v>
      </c>
      <c r="D2353" s="19"/>
      <c r="E2353" s="18"/>
      <c r="F2353" s="17"/>
      <c r="G2353" s="21">
        <v>1</v>
      </c>
      <c r="H2353" s="19"/>
    </row>
    <row r="2354" spans="1:8" ht="15" x14ac:dyDescent="0.25">
      <c r="A2354" s="22" t="s">
        <v>894</v>
      </c>
      <c r="B2354" s="21">
        <v>1</v>
      </c>
      <c r="C2354" s="20">
        <f>SUM($B$10:B2354)/$B$8</f>
        <v>0.99976176295413932</v>
      </c>
      <c r="D2354" s="19"/>
      <c r="E2354" s="18"/>
      <c r="F2354" s="17"/>
      <c r="G2354" s="21">
        <v>1</v>
      </c>
      <c r="H2354" s="19"/>
    </row>
    <row r="2355" spans="1:8" ht="15" x14ac:dyDescent="0.25">
      <c r="A2355" s="22" t="s">
        <v>893</v>
      </c>
      <c r="B2355" s="21">
        <v>1</v>
      </c>
      <c r="C2355" s="20">
        <f>SUM($B$10:B2355)/$B$8</f>
        <v>0.99980146912844947</v>
      </c>
      <c r="D2355" s="19">
        <v>1</v>
      </c>
      <c r="E2355" s="18"/>
      <c r="F2355" s="17"/>
      <c r="G2355" s="21">
        <v>1</v>
      </c>
      <c r="H2355" s="19"/>
    </row>
    <row r="2356" spans="1:8" ht="15" x14ac:dyDescent="0.25">
      <c r="A2356" s="22" t="s">
        <v>892</v>
      </c>
      <c r="B2356" s="21">
        <v>1</v>
      </c>
      <c r="C2356" s="20">
        <f>SUM($B$10:B2356)/$B$8</f>
        <v>0.99984117530275962</v>
      </c>
      <c r="D2356" s="19"/>
      <c r="E2356" s="18"/>
      <c r="F2356" s="17"/>
      <c r="G2356" s="21">
        <v>1</v>
      </c>
      <c r="H2356" s="19"/>
    </row>
    <row r="2357" spans="1:8" ht="15" x14ac:dyDescent="0.25">
      <c r="A2357" s="22" t="s">
        <v>891</v>
      </c>
      <c r="B2357" s="21">
        <v>1</v>
      </c>
      <c r="C2357" s="20">
        <f>SUM($B$10:B2357)/$B$8</f>
        <v>0.99988088147706966</v>
      </c>
      <c r="D2357" s="19"/>
      <c r="E2357" s="18"/>
      <c r="F2357" s="17"/>
      <c r="G2357" s="21">
        <v>1</v>
      </c>
      <c r="H2357" s="19"/>
    </row>
    <row r="2358" spans="1:8" ht="15" x14ac:dyDescent="0.25">
      <c r="A2358" s="22" t="s">
        <v>890</v>
      </c>
      <c r="B2358" s="21">
        <v>1</v>
      </c>
      <c r="C2358" s="20">
        <f>SUM($B$10:B2358)/$B$8</f>
        <v>0.99992058765137981</v>
      </c>
      <c r="D2358" s="19"/>
      <c r="E2358" s="18"/>
      <c r="F2358" s="17"/>
      <c r="G2358" s="21">
        <v>1</v>
      </c>
      <c r="H2358" s="19"/>
    </row>
    <row r="2359" spans="1:8" ht="15" x14ac:dyDescent="0.25">
      <c r="A2359" s="22" t="s">
        <v>889</v>
      </c>
      <c r="B2359" s="21">
        <v>1</v>
      </c>
      <c r="C2359" s="20">
        <f>SUM($B$10:B2359)/$B$8</f>
        <v>0.99996029382568985</v>
      </c>
      <c r="D2359" s="19">
        <v>1</v>
      </c>
      <c r="E2359" s="18"/>
      <c r="F2359" s="17"/>
      <c r="G2359" s="21">
        <v>1</v>
      </c>
      <c r="H2359" s="19"/>
    </row>
    <row r="2360" spans="1:8" ht="15" x14ac:dyDescent="0.25">
      <c r="A2360" s="22" t="s">
        <v>888</v>
      </c>
      <c r="B2360" s="21">
        <v>1</v>
      </c>
      <c r="C2360" s="20">
        <f>SUM($B$10:B2360)/$B$8</f>
        <v>1</v>
      </c>
      <c r="D2360" s="19"/>
      <c r="E2360" s="18"/>
      <c r="F2360" s="17"/>
    </row>
    <row r="2361" spans="1:8" ht="15.75" customHeight="1" x14ac:dyDescent="0.2">
      <c r="A2361" s="56"/>
      <c r="B2361" s="53"/>
      <c r="C2361" s="53"/>
      <c r="D2361" s="53"/>
      <c r="E2361" s="18"/>
      <c r="F2361" s="17"/>
    </row>
    <row r="2362" spans="1:8" ht="15.75" customHeight="1" x14ac:dyDescent="0.2">
      <c r="E2362" s="18"/>
      <c r="F2362" s="17"/>
    </row>
    <row r="2363" spans="1:8" ht="15.75" customHeight="1" x14ac:dyDescent="0.2">
      <c r="E2363" s="18"/>
      <c r="F2363" s="17"/>
    </row>
    <row r="2364" spans="1:8" ht="15.75" customHeight="1" x14ac:dyDescent="0.2">
      <c r="E2364" s="18"/>
      <c r="F2364" s="17"/>
    </row>
    <row r="2365" spans="1:8" ht="15.75" customHeight="1" x14ac:dyDescent="0.2">
      <c r="E2365" s="18"/>
      <c r="F2365" s="17"/>
    </row>
    <row r="2366" spans="1:8" ht="15.75" customHeight="1" x14ac:dyDescent="0.2">
      <c r="E2366" s="18"/>
      <c r="F2366" s="17"/>
    </row>
    <row r="2367" spans="1:8" ht="15.75" customHeight="1" x14ac:dyDescent="0.2">
      <c r="E2367" s="18"/>
      <c r="F2367" s="17"/>
    </row>
    <row r="2368" spans="1:8" ht="15.75" customHeight="1" x14ac:dyDescent="0.2">
      <c r="E2368" s="18"/>
      <c r="F2368" s="17"/>
    </row>
    <row r="2369" spans="5:6" ht="15.75" customHeight="1" x14ac:dyDescent="0.2">
      <c r="E2369" s="18"/>
      <c r="F2369" s="17"/>
    </row>
    <row r="2370" spans="5:6" ht="15.75" customHeight="1" x14ac:dyDescent="0.2">
      <c r="E2370" s="18"/>
      <c r="F2370" s="17"/>
    </row>
    <row r="2371" spans="5:6" ht="15.75" customHeight="1" x14ac:dyDescent="0.2">
      <c r="E2371" s="18"/>
      <c r="F2371" s="17"/>
    </row>
    <row r="2372" spans="5:6" ht="15.75" customHeight="1" x14ac:dyDescent="0.2">
      <c r="E2372" s="18"/>
      <c r="F2372" s="17"/>
    </row>
    <row r="2373" spans="5:6" ht="15.75" customHeight="1" x14ac:dyDescent="0.2">
      <c r="E2373" s="18"/>
      <c r="F2373" s="17"/>
    </row>
    <row r="2374" spans="5:6" ht="15.75" customHeight="1" x14ac:dyDescent="0.2">
      <c r="E2374" s="18"/>
      <c r="F2374" s="17"/>
    </row>
    <row r="2375" spans="5:6" ht="15.75" customHeight="1" x14ac:dyDescent="0.2">
      <c r="E2375" s="18"/>
      <c r="F2375" s="17"/>
    </row>
    <row r="2376" spans="5:6" ht="15.75" customHeight="1" x14ac:dyDescent="0.2">
      <c r="E2376" s="18"/>
      <c r="F2376" s="17"/>
    </row>
    <row r="2377" spans="5:6" ht="15.75" customHeight="1" x14ac:dyDescent="0.2">
      <c r="E2377" s="18"/>
      <c r="F2377" s="17"/>
    </row>
    <row r="2378" spans="5:6" ht="15.75" customHeight="1" x14ac:dyDescent="0.2">
      <c r="E2378" s="18"/>
      <c r="F2378" s="17"/>
    </row>
    <row r="2379" spans="5:6" ht="15.75" customHeight="1" x14ac:dyDescent="0.2">
      <c r="E2379" s="18"/>
      <c r="F2379" s="17"/>
    </row>
    <row r="2380" spans="5:6" ht="15.75" customHeight="1" x14ac:dyDescent="0.2">
      <c r="E2380" s="18"/>
      <c r="F2380" s="17"/>
    </row>
    <row r="2381" spans="5:6" ht="15.75" customHeight="1" x14ac:dyDescent="0.2">
      <c r="E2381" s="18"/>
      <c r="F2381" s="17"/>
    </row>
    <row r="2382" spans="5:6" ht="15.75" customHeight="1" x14ac:dyDescent="0.2">
      <c r="E2382" s="18"/>
      <c r="F2382" s="17"/>
    </row>
    <row r="2383" spans="5:6" ht="15.75" customHeight="1" x14ac:dyDescent="0.2">
      <c r="E2383" s="18"/>
      <c r="F2383" s="17"/>
    </row>
    <row r="2384" spans="5:6" ht="15.75" customHeight="1" x14ac:dyDescent="0.2">
      <c r="E2384" s="18"/>
      <c r="F2384" s="17"/>
    </row>
    <row r="2385" spans="5:6" ht="15.75" customHeight="1" x14ac:dyDescent="0.2">
      <c r="E2385" s="18"/>
      <c r="F2385" s="17"/>
    </row>
    <row r="2386" spans="5:6" ht="15.75" customHeight="1" x14ac:dyDescent="0.2">
      <c r="E2386" s="18"/>
      <c r="F2386" s="17"/>
    </row>
    <row r="2387" spans="5:6" ht="15.75" customHeight="1" x14ac:dyDescent="0.2">
      <c r="E2387" s="18"/>
      <c r="F2387" s="17"/>
    </row>
    <row r="2388" spans="5:6" ht="15.75" customHeight="1" x14ac:dyDescent="0.2">
      <c r="E2388" s="18"/>
      <c r="F2388" s="17"/>
    </row>
    <row r="2389" spans="5:6" ht="15.75" customHeight="1" x14ac:dyDescent="0.2">
      <c r="E2389" s="18"/>
      <c r="F2389" s="17"/>
    </row>
    <row r="2390" spans="5:6" ht="15.75" customHeight="1" x14ac:dyDescent="0.2">
      <c r="E2390" s="18"/>
      <c r="F2390" s="17"/>
    </row>
    <row r="2391" spans="5:6" ht="15.75" customHeight="1" x14ac:dyDescent="0.2">
      <c r="E2391" s="18"/>
      <c r="F2391" s="17"/>
    </row>
    <row r="2392" spans="5:6" ht="15.75" customHeight="1" x14ac:dyDescent="0.2">
      <c r="E2392" s="18"/>
      <c r="F2392" s="17"/>
    </row>
    <row r="2393" spans="5:6" ht="15.75" customHeight="1" x14ac:dyDescent="0.2">
      <c r="E2393" s="18"/>
      <c r="F2393" s="17"/>
    </row>
    <row r="2394" spans="5:6" ht="15.75" customHeight="1" x14ac:dyDescent="0.2">
      <c r="E2394" s="18"/>
      <c r="F2394" s="17"/>
    </row>
    <row r="2395" spans="5:6" ht="15.75" customHeight="1" x14ac:dyDescent="0.2">
      <c r="E2395" s="18"/>
      <c r="F2395" s="17"/>
    </row>
    <row r="2396" spans="5:6" ht="15.75" customHeight="1" x14ac:dyDescent="0.2">
      <c r="E2396" s="18"/>
      <c r="F2396" s="17"/>
    </row>
    <row r="2397" spans="5:6" ht="15.75" customHeight="1" x14ac:dyDescent="0.2">
      <c r="E2397" s="18"/>
      <c r="F2397" s="17"/>
    </row>
    <row r="2398" spans="5:6" ht="15.75" customHeight="1" x14ac:dyDescent="0.2">
      <c r="E2398" s="18"/>
      <c r="F2398" s="17"/>
    </row>
    <row r="2399" spans="5:6" ht="15.75" customHeight="1" x14ac:dyDescent="0.2">
      <c r="E2399" s="18"/>
      <c r="F2399" s="17"/>
    </row>
    <row r="2400" spans="5:6" ht="15.75" customHeight="1" x14ac:dyDescent="0.2">
      <c r="E2400" s="18"/>
      <c r="F2400" s="17"/>
    </row>
    <row r="2401" spans="5:6" ht="15.75" customHeight="1" x14ac:dyDescent="0.2">
      <c r="E2401" s="18"/>
      <c r="F2401" s="17"/>
    </row>
    <row r="2402" spans="5:6" ht="15.75" customHeight="1" x14ac:dyDescent="0.2">
      <c r="E2402" s="18"/>
      <c r="F2402" s="17"/>
    </row>
    <row r="2403" spans="5:6" ht="15.75" customHeight="1" x14ac:dyDescent="0.2">
      <c r="E2403" s="18"/>
      <c r="F2403" s="17"/>
    </row>
    <row r="2404" spans="5:6" ht="15.75" customHeight="1" x14ac:dyDescent="0.2">
      <c r="E2404" s="18"/>
      <c r="F2404" s="17"/>
    </row>
    <row r="2405" spans="5:6" ht="15.75" customHeight="1" x14ac:dyDescent="0.2">
      <c r="E2405" s="18"/>
      <c r="F2405" s="17"/>
    </row>
    <row r="2406" spans="5:6" ht="15.75" customHeight="1" x14ac:dyDescent="0.2">
      <c r="E2406" s="18"/>
      <c r="F2406" s="17"/>
    </row>
    <row r="2407" spans="5:6" ht="15.75" customHeight="1" x14ac:dyDescent="0.2">
      <c r="E2407" s="18"/>
      <c r="F2407" s="17"/>
    </row>
    <row r="2408" spans="5:6" ht="15.75" customHeight="1" x14ac:dyDescent="0.2">
      <c r="E2408" s="18"/>
      <c r="F2408" s="17"/>
    </row>
    <row r="2409" spans="5:6" ht="15.75" customHeight="1" x14ac:dyDescent="0.2">
      <c r="E2409" s="18"/>
      <c r="F2409" s="17"/>
    </row>
    <row r="2410" spans="5:6" ht="15.75" customHeight="1" x14ac:dyDescent="0.2">
      <c r="E2410" s="18"/>
      <c r="F2410" s="17"/>
    </row>
    <row r="2411" spans="5:6" ht="15.75" customHeight="1" x14ac:dyDescent="0.2">
      <c r="E2411" s="18"/>
      <c r="F2411" s="17"/>
    </row>
    <row r="2412" spans="5:6" ht="15.75" customHeight="1" x14ac:dyDescent="0.2">
      <c r="E2412" s="18"/>
      <c r="F2412" s="17"/>
    </row>
    <row r="2413" spans="5:6" ht="15.75" customHeight="1" x14ac:dyDescent="0.2">
      <c r="E2413" s="18"/>
      <c r="F2413" s="17"/>
    </row>
    <row r="2414" spans="5:6" ht="15.75" customHeight="1" x14ac:dyDescent="0.2">
      <c r="E2414" s="18"/>
      <c r="F2414" s="17"/>
    </row>
    <row r="2415" spans="5:6" ht="15.75" customHeight="1" x14ac:dyDescent="0.2">
      <c r="E2415" s="18"/>
      <c r="F2415" s="17"/>
    </row>
    <row r="2416" spans="5:6" ht="15.75" customHeight="1" x14ac:dyDescent="0.2">
      <c r="E2416" s="18"/>
      <c r="F2416" s="17"/>
    </row>
    <row r="2417" spans="5:6" ht="15.75" customHeight="1" x14ac:dyDescent="0.2">
      <c r="E2417" s="18"/>
      <c r="F2417" s="17"/>
    </row>
    <row r="2418" spans="5:6" ht="15.75" customHeight="1" x14ac:dyDescent="0.2">
      <c r="E2418" s="18"/>
      <c r="F2418" s="17"/>
    </row>
    <row r="2419" spans="5:6" ht="15.75" customHeight="1" x14ac:dyDescent="0.2">
      <c r="E2419" s="18"/>
      <c r="F2419" s="17"/>
    </row>
    <row r="2420" spans="5:6" ht="15.75" customHeight="1" x14ac:dyDescent="0.2">
      <c r="E2420" s="18"/>
      <c r="F2420" s="17"/>
    </row>
    <row r="2421" spans="5:6" ht="15.75" customHeight="1" x14ac:dyDescent="0.2">
      <c r="E2421" s="18"/>
      <c r="F2421" s="17"/>
    </row>
    <row r="2422" spans="5:6" ht="15.75" customHeight="1" x14ac:dyDescent="0.2">
      <c r="E2422" s="18"/>
      <c r="F2422" s="17"/>
    </row>
    <row r="2423" spans="5:6" ht="15.75" customHeight="1" x14ac:dyDescent="0.2">
      <c r="E2423" s="18"/>
      <c r="F2423" s="17"/>
    </row>
    <row r="2424" spans="5:6" ht="15.75" customHeight="1" x14ac:dyDescent="0.2">
      <c r="E2424" s="18"/>
      <c r="F2424" s="17"/>
    </row>
    <row r="2425" spans="5:6" ht="15.75" customHeight="1" x14ac:dyDescent="0.2">
      <c r="E2425" s="18"/>
      <c r="F2425" s="17"/>
    </row>
    <row r="2426" spans="5:6" ht="15.75" customHeight="1" x14ac:dyDescent="0.2">
      <c r="E2426" s="18"/>
      <c r="F2426" s="17"/>
    </row>
    <row r="2427" spans="5:6" ht="15.75" customHeight="1" x14ac:dyDescent="0.2">
      <c r="E2427" s="18"/>
      <c r="F2427" s="17"/>
    </row>
    <row r="2428" spans="5:6" ht="15.75" customHeight="1" x14ac:dyDescent="0.2">
      <c r="E2428" s="18"/>
      <c r="F2428" s="17"/>
    </row>
    <row r="2429" spans="5:6" ht="15.75" customHeight="1" x14ac:dyDescent="0.2">
      <c r="E2429" s="18"/>
      <c r="F2429" s="17"/>
    </row>
    <row r="2430" spans="5:6" ht="15.75" customHeight="1" x14ac:dyDescent="0.2">
      <c r="E2430" s="18"/>
      <c r="F2430" s="17"/>
    </row>
    <row r="2431" spans="5:6" ht="15.75" customHeight="1" x14ac:dyDescent="0.2">
      <c r="E2431" s="18"/>
      <c r="F2431" s="17"/>
    </row>
    <row r="2432" spans="5:6" ht="15.75" customHeight="1" x14ac:dyDescent="0.2">
      <c r="E2432" s="18"/>
      <c r="F2432" s="17"/>
    </row>
  </sheetData>
  <mergeCells count="5">
    <mergeCell ref="D8:D9"/>
    <mergeCell ref="E8:E9"/>
    <mergeCell ref="A3:E7"/>
    <mergeCell ref="A2:E2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F51D8-69F9-4739-9705-9F6683A990AF}">
  <sheetPr>
    <outlinePr summaryBelow="0" summaryRight="0"/>
  </sheetPr>
  <dimension ref="A1:FU411"/>
  <sheetViews>
    <sheetView tabSelected="1" zoomScale="150" zoomScaleNormal="150" workbookViewId="0">
      <selection sqref="A1:H1"/>
    </sheetView>
  </sheetViews>
  <sheetFormatPr defaultColWidth="14.42578125" defaultRowHeight="15.75" customHeight="1" x14ac:dyDescent="0.2"/>
  <cols>
    <col min="1" max="1" width="20.42578125" style="52" customWidth="1"/>
    <col min="2" max="2" width="28" style="52" customWidth="1"/>
    <col min="3" max="3" width="21.28515625" style="52" bestFit="1" customWidth="1"/>
    <col min="4" max="4" width="22.42578125" style="52" bestFit="1" customWidth="1"/>
    <col min="5" max="5" width="53.85546875" style="52" bestFit="1" customWidth="1"/>
    <col min="6" max="6" width="31" style="52" bestFit="1" customWidth="1"/>
    <col min="7" max="7" width="32.7109375" style="52" bestFit="1" customWidth="1"/>
    <col min="8" max="8" width="28.28515625" style="52" bestFit="1" customWidth="1"/>
    <col min="9" max="11" width="21.140625" style="52" bestFit="1" customWidth="1"/>
    <col min="12" max="12" width="33" style="52" bestFit="1" customWidth="1"/>
    <col min="13" max="13" width="29.7109375" style="52" bestFit="1" customWidth="1"/>
    <col min="14" max="14" width="21.140625" style="52" bestFit="1" customWidth="1"/>
    <col min="15" max="17" width="20.42578125" style="52" customWidth="1"/>
    <col min="18" max="18" width="23" style="52" customWidth="1"/>
    <col min="19" max="19" width="20.42578125" style="52" customWidth="1"/>
    <col min="20" max="20" width="68.7109375" style="52" customWidth="1"/>
    <col min="21" max="33" width="14.42578125" style="52"/>
    <col min="34" max="34" width="25.28515625" style="52" bestFit="1" customWidth="1"/>
    <col min="35" max="35" width="35.42578125" style="52" customWidth="1"/>
    <col min="36" max="38" width="35" style="52" bestFit="1" customWidth="1"/>
    <col min="39" max="39" width="37" style="52" bestFit="1" customWidth="1"/>
    <col min="40" max="40" width="35" style="52" bestFit="1" customWidth="1"/>
    <col min="41" max="125" width="14.42578125" style="52"/>
    <col min="126" max="126" width="22.28515625" style="52" bestFit="1" customWidth="1"/>
    <col min="127" max="129" width="14.42578125" style="52"/>
    <col min="130" max="130" width="20.42578125" style="52" bestFit="1" customWidth="1"/>
    <col min="131" max="131" width="18.85546875" style="52" bestFit="1" customWidth="1"/>
    <col min="132" max="133" width="14.42578125" style="52"/>
    <col min="134" max="134" width="34.85546875" style="52" bestFit="1" customWidth="1"/>
    <col min="135" max="135" width="38.85546875" style="52" bestFit="1" customWidth="1"/>
    <col min="136" max="136" width="31.42578125" style="52" bestFit="1" customWidth="1"/>
    <col min="137" max="137" width="49.140625" style="52" bestFit="1" customWidth="1"/>
    <col min="138" max="139" width="31.42578125" style="52" bestFit="1" customWidth="1"/>
    <col min="140" max="141" width="14.42578125" style="52"/>
    <col min="142" max="142" width="21" style="52" bestFit="1" customWidth="1"/>
    <col min="143" max="143" width="34.140625" style="52" bestFit="1" customWidth="1"/>
    <col min="144" max="144" width="15.7109375" style="52" bestFit="1" customWidth="1"/>
    <col min="145" max="145" width="19.7109375" style="52" bestFit="1" customWidth="1"/>
    <col min="146" max="146" width="14.42578125" style="52"/>
    <col min="147" max="147" width="17.7109375" style="52" bestFit="1" customWidth="1"/>
    <col min="148" max="148" width="14.42578125" style="52"/>
    <col min="149" max="149" width="24" style="52" bestFit="1" customWidth="1"/>
    <col min="150" max="150" width="39.28515625" style="52" bestFit="1" customWidth="1"/>
    <col min="151" max="151" width="20.42578125" style="52" bestFit="1" customWidth="1"/>
    <col min="152" max="152" width="25" style="52" bestFit="1" customWidth="1"/>
    <col min="153" max="154" width="17.28515625" style="52" bestFit="1" customWidth="1"/>
    <col min="155" max="155" width="21" style="52" bestFit="1" customWidth="1"/>
    <col min="156" max="156" width="31.85546875" style="52" bestFit="1" customWidth="1"/>
    <col min="157" max="157" width="17.28515625" style="52" bestFit="1" customWidth="1"/>
    <col min="158" max="158" width="23.28515625" style="52" bestFit="1" customWidth="1"/>
    <col min="159" max="159" width="38.7109375" style="52" bestFit="1" customWidth="1"/>
    <col min="160" max="160" width="22.85546875" style="52" bestFit="1" customWidth="1"/>
    <col min="161" max="161" width="31" style="52" bestFit="1" customWidth="1"/>
    <col min="162" max="162" width="17.28515625" style="52" bestFit="1" customWidth="1"/>
    <col min="163" max="169" width="27.42578125" style="52" bestFit="1" customWidth="1"/>
    <col min="170" max="170" width="30.140625" style="52" bestFit="1" customWidth="1"/>
    <col min="171" max="171" width="27.42578125" style="52" bestFit="1" customWidth="1"/>
    <col min="172" max="172" width="29.28515625" style="52" bestFit="1" customWidth="1"/>
    <col min="173" max="176" width="27.42578125" style="52" bestFit="1" customWidth="1"/>
    <col min="177" max="177" width="48" style="52" bestFit="1" customWidth="1"/>
    <col min="178" max="16384" width="14.42578125" style="52"/>
  </cols>
  <sheetData>
    <row r="1" spans="1:177" ht="15.75" customHeight="1" x14ac:dyDescent="0.2">
      <c r="A1" s="77" t="s">
        <v>8092</v>
      </c>
      <c r="B1" s="77"/>
      <c r="C1" s="77"/>
      <c r="D1" s="77"/>
      <c r="E1" s="77"/>
      <c r="F1" s="77"/>
      <c r="G1" s="77"/>
      <c r="H1" s="77"/>
    </row>
    <row r="2" spans="1:177" ht="15.75" customHeight="1" x14ac:dyDescent="0.2">
      <c r="A2" s="73" t="s">
        <v>8088</v>
      </c>
      <c r="B2" s="73"/>
      <c r="C2" s="73"/>
      <c r="D2" s="73"/>
      <c r="E2" s="73"/>
      <c r="F2" s="61"/>
    </row>
    <row r="3" spans="1:177" ht="15.75" customHeight="1" x14ac:dyDescent="0.2">
      <c r="A3" s="75" t="s">
        <v>8089</v>
      </c>
      <c r="B3" s="75"/>
      <c r="C3" s="75"/>
    </row>
    <row r="4" spans="1:177" ht="15.75" customHeight="1" x14ac:dyDescent="0.2">
      <c r="A4" s="75"/>
      <c r="B4" s="75"/>
      <c r="C4" s="75"/>
    </row>
    <row r="5" spans="1:177" ht="15.75" customHeight="1" x14ac:dyDescent="0.2">
      <c r="A5" s="76"/>
      <c r="B5" s="76"/>
      <c r="C5" s="76"/>
    </row>
    <row r="6" spans="1:177" ht="15.75" customHeight="1" x14ac:dyDescent="0.2">
      <c r="A6" s="47" t="s">
        <v>5</v>
      </c>
      <c r="B6" s="47" t="s">
        <v>5</v>
      </c>
      <c r="C6" s="47" t="s">
        <v>5</v>
      </c>
      <c r="D6" s="47" t="s">
        <v>5</v>
      </c>
      <c r="E6" s="47" t="s">
        <v>5</v>
      </c>
      <c r="F6" s="47" t="s">
        <v>5</v>
      </c>
      <c r="G6" s="47" t="s">
        <v>5</v>
      </c>
      <c r="H6" s="47" t="s">
        <v>5</v>
      </c>
      <c r="I6" s="47" t="s">
        <v>21</v>
      </c>
      <c r="J6" s="47" t="s">
        <v>21</v>
      </c>
      <c r="K6" s="47" t="s">
        <v>21</v>
      </c>
      <c r="L6" s="47" t="s">
        <v>21</v>
      </c>
      <c r="M6" s="47" t="s">
        <v>21</v>
      </c>
      <c r="N6" s="47" t="s">
        <v>21</v>
      </c>
      <c r="O6" s="47" t="s">
        <v>21</v>
      </c>
      <c r="P6" s="47" t="s">
        <v>21</v>
      </c>
      <c r="Q6" s="47" t="s">
        <v>21</v>
      </c>
      <c r="R6" s="47" t="s">
        <v>21</v>
      </c>
      <c r="S6" s="47" t="s">
        <v>21</v>
      </c>
      <c r="T6" s="47" t="s">
        <v>21</v>
      </c>
      <c r="U6" s="47" t="s">
        <v>49</v>
      </c>
      <c r="V6" s="47" t="s">
        <v>49</v>
      </c>
      <c r="W6" s="47" t="s">
        <v>49</v>
      </c>
      <c r="X6" s="47" t="s">
        <v>49</v>
      </c>
      <c r="Y6" s="47" t="s">
        <v>49</v>
      </c>
      <c r="Z6" s="47" t="s">
        <v>49</v>
      </c>
      <c r="AA6" s="47" t="s">
        <v>49</v>
      </c>
      <c r="AB6" s="47" t="s">
        <v>49</v>
      </c>
      <c r="AC6" s="47" t="s">
        <v>49</v>
      </c>
      <c r="AD6" s="47" t="s">
        <v>49</v>
      </c>
      <c r="AE6" s="47" t="s">
        <v>49</v>
      </c>
      <c r="AF6" s="47" t="s">
        <v>49</v>
      </c>
      <c r="AG6" s="47" t="s">
        <v>49</v>
      </c>
      <c r="AH6" s="47" t="s">
        <v>49</v>
      </c>
      <c r="AI6" s="47" t="s">
        <v>70</v>
      </c>
      <c r="AJ6" s="47" t="s">
        <v>70</v>
      </c>
      <c r="AK6" s="47" t="s">
        <v>70</v>
      </c>
      <c r="AL6" s="47" t="s">
        <v>70</v>
      </c>
      <c r="AM6" s="47" t="s">
        <v>70</v>
      </c>
      <c r="AN6" s="47" t="s">
        <v>70</v>
      </c>
      <c r="AO6" s="47" t="s">
        <v>70</v>
      </c>
      <c r="AP6" s="47" t="s">
        <v>70</v>
      </c>
      <c r="AQ6" s="47" t="s">
        <v>70</v>
      </c>
      <c r="AR6" s="47" t="s">
        <v>70</v>
      </c>
      <c r="AS6" s="47" t="s">
        <v>70</v>
      </c>
      <c r="AT6" s="47" t="s">
        <v>70</v>
      </c>
      <c r="AU6" s="47" t="s">
        <v>101</v>
      </c>
      <c r="AV6" s="47" t="s">
        <v>101</v>
      </c>
      <c r="AW6" s="47" t="s">
        <v>101</v>
      </c>
      <c r="AX6" s="47" t="s">
        <v>101</v>
      </c>
      <c r="AY6" s="47" t="s">
        <v>101</v>
      </c>
      <c r="AZ6" s="47" t="s">
        <v>101</v>
      </c>
      <c r="BA6" s="47" t="s">
        <v>101</v>
      </c>
      <c r="BB6" s="47" t="s">
        <v>101</v>
      </c>
      <c r="BC6" s="47" t="s">
        <v>121</v>
      </c>
      <c r="BD6" s="47" t="s">
        <v>121</v>
      </c>
      <c r="BE6" s="47" t="s">
        <v>121</v>
      </c>
      <c r="BF6" s="47" t="s">
        <v>121</v>
      </c>
      <c r="BG6" s="47" t="s">
        <v>121</v>
      </c>
      <c r="BH6" s="47" t="s">
        <v>121</v>
      </c>
      <c r="BI6" s="47" t="s">
        <v>121</v>
      </c>
      <c r="BJ6" s="47" t="s">
        <v>121</v>
      </c>
      <c r="BK6" s="47" t="s">
        <v>121</v>
      </c>
      <c r="BL6" s="47" t="s">
        <v>121</v>
      </c>
      <c r="BM6" s="47" t="s">
        <v>121</v>
      </c>
      <c r="BN6" s="47" t="s">
        <v>121</v>
      </c>
      <c r="BO6" s="47" t="s">
        <v>121</v>
      </c>
      <c r="BP6" s="47" t="s">
        <v>139</v>
      </c>
      <c r="BQ6" s="47" t="s">
        <v>139</v>
      </c>
      <c r="BR6" s="47" t="s">
        <v>139</v>
      </c>
      <c r="BS6" s="47" t="s">
        <v>139</v>
      </c>
      <c r="BT6" s="47" t="s">
        <v>139</v>
      </c>
      <c r="BU6" s="47" t="s">
        <v>139</v>
      </c>
      <c r="BV6" s="47" t="s">
        <v>139</v>
      </c>
      <c r="BW6" s="47" t="s">
        <v>139</v>
      </c>
      <c r="BX6" s="47" t="s">
        <v>139</v>
      </c>
      <c r="BY6" s="47" t="s">
        <v>139</v>
      </c>
      <c r="BZ6" s="47" t="s">
        <v>139</v>
      </c>
      <c r="CA6" s="47" t="s">
        <v>139</v>
      </c>
      <c r="CB6" s="47" t="s">
        <v>139</v>
      </c>
      <c r="CC6" s="47" t="s">
        <v>139</v>
      </c>
      <c r="CD6" s="47" t="s">
        <v>139</v>
      </c>
      <c r="CE6" s="47" t="s">
        <v>139</v>
      </c>
      <c r="CF6" s="47" t="s">
        <v>139</v>
      </c>
      <c r="CG6" s="47" t="s">
        <v>271</v>
      </c>
      <c r="CH6" s="47" t="s">
        <v>271</v>
      </c>
      <c r="CI6" s="47" t="s">
        <v>271</v>
      </c>
      <c r="CJ6" s="47" t="s">
        <v>271</v>
      </c>
      <c r="CK6" s="47" t="s">
        <v>271</v>
      </c>
      <c r="CL6" s="47" t="s">
        <v>271</v>
      </c>
      <c r="CM6" s="47" t="s">
        <v>271</v>
      </c>
      <c r="CN6" s="47" t="s">
        <v>271</v>
      </c>
      <c r="CO6" s="47" t="s">
        <v>271</v>
      </c>
      <c r="CP6" s="47" t="s">
        <v>271</v>
      </c>
      <c r="CQ6" s="47" t="s">
        <v>271</v>
      </c>
      <c r="CR6" s="47" t="s">
        <v>271</v>
      </c>
      <c r="CS6" s="47" t="s">
        <v>271</v>
      </c>
      <c r="CT6" s="47" t="s">
        <v>337</v>
      </c>
      <c r="CU6" s="47" t="s">
        <v>337</v>
      </c>
      <c r="CV6" s="47" t="s">
        <v>337</v>
      </c>
      <c r="CW6" s="47" t="s">
        <v>337</v>
      </c>
      <c r="CX6" s="47" t="s">
        <v>337</v>
      </c>
      <c r="CY6" s="47" t="s">
        <v>337</v>
      </c>
      <c r="CZ6" s="47" t="s">
        <v>337</v>
      </c>
      <c r="DA6" s="47" t="s">
        <v>337</v>
      </c>
      <c r="DB6" s="47" t="s">
        <v>337</v>
      </c>
      <c r="DC6" s="47" t="s">
        <v>337</v>
      </c>
      <c r="DD6" s="47" t="s">
        <v>337</v>
      </c>
      <c r="DE6" s="47" t="s">
        <v>337</v>
      </c>
      <c r="DF6" s="47" t="s">
        <v>337</v>
      </c>
      <c r="DG6" s="47" t="s">
        <v>370</v>
      </c>
      <c r="DH6" s="47" t="s">
        <v>370</v>
      </c>
      <c r="DI6" s="47" t="s">
        <v>370</v>
      </c>
      <c r="DJ6" s="47" t="s">
        <v>370</v>
      </c>
      <c r="DK6" s="47" t="s">
        <v>370</v>
      </c>
      <c r="DL6" s="47" t="s">
        <v>370</v>
      </c>
      <c r="DM6" s="47" t="s">
        <v>370</v>
      </c>
      <c r="DN6" s="47" t="s">
        <v>370</v>
      </c>
      <c r="DO6" s="47" t="s">
        <v>370</v>
      </c>
      <c r="DP6" s="47" t="s">
        <v>422</v>
      </c>
      <c r="DQ6" s="47" t="s">
        <v>422</v>
      </c>
      <c r="DR6" s="47" t="s">
        <v>422</v>
      </c>
      <c r="DS6" s="47" t="s">
        <v>422</v>
      </c>
      <c r="DT6" s="47" t="s">
        <v>422</v>
      </c>
      <c r="DU6" s="47" t="s">
        <v>422</v>
      </c>
      <c r="DV6" s="47" t="s">
        <v>422</v>
      </c>
      <c r="DW6" s="47" t="s">
        <v>434</v>
      </c>
      <c r="DX6" s="47" t="s">
        <v>434</v>
      </c>
      <c r="DY6" s="47" t="s">
        <v>434</v>
      </c>
      <c r="DZ6" s="47" t="s">
        <v>434</v>
      </c>
      <c r="EA6" s="47" t="s">
        <v>434</v>
      </c>
      <c r="EB6" s="47" t="s">
        <v>434</v>
      </c>
      <c r="EC6" s="47" t="s">
        <v>434</v>
      </c>
      <c r="ED6" s="47" t="s">
        <v>434</v>
      </c>
      <c r="EE6" s="47" t="s">
        <v>438</v>
      </c>
      <c r="EF6" s="47" t="s">
        <v>438</v>
      </c>
      <c r="EG6" s="47" t="s">
        <v>438</v>
      </c>
      <c r="EH6" s="47" t="s">
        <v>438</v>
      </c>
      <c r="EI6" s="47" t="s">
        <v>438</v>
      </c>
      <c r="EJ6" s="47" t="s">
        <v>8086</v>
      </c>
      <c r="EK6" s="47" t="s">
        <v>8086</v>
      </c>
      <c r="EL6" s="47" t="s">
        <v>8086</v>
      </c>
      <c r="EM6" s="47" t="s">
        <v>8086</v>
      </c>
      <c r="EN6" s="47" t="s">
        <v>8086</v>
      </c>
      <c r="EO6" s="47" t="s">
        <v>8086</v>
      </c>
      <c r="EP6" s="47" t="s">
        <v>8086</v>
      </c>
      <c r="EQ6" s="47" t="s">
        <v>8086</v>
      </c>
      <c r="ER6" s="47" t="s">
        <v>8086</v>
      </c>
      <c r="ES6" s="47" t="s">
        <v>462</v>
      </c>
      <c r="ET6" s="47" t="s">
        <v>462</v>
      </c>
      <c r="EU6" s="47" t="s">
        <v>462</v>
      </c>
      <c r="EV6" s="47" t="s">
        <v>462</v>
      </c>
      <c r="EW6" s="47" t="s">
        <v>462</v>
      </c>
      <c r="EX6" s="47" t="s">
        <v>462</v>
      </c>
      <c r="EY6" s="47" t="s">
        <v>462</v>
      </c>
      <c r="EZ6" s="47" t="s">
        <v>462</v>
      </c>
      <c r="FA6" s="47" t="s">
        <v>462</v>
      </c>
      <c r="FB6" s="47" t="s">
        <v>462</v>
      </c>
      <c r="FC6" s="47" t="s">
        <v>462</v>
      </c>
      <c r="FD6" s="47" t="s">
        <v>462</v>
      </c>
      <c r="FE6" s="47" t="s">
        <v>462</v>
      </c>
      <c r="FF6" s="47" t="s">
        <v>462</v>
      </c>
      <c r="FG6" s="47" t="s">
        <v>489</v>
      </c>
      <c r="FH6" s="47" t="s">
        <v>489</v>
      </c>
      <c r="FI6" s="47" t="s">
        <v>489</v>
      </c>
      <c r="FJ6" s="47" t="s">
        <v>489</v>
      </c>
      <c r="FK6" s="47" t="s">
        <v>489</v>
      </c>
      <c r="FL6" s="47" t="s">
        <v>489</v>
      </c>
      <c r="FM6" s="47" t="s">
        <v>489</v>
      </c>
      <c r="FN6" s="47" t="s">
        <v>489</v>
      </c>
      <c r="FO6" s="47" t="s">
        <v>489</v>
      </c>
      <c r="FP6" s="47" t="s">
        <v>489</v>
      </c>
      <c r="FQ6" s="47" t="s">
        <v>489</v>
      </c>
      <c r="FR6" s="47" t="s">
        <v>489</v>
      </c>
      <c r="FS6" s="47" t="s">
        <v>489</v>
      </c>
      <c r="FT6" s="47" t="s">
        <v>489</v>
      </c>
      <c r="FU6" s="47" t="s">
        <v>489</v>
      </c>
    </row>
    <row r="7" spans="1:177" ht="14.25" x14ac:dyDescent="0.2">
      <c r="A7" s="47" t="s">
        <v>2234</v>
      </c>
      <c r="B7" s="47" t="s">
        <v>6</v>
      </c>
      <c r="C7" s="47" t="s">
        <v>8085</v>
      </c>
      <c r="D7" s="47" t="s">
        <v>8084</v>
      </c>
      <c r="E7" s="47" t="s">
        <v>2458</v>
      </c>
      <c r="F7" s="47" t="s">
        <v>16</v>
      </c>
      <c r="G7" s="47" t="s">
        <v>8083</v>
      </c>
      <c r="H7" s="47" t="s">
        <v>8082</v>
      </c>
      <c r="I7" s="47" t="s">
        <v>3253</v>
      </c>
      <c r="J7" s="47" t="s">
        <v>27</v>
      </c>
      <c r="K7" s="47" t="s">
        <v>2275</v>
      </c>
      <c r="L7" s="47" t="s">
        <v>2167</v>
      </c>
      <c r="M7" s="47" t="s">
        <v>33</v>
      </c>
      <c r="N7" s="47" t="s">
        <v>8081</v>
      </c>
      <c r="O7" s="47" t="s">
        <v>2556</v>
      </c>
      <c r="P7" s="47" t="s">
        <v>2176</v>
      </c>
      <c r="Q7" s="47" t="s">
        <v>8080</v>
      </c>
      <c r="R7" s="47" t="s">
        <v>8079</v>
      </c>
      <c r="S7" s="47" t="s">
        <v>38</v>
      </c>
      <c r="T7" s="47" t="s">
        <v>44</v>
      </c>
      <c r="U7" s="47" t="s">
        <v>50</v>
      </c>
      <c r="V7" s="47" t="s">
        <v>2277</v>
      </c>
      <c r="W7" s="47" t="s">
        <v>8078</v>
      </c>
      <c r="X7" s="47" t="s">
        <v>8077</v>
      </c>
      <c r="Y7" s="47" t="s">
        <v>55</v>
      </c>
      <c r="Z7" s="47" t="s">
        <v>3003</v>
      </c>
      <c r="AA7" s="47" t="s">
        <v>64</v>
      </c>
      <c r="AB7" s="47" t="s">
        <v>8076</v>
      </c>
      <c r="AC7" s="47" t="s">
        <v>8075</v>
      </c>
      <c r="AD7" s="47" t="s">
        <v>8074</v>
      </c>
      <c r="AE7" s="47" t="s">
        <v>8073</v>
      </c>
      <c r="AF7" s="47" t="s">
        <v>8072</v>
      </c>
      <c r="AG7" s="47" t="s">
        <v>8071</v>
      </c>
      <c r="AH7" s="47" t="s">
        <v>67</v>
      </c>
      <c r="AI7" s="47" t="s">
        <v>8070</v>
      </c>
      <c r="AJ7" s="47" t="s">
        <v>8069</v>
      </c>
      <c r="AK7" s="47" t="s">
        <v>8068</v>
      </c>
      <c r="AL7" s="47" t="s">
        <v>71</v>
      </c>
      <c r="AM7" s="47" t="s">
        <v>92</v>
      </c>
      <c r="AN7" s="47" t="s">
        <v>2825</v>
      </c>
      <c r="AO7" s="47" t="s">
        <v>2121</v>
      </c>
      <c r="AP7" s="47" t="s">
        <v>8067</v>
      </c>
      <c r="AQ7" s="47" t="s">
        <v>8066</v>
      </c>
      <c r="AR7" s="47" t="s">
        <v>2136</v>
      </c>
      <c r="AS7" s="47" t="s">
        <v>8065</v>
      </c>
      <c r="AT7" s="47" t="s">
        <v>8064</v>
      </c>
      <c r="AU7" s="47" t="s">
        <v>2745</v>
      </c>
      <c r="AV7" s="47" t="s">
        <v>102</v>
      </c>
      <c r="AW7" s="47" t="s">
        <v>8063</v>
      </c>
      <c r="AX7" s="47" t="s">
        <v>2285</v>
      </c>
      <c r="AY7" s="47" t="s">
        <v>2145</v>
      </c>
      <c r="AZ7" s="47" t="s">
        <v>2103</v>
      </c>
      <c r="BA7" s="47" t="s">
        <v>8062</v>
      </c>
      <c r="BB7" s="47" t="s">
        <v>116</v>
      </c>
      <c r="BC7" s="51" t="s">
        <v>8061</v>
      </c>
      <c r="BD7" s="51" t="s">
        <v>8060</v>
      </c>
      <c r="BE7" s="51" t="s">
        <v>2656</v>
      </c>
      <c r="BF7" s="51" t="s">
        <v>8059</v>
      </c>
      <c r="BG7" s="51" t="s">
        <v>8058</v>
      </c>
      <c r="BH7" s="51" t="s">
        <v>2142</v>
      </c>
      <c r="BI7" s="51" t="s">
        <v>8057</v>
      </c>
      <c r="BJ7" s="51" t="s">
        <v>122</v>
      </c>
      <c r="BK7" s="51" t="s">
        <v>8056</v>
      </c>
      <c r="BL7" s="51" t="s">
        <v>8055</v>
      </c>
      <c r="BM7" s="51" t="s">
        <v>8054</v>
      </c>
      <c r="BN7" s="51" t="s">
        <v>8053</v>
      </c>
      <c r="BO7" s="51" t="s">
        <v>2141</v>
      </c>
      <c r="BP7" s="47" t="s">
        <v>8052</v>
      </c>
      <c r="BQ7" s="47" t="s">
        <v>144</v>
      </c>
      <c r="BR7" s="47" t="s">
        <v>148</v>
      </c>
      <c r="BS7" s="47" t="s">
        <v>157</v>
      </c>
      <c r="BT7" s="47" t="s">
        <v>8051</v>
      </c>
      <c r="BU7" s="47" t="s">
        <v>8050</v>
      </c>
      <c r="BV7" s="47" t="s">
        <v>3231</v>
      </c>
      <c r="BW7" s="47" t="s">
        <v>8049</v>
      </c>
      <c r="BX7" s="47" t="s">
        <v>8048</v>
      </c>
      <c r="BY7" s="47" t="s">
        <v>8047</v>
      </c>
      <c r="BZ7" s="47" t="s">
        <v>8046</v>
      </c>
      <c r="CA7" s="47" t="s">
        <v>186</v>
      </c>
      <c r="CB7" s="47" t="s">
        <v>192</v>
      </c>
      <c r="CC7" s="47" t="s">
        <v>8045</v>
      </c>
      <c r="CD7" s="47" t="s">
        <v>196</v>
      </c>
      <c r="CE7" s="47" t="s">
        <v>243</v>
      </c>
      <c r="CF7" s="47" t="s">
        <v>8044</v>
      </c>
      <c r="CG7" s="47" t="s">
        <v>2246</v>
      </c>
      <c r="CH7" s="47" t="s">
        <v>275</v>
      </c>
      <c r="CI7" s="47" t="s">
        <v>283</v>
      </c>
      <c r="CJ7" s="47" t="s">
        <v>287</v>
      </c>
      <c r="CK7" s="47" t="s">
        <v>2320</v>
      </c>
      <c r="CL7" s="47" t="s">
        <v>2203</v>
      </c>
      <c r="CM7" s="47" t="s">
        <v>293</v>
      </c>
      <c r="CN7" s="47" t="s">
        <v>300</v>
      </c>
      <c r="CO7" s="47" t="s">
        <v>8043</v>
      </c>
      <c r="CP7" s="47" t="s">
        <v>2415</v>
      </c>
      <c r="CQ7" s="47" t="s">
        <v>8042</v>
      </c>
      <c r="CR7" s="47" t="s">
        <v>303</v>
      </c>
      <c r="CS7" s="47" t="s">
        <v>320</v>
      </c>
      <c r="CT7" s="47" t="s">
        <v>8041</v>
      </c>
      <c r="CU7" s="47" t="s">
        <v>2774</v>
      </c>
      <c r="CV7" s="47" t="s">
        <v>8040</v>
      </c>
      <c r="CW7" s="47" t="s">
        <v>338</v>
      </c>
      <c r="CX7" s="47" t="s">
        <v>8039</v>
      </c>
      <c r="CY7" s="47" t="s">
        <v>2632</v>
      </c>
      <c r="CZ7" s="47" t="s">
        <v>343</v>
      </c>
      <c r="DA7" s="47" t="s">
        <v>8038</v>
      </c>
      <c r="DB7" s="47" t="s">
        <v>8037</v>
      </c>
      <c r="DC7" s="47" t="s">
        <v>347</v>
      </c>
      <c r="DD7" s="47" t="s">
        <v>364</v>
      </c>
      <c r="DE7" s="47" t="s">
        <v>2551</v>
      </c>
      <c r="DF7" s="47" t="s">
        <v>368</v>
      </c>
      <c r="DG7" s="47" t="s">
        <v>371</v>
      </c>
      <c r="DH7" s="47" t="s">
        <v>8036</v>
      </c>
      <c r="DI7" s="47" t="s">
        <v>375</v>
      </c>
      <c r="DJ7" s="47" t="s">
        <v>377</v>
      </c>
      <c r="DK7" s="47" t="s">
        <v>383</v>
      </c>
      <c r="DL7" s="47" t="s">
        <v>385</v>
      </c>
      <c r="DM7" s="47" t="s">
        <v>8035</v>
      </c>
      <c r="DN7" s="47" t="s">
        <v>8034</v>
      </c>
      <c r="DO7" s="47" t="s">
        <v>8033</v>
      </c>
      <c r="DP7" s="47" t="s">
        <v>8032</v>
      </c>
      <c r="DQ7" s="47" t="s">
        <v>8031</v>
      </c>
      <c r="DR7" s="47" t="s">
        <v>423</v>
      </c>
      <c r="DS7" s="47" t="s">
        <v>428</v>
      </c>
      <c r="DT7" s="47" t="s">
        <v>430</v>
      </c>
      <c r="DU7" s="47" t="s">
        <v>2158</v>
      </c>
      <c r="DV7" s="47" t="s">
        <v>432</v>
      </c>
      <c r="DW7" s="47" t="s">
        <v>8030</v>
      </c>
      <c r="DX7" s="47" t="s">
        <v>8029</v>
      </c>
      <c r="DY7" s="47" t="s">
        <v>8028</v>
      </c>
      <c r="DZ7" s="47" t="s">
        <v>8027</v>
      </c>
      <c r="EA7" s="47" t="s">
        <v>8026</v>
      </c>
      <c r="EB7" s="47" t="s">
        <v>435</v>
      </c>
      <c r="EC7" s="47" t="s">
        <v>8025</v>
      </c>
      <c r="ED7" s="47" t="s">
        <v>2164</v>
      </c>
      <c r="EE7" s="47" t="s">
        <v>8024</v>
      </c>
      <c r="EF7" s="47" t="s">
        <v>439</v>
      </c>
      <c r="EG7" s="47" t="s">
        <v>447</v>
      </c>
      <c r="EH7" s="47" t="s">
        <v>2188</v>
      </c>
      <c r="EI7" s="47" t="s">
        <v>459</v>
      </c>
      <c r="EJ7" s="47" t="s">
        <v>2111</v>
      </c>
      <c r="EK7" s="47" t="s">
        <v>8023</v>
      </c>
      <c r="EL7" s="47" t="s">
        <v>2247</v>
      </c>
      <c r="EM7" s="47" t="s">
        <v>8022</v>
      </c>
      <c r="EN7" s="47" t="s">
        <v>2288</v>
      </c>
      <c r="EO7" s="47" t="s">
        <v>8021</v>
      </c>
      <c r="EP7" s="47" t="s">
        <v>8020</v>
      </c>
      <c r="EQ7" s="47" t="s">
        <v>8019</v>
      </c>
      <c r="ER7" s="47" t="s">
        <v>8018</v>
      </c>
      <c r="ES7" s="47" t="s">
        <v>463</v>
      </c>
      <c r="ET7" s="47" t="s">
        <v>8017</v>
      </c>
      <c r="EU7" s="47" t="s">
        <v>468</v>
      </c>
      <c r="EV7" s="47" t="s">
        <v>2587</v>
      </c>
      <c r="EW7" s="47" t="s">
        <v>2096</v>
      </c>
      <c r="EX7" s="47" t="s">
        <v>8016</v>
      </c>
      <c r="EY7" s="47" t="s">
        <v>473</v>
      </c>
      <c r="EZ7" s="47" t="s">
        <v>8015</v>
      </c>
      <c r="FA7" s="47" t="s">
        <v>8014</v>
      </c>
      <c r="FB7" s="47" t="s">
        <v>8013</v>
      </c>
      <c r="FC7" s="47" t="s">
        <v>477</v>
      </c>
      <c r="FD7" s="47" t="s">
        <v>8012</v>
      </c>
      <c r="FE7" s="47" t="s">
        <v>8011</v>
      </c>
      <c r="FF7" s="47" t="s">
        <v>8010</v>
      </c>
      <c r="FG7" s="47" t="s">
        <v>2230</v>
      </c>
      <c r="FH7" s="47" t="s">
        <v>490</v>
      </c>
      <c r="FI7" s="47" t="s">
        <v>496</v>
      </c>
      <c r="FJ7" s="47" t="s">
        <v>8009</v>
      </c>
      <c r="FK7" s="47" t="s">
        <v>8008</v>
      </c>
      <c r="FL7" s="47" t="s">
        <v>2397</v>
      </c>
      <c r="FM7" s="47" t="s">
        <v>8007</v>
      </c>
      <c r="FN7" s="47" t="s">
        <v>501</v>
      </c>
      <c r="FO7" s="47" t="s">
        <v>8006</v>
      </c>
      <c r="FP7" s="47" t="s">
        <v>504</v>
      </c>
      <c r="FQ7" s="47" t="s">
        <v>2432</v>
      </c>
      <c r="FR7" s="47" t="s">
        <v>559</v>
      </c>
      <c r="FS7" s="47" t="s">
        <v>8005</v>
      </c>
      <c r="FT7" s="47" t="s">
        <v>8004</v>
      </c>
      <c r="FU7" s="47" t="s">
        <v>877</v>
      </c>
    </row>
    <row r="8" spans="1:177" ht="14.25" x14ac:dyDescent="0.2">
      <c r="A8" s="47" t="s">
        <v>8003</v>
      </c>
      <c r="B8" s="47" t="s">
        <v>8002</v>
      </c>
      <c r="C8" s="47" t="s">
        <v>8001</v>
      </c>
      <c r="D8" s="47" t="s">
        <v>8000</v>
      </c>
      <c r="E8" s="48" t="s">
        <v>7999</v>
      </c>
      <c r="F8" s="47" t="s">
        <v>7998</v>
      </c>
      <c r="G8" s="47" t="s">
        <v>7997</v>
      </c>
      <c r="H8" s="47" t="s">
        <v>7996</v>
      </c>
      <c r="I8" s="47" t="s">
        <v>7995</v>
      </c>
      <c r="J8" s="47" t="s">
        <v>7994</v>
      </c>
      <c r="K8" s="47" t="s">
        <v>7993</v>
      </c>
      <c r="L8" s="47" t="s">
        <v>7992</v>
      </c>
      <c r="M8" s="47" t="s">
        <v>32</v>
      </c>
      <c r="N8" s="47" t="s">
        <v>7991</v>
      </c>
      <c r="O8" s="48" t="s">
        <v>26</v>
      </c>
      <c r="P8" s="47" t="s">
        <v>7990</v>
      </c>
      <c r="Q8" s="47" t="s">
        <v>7989</v>
      </c>
      <c r="R8" s="47" t="s">
        <v>7988</v>
      </c>
      <c r="S8" s="47" t="s">
        <v>7987</v>
      </c>
      <c r="T8" s="47" t="s">
        <v>7986</v>
      </c>
      <c r="U8" s="47" t="s">
        <v>7985</v>
      </c>
      <c r="V8" s="48" t="s">
        <v>7984</v>
      </c>
      <c r="W8" s="47" t="s">
        <v>7983</v>
      </c>
      <c r="X8" s="47" t="s">
        <v>7982</v>
      </c>
      <c r="Y8" s="47" t="s">
        <v>7981</v>
      </c>
      <c r="Z8" s="48" t="s">
        <v>7980</v>
      </c>
      <c r="AA8" s="47" t="s">
        <v>7979</v>
      </c>
      <c r="AB8" s="47" t="s">
        <v>7978</v>
      </c>
      <c r="AC8" s="47" t="s">
        <v>7977</v>
      </c>
      <c r="AD8" s="47" t="s">
        <v>7976</v>
      </c>
      <c r="AE8" s="47" t="s">
        <v>7975</v>
      </c>
      <c r="AF8" s="47" t="s">
        <v>7974</v>
      </c>
      <c r="AG8" s="47" t="s">
        <v>7973</v>
      </c>
      <c r="AH8" s="47" t="s">
        <v>7972</v>
      </c>
      <c r="AI8" s="47" t="s">
        <v>7971</v>
      </c>
      <c r="AJ8" s="47" t="s">
        <v>7970</v>
      </c>
      <c r="AK8" s="47" t="s">
        <v>7969</v>
      </c>
      <c r="AL8" s="47" t="s">
        <v>7968</v>
      </c>
      <c r="AM8" s="47" t="s">
        <v>7967</v>
      </c>
      <c r="AN8" s="47" t="s">
        <v>7966</v>
      </c>
      <c r="AO8" s="47" t="s">
        <v>7965</v>
      </c>
      <c r="AP8" s="47" t="s">
        <v>7964</v>
      </c>
      <c r="AQ8" s="47" t="s">
        <v>7963</v>
      </c>
      <c r="AR8" s="48" t="s">
        <v>7962</v>
      </c>
      <c r="AS8" s="47" t="s">
        <v>7961</v>
      </c>
      <c r="AT8" s="47" t="s">
        <v>7960</v>
      </c>
      <c r="AU8" s="48" t="s">
        <v>7959</v>
      </c>
      <c r="AV8" s="47" t="s">
        <v>100</v>
      </c>
      <c r="AW8" s="47" t="s">
        <v>7958</v>
      </c>
      <c r="AX8" s="48" t="s">
        <v>7957</v>
      </c>
      <c r="AY8" s="47" t="s">
        <v>7956</v>
      </c>
      <c r="AZ8" s="47" t="s">
        <v>7955</v>
      </c>
      <c r="BA8" s="47" t="s">
        <v>7954</v>
      </c>
      <c r="BB8" s="47" t="s">
        <v>7953</v>
      </c>
      <c r="BC8" s="47" t="s">
        <v>7952</v>
      </c>
      <c r="BD8" s="47" t="s">
        <v>7951</v>
      </c>
      <c r="BE8" s="47" t="s">
        <v>7950</v>
      </c>
      <c r="BF8" s="47" t="s">
        <v>7949</v>
      </c>
      <c r="BG8" s="47" t="s">
        <v>7948</v>
      </c>
      <c r="BH8" s="47" t="s">
        <v>7947</v>
      </c>
      <c r="BI8" s="47" t="s">
        <v>474</v>
      </c>
      <c r="BJ8" s="47" t="s">
        <v>7946</v>
      </c>
      <c r="BK8" s="47" t="s">
        <v>7945</v>
      </c>
      <c r="BL8" s="47" t="s">
        <v>7944</v>
      </c>
      <c r="BM8" s="47" t="s">
        <v>7943</v>
      </c>
      <c r="BN8" s="47" t="s">
        <v>7942</v>
      </c>
      <c r="BO8" s="47" t="s">
        <v>7941</v>
      </c>
      <c r="BP8" s="47" t="s">
        <v>7940</v>
      </c>
      <c r="BQ8" s="47" t="s">
        <v>7939</v>
      </c>
      <c r="BR8" s="47" t="s">
        <v>147</v>
      </c>
      <c r="BS8" s="47" t="s">
        <v>7938</v>
      </c>
      <c r="BT8" s="47" t="s">
        <v>7937</v>
      </c>
      <c r="BU8" s="47" t="s">
        <v>7936</v>
      </c>
      <c r="BV8" s="47" t="s">
        <v>7935</v>
      </c>
      <c r="BW8" s="47" t="s">
        <v>7934</v>
      </c>
      <c r="BX8" s="47" t="s">
        <v>7933</v>
      </c>
      <c r="BY8" s="47" t="s">
        <v>7932</v>
      </c>
      <c r="BZ8" s="47" t="s">
        <v>7931</v>
      </c>
      <c r="CA8" s="47" t="s">
        <v>7930</v>
      </c>
      <c r="CB8" s="48" t="s">
        <v>7929</v>
      </c>
      <c r="CC8" s="47" t="s">
        <v>7928</v>
      </c>
      <c r="CD8" s="47" t="s">
        <v>7927</v>
      </c>
      <c r="CE8" s="48" t="s">
        <v>7926</v>
      </c>
      <c r="CF8" s="47" t="s">
        <v>7925</v>
      </c>
      <c r="CG8" s="47" t="s">
        <v>7924</v>
      </c>
      <c r="CH8" s="47" t="s">
        <v>7923</v>
      </c>
      <c r="CI8" s="47" t="s">
        <v>7922</v>
      </c>
      <c r="CJ8" s="47" t="s">
        <v>7921</v>
      </c>
      <c r="CK8" s="48" t="s">
        <v>7920</v>
      </c>
      <c r="CL8" s="48" t="s">
        <v>7919</v>
      </c>
      <c r="CM8" s="48" t="s">
        <v>7918</v>
      </c>
      <c r="CN8" s="47" t="s">
        <v>7917</v>
      </c>
      <c r="CO8" s="47" t="s">
        <v>7916</v>
      </c>
      <c r="CP8" s="47" t="s">
        <v>7915</v>
      </c>
      <c r="CQ8" s="47" t="s">
        <v>7914</v>
      </c>
      <c r="CR8" s="47" t="s">
        <v>7913</v>
      </c>
      <c r="CS8" s="47" t="s">
        <v>7912</v>
      </c>
      <c r="CT8" s="47" t="s">
        <v>7911</v>
      </c>
      <c r="CU8" s="48" t="s">
        <v>7910</v>
      </c>
      <c r="CV8" s="47" t="s">
        <v>7909</v>
      </c>
      <c r="CW8" s="47" t="s">
        <v>7908</v>
      </c>
      <c r="CX8" s="47" t="s">
        <v>7907</v>
      </c>
      <c r="CY8" s="47" t="s">
        <v>7906</v>
      </c>
      <c r="CZ8" s="47" t="s">
        <v>7905</v>
      </c>
      <c r="DA8" s="47" t="s">
        <v>7904</v>
      </c>
      <c r="DB8" s="47" t="s">
        <v>7903</v>
      </c>
      <c r="DC8" s="48" t="s">
        <v>7902</v>
      </c>
      <c r="DD8" s="47" t="s">
        <v>7901</v>
      </c>
      <c r="DE8" s="47" t="s">
        <v>7900</v>
      </c>
      <c r="DF8" s="48" t="s">
        <v>7899</v>
      </c>
      <c r="DG8" s="47" t="s">
        <v>7898</v>
      </c>
      <c r="DH8" s="47" t="s">
        <v>7897</v>
      </c>
      <c r="DI8" s="47" t="s">
        <v>7896</v>
      </c>
      <c r="DJ8" s="47" t="s">
        <v>7895</v>
      </c>
      <c r="DK8" s="47" t="s">
        <v>7894</v>
      </c>
      <c r="DL8" s="47" t="s">
        <v>249</v>
      </c>
      <c r="DM8" s="47" t="s">
        <v>7893</v>
      </c>
      <c r="DN8" s="47" t="s">
        <v>7892</v>
      </c>
      <c r="DO8" s="47" t="s">
        <v>7891</v>
      </c>
      <c r="DP8" s="47" t="s">
        <v>7890</v>
      </c>
      <c r="DQ8" s="47" t="s">
        <v>7889</v>
      </c>
      <c r="DR8" s="47" t="s">
        <v>7888</v>
      </c>
      <c r="DS8" s="47" t="s">
        <v>7887</v>
      </c>
      <c r="DT8" s="47" t="s">
        <v>7886</v>
      </c>
      <c r="DU8" s="47" t="s">
        <v>7885</v>
      </c>
      <c r="DV8" s="47" t="s">
        <v>7884</v>
      </c>
      <c r="DW8" s="47" t="s">
        <v>7883</v>
      </c>
      <c r="DX8" s="47" t="s">
        <v>7882</v>
      </c>
      <c r="DY8" s="47" t="s">
        <v>7881</v>
      </c>
      <c r="DZ8" s="47" t="s">
        <v>7880</v>
      </c>
      <c r="EA8" s="48" t="s">
        <v>7879</v>
      </c>
      <c r="EB8" s="47" t="s">
        <v>77</v>
      </c>
      <c r="EC8" s="47" t="s">
        <v>7878</v>
      </c>
      <c r="ED8" s="47" t="s">
        <v>7877</v>
      </c>
      <c r="EE8" s="47" t="s">
        <v>7876</v>
      </c>
      <c r="EF8" s="47" t="s">
        <v>7875</v>
      </c>
      <c r="EG8" s="47" t="s">
        <v>446</v>
      </c>
      <c r="EH8" s="47" t="s">
        <v>7874</v>
      </c>
      <c r="EI8" s="47" t="s">
        <v>7873</v>
      </c>
      <c r="EJ8" s="47" t="s">
        <v>7872</v>
      </c>
      <c r="EK8" s="47" t="s">
        <v>7871</v>
      </c>
      <c r="EL8" s="48" t="s">
        <v>7870</v>
      </c>
      <c r="EM8" s="47" t="s">
        <v>7869</v>
      </c>
      <c r="EN8" s="47" t="s">
        <v>7868</v>
      </c>
      <c r="EO8" s="47" t="s">
        <v>7867</v>
      </c>
      <c r="EP8" s="47" t="s">
        <v>7866</v>
      </c>
      <c r="EQ8" s="47" t="s">
        <v>7865</v>
      </c>
      <c r="ER8" s="47" t="s">
        <v>7864</v>
      </c>
      <c r="ES8" s="47" t="s">
        <v>7863</v>
      </c>
      <c r="ET8" s="47" t="s">
        <v>7862</v>
      </c>
      <c r="EU8" s="47" t="s">
        <v>7861</v>
      </c>
      <c r="EV8" s="48" t="s">
        <v>7860</v>
      </c>
      <c r="EW8" s="47" t="s">
        <v>7859</v>
      </c>
      <c r="EX8" s="47" t="s">
        <v>7858</v>
      </c>
      <c r="EY8" s="47" t="s">
        <v>7857</v>
      </c>
      <c r="EZ8" s="47" t="s">
        <v>7856</v>
      </c>
      <c r="FA8" s="47" t="s">
        <v>7855</v>
      </c>
      <c r="FB8" s="47" t="s">
        <v>7854</v>
      </c>
      <c r="FC8" s="47" t="s">
        <v>7853</v>
      </c>
      <c r="FD8" s="47" t="s">
        <v>7852</v>
      </c>
      <c r="FE8" s="47" t="s">
        <v>7851</v>
      </c>
      <c r="FF8" s="47" t="s">
        <v>7850</v>
      </c>
      <c r="FG8" s="47" t="s">
        <v>7849</v>
      </c>
      <c r="FH8" s="48" t="s">
        <v>7848</v>
      </c>
      <c r="FI8" s="47" t="s">
        <v>7847</v>
      </c>
      <c r="FJ8" s="47" t="s">
        <v>7846</v>
      </c>
      <c r="FK8" s="47" t="s">
        <v>7845</v>
      </c>
      <c r="FL8" s="47" t="s">
        <v>7844</v>
      </c>
      <c r="FM8" s="47" t="s">
        <v>7843</v>
      </c>
      <c r="FN8" s="48" t="s">
        <v>7842</v>
      </c>
      <c r="FO8" s="47" t="s">
        <v>7841</v>
      </c>
      <c r="FP8" s="47" t="s">
        <v>7840</v>
      </c>
      <c r="FQ8" s="47" t="s">
        <v>7839</v>
      </c>
      <c r="FR8" s="47" t="s">
        <v>7838</v>
      </c>
      <c r="FS8" s="47" t="s">
        <v>7837</v>
      </c>
      <c r="FT8" s="47" t="s">
        <v>7836</v>
      </c>
      <c r="FU8" s="47" t="s">
        <v>7835</v>
      </c>
    </row>
    <row r="9" spans="1:177" ht="14.25" x14ac:dyDescent="0.2">
      <c r="A9" s="48" t="s">
        <v>7834</v>
      </c>
      <c r="B9" s="47" t="s">
        <v>7833</v>
      </c>
      <c r="C9" s="47" t="s">
        <v>7832</v>
      </c>
      <c r="D9" s="47" t="s">
        <v>7831</v>
      </c>
      <c r="E9" s="47" t="s">
        <v>7830</v>
      </c>
      <c r="F9" s="47" t="s">
        <v>7829</v>
      </c>
      <c r="G9" s="47" t="s">
        <v>7828</v>
      </c>
      <c r="H9" s="47" t="s">
        <v>7827</v>
      </c>
      <c r="I9" s="47" t="s">
        <v>7826</v>
      </c>
      <c r="J9" s="47" t="s">
        <v>7825</v>
      </c>
      <c r="K9" s="47" t="s">
        <v>7824</v>
      </c>
      <c r="L9" s="47" t="s">
        <v>7823</v>
      </c>
      <c r="M9" s="47" t="s">
        <v>7822</v>
      </c>
      <c r="N9" s="47" t="s">
        <v>7821</v>
      </c>
      <c r="O9" s="47" t="s">
        <v>7820</v>
      </c>
      <c r="P9" s="47" t="s">
        <v>7819</v>
      </c>
      <c r="Q9" s="47" t="s">
        <v>7818</v>
      </c>
      <c r="R9" s="47" t="s">
        <v>7817</v>
      </c>
      <c r="S9" s="47" t="s">
        <v>7816</v>
      </c>
      <c r="T9" s="47" t="s">
        <v>7815</v>
      </c>
      <c r="U9" s="47" t="s">
        <v>7814</v>
      </c>
      <c r="V9" s="48" t="s">
        <v>7813</v>
      </c>
      <c r="W9" s="47" t="s">
        <v>7812</v>
      </c>
      <c r="X9" s="47" t="s">
        <v>7811</v>
      </c>
      <c r="Y9" s="47" t="s">
        <v>7810</v>
      </c>
      <c r="Z9" s="48" t="s">
        <v>7809</v>
      </c>
      <c r="AA9" s="47" t="s">
        <v>7808</v>
      </c>
      <c r="AB9" s="47" t="s">
        <v>7807</v>
      </c>
      <c r="AC9" s="47" t="s">
        <v>7806</v>
      </c>
      <c r="AD9" s="47" t="s">
        <v>7805</v>
      </c>
      <c r="AE9" s="47" t="s">
        <v>7804</v>
      </c>
      <c r="AF9" s="47" t="s">
        <v>7803</v>
      </c>
      <c r="AG9" s="47" t="s">
        <v>7802</v>
      </c>
      <c r="AH9" s="47" t="s">
        <v>7801</v>
      </c>
      <c r="AI9" s="47" t="s">
        <v>7800</v>
      </c>
      <c r="AJ9" s="47" t="s">
        <v>7799</v>
      </c>
      <c r="AK9" s="47" t="s">
        <v>7798</v>
      </c>
      <c r="AL9" s="47" t="s">
        <v>7797</v>
      </c>
      <c r="AM9" s="48" t="s">
        <v>7796</v>
      </c>
      <c r="AN9" s="47" t="s">
        <v>7795</v>
      </c>
      <c r="AO9" s="47" t="s">
        <v>7794</v>
      </c>
      <c r="AP9" s="47" t="s">
        <v>7793</v>
      </c>
      <c r="AQ9" s="47" t="s">
        <v>7792</v>
      </c>
      <c r="AR9" s="47" t="s">
        <v>7791</v>
      </c>
      <c r="AS9" s="47" t="s">
        <v>7790</v>
      </c>
      <c r="AT9" s="47" t="s">
        <v>7789</v>
      </c>
      <c r="AU9" s="47" t="s">
        <v>7788</v>
      </c>
      <c r="AV9" s="47" t="s">
        <v>7787</v>
      </c>
      <c r="AW9" s="47" t="s">
        <v>7786</v>
      </c>
      <c r="AX9" s="48" t="s">
        <v>7785</v>
      </c>
      <c r="AY9" s="47" t="s">
        <v>7784</v>
      </c>
      <c r="AZ9" s="47" t="s">
        <v>7783</v>
      </c>
      <c r="BA9" s="47" t="s">
        <v>7782</v>
      </c>
      <c r="BB9" s="47" t="s">
        <v>7781</v>
      </c>
      <c r="BC9" s="47" t="s">
        <v>7780</v>
      </c>
      <c r="BD9" s="47" t="s">
        <v>7779</v>
      </c>
      <c r="BE9" s="47" t="s">
        <v>7778</v>
      </c>
      <c r="BF9" s="47" t="s">
        <v>7777</v>
      </c>
      <c r="BG9" s="47" t="s">
        <v>7776</v>
      </c>
      <c r="BH9" s="47" t="s">
        <v>7775</v>
      </c>
      <c r="BI9" s="47" t="s">
        <v>7774</v>
      </c>
      <c r="BJ9" s="47" t="s">
        <v>7773</v>
      </c>
      <c r="BK9" s="47" t="s">
        <v>7772</v>
      </c>
      <c r="BL9" s="47" t="s">
        <v>7771</v>
      </c>
      <c r="BM9" s="47" t="s">
        <v>7770</v>
      </c>
      <c r="BN9" s="47" t="s">
        <v>7769</v>
      </c>
      <c r="BO9" s="47" t="s">
        <v>7768</v>
      </c>
      <c r="BP9" s="47" t="s">
        <v>7767</v>
      </c>
      <c r="BQ9" s="47" t="s">
        <v>7766</v>
      </c>
      <c r="BR9" s="47" t="s">
        <v>7765</v>
      </c>
      <c r="BS9" s="47" t="s">
        <v>7764</v>
      </c>
      <c r="BT9" s="47" t="s">
        <v>7763</v>
      </c>
      <c r="BU9" s="47" t="s">
        <v>7762</v>
      </c>
      <c r="BV9" s="47" t="s">
        <v>7761</v>
      </c>
      <c r="BW9" s="47" t="s">
        <v>7760</v>
      </c>
      <c r="BX9" s="47"/>
      <c r="BY9" s="47" t="s">
        <v>7759</v>
      </c>
      <c r="BZ9" s="47" t="s">
        <v>7758</v>
      </c>
      <c r="CA9" s="48" t="s">
        <v>7757</v>
      </c>
      <c r="CB9" s="48" t="s">
        <v>7756</v>
      </c>
      <c r="CC9" s="47" t="s">
        <v>7755</v>
      </c>
      <c r="CD9" s="47" t="s">
        <v>7754</v>
      </c>
      <c r="CE9" s="48" t="s">
        <v>7753</v>
      </c>
      <c r="CF9" s="47" t="s">
        <v>7752</v>
      </c>
      <c r="CG9" s="48" t="s">
        <v>7751</v>
      </c>
      <c r="CH9" s="47" t="s">
        <v>273</v>
      </c>
      <c r="CI9" s="47" t="s">
        <v>284</v>
      </c>
      <c r="CJ9" s="47" t="s">
        <v>286</v>
      </c>
      <c r="CK9" s="48" t="s">
        <v>7750</v>
      </c>
      <c r="CL9" s="47" t="s">
        <v>7749</v>
      </c>
      <c r="CM9" s="47" t="s">
        <v>7748</v>
      </c>
      <c r="CN9" s="47" t="s">
        <v>7747</v>
      </c>
      <c r="CO9" s="47" t="s">
        <v>7746</v>
      </c>
      <c r="CP9" s="47" t="s">
        <v>7745</v>
      </c>
      <c r="CQ9" s="47" t="s">
        <v>7744</v>
      </c>
      <c r="CR9" s="47" t="s">
        <v>7743</v>
      </c>
      <c r="CS9" s="47" t="s">
        <v>7742</v>
      </c>
      <c r="CT9" s="47" t="s">
        <v>7741</v>
      </c>
      <c r="CU9" s="47" t="s">
        <v>7740</v>
      </c>
      <c r="CV9" s="47" t="s">
        <v>7739</v>
      </c>
      <c r="CW9" s="47" t="s">
        <v>7738</v>
      </c>
      <c r="CX9" s="47"/>
      <c r="CY9" s="47" t="s">
        <v>7737</v>
      </c>
      <c r="CZ9" s="48" t="s">
        <v>7736</v>
      </c>
      <c r="DA9" s="47" t="s">
        <v>7735</v>
      </c>
      <c r="DB9" s="47" t="s">
        <v>7734</v>
      </c>
      <c r="DC9" s="47" t="s">
        <v>7733</v>
      </c>
      <c r="DD9" s="47" t="s">
        <v>7732</v>
      </c>
      <c r="DE9" s="47" t="s">
        <v>7731</v>
      </c>
      <c r="DF9" s="47" t="s">
        <v>7730</v>
      </c>
      <c r="DG9" s="47" t="s">
        <v>380</v>
      </c>
      <c r="DH9" s="47" t="s">
        <v>7729</v>
      </c>
      <c r="DI9" s="47" t="s">
        <v>7728</v>
      </c>
      <c r="DJ9" s="47" t="s">
        <v>7727</v>
      </c>
      <c r="DK9" s="47" t="s">
        <v>7726</v>
      </c>
      <c r="DL9" s="47" t="s">
        <v>7725</v>
      </c>
      <c r="DM9" s="47" t="s">
        <v>420</v>
      </c>
      <c r="DN9" s="47"/>
      <c r="DO9" s="47" t="s">
        <v>7724</v>
      </c>
      <c r="DP9" s="47" t="s">
        <v>7723</v>
      </c>
      <c r="DQ9" s="47" t="s">
        <v>7722</v>
      </c>
      <c r="DR9" s="47" t="s">
        <v>7721</v>
      </c>
      <c r="DS9" s="47" t="s">
        <v>7720</v>
      </c>
      <c r="DT9" s="47" t="s">
        <v>429</v>
      </c>
      <c r="DU9" s="47" t="s">
        <v>7719</v>
      </c>
      <c r="DV9" s="47" t="s">
        <v>7718</v>
      </c>
      <c r="DW9" s="47" t="s">
        <v>7717</v>
      </c>
      <c r="DX9" s="47" t="s">
        <v>7716</v>
      </c>
      <c r="DY9" s="47" t="s">
        <v>7715</v>
      </c>
      <c r="DZ9" s="47" t="s">
        <v>7714</v>
      </c>
      <c r="EA9" s="47" t="s">
        <v>7713</v>
      </c>
      <c r="EB9" s="47" t="s">
        <v>7712</v>
      </c>
      <c r="EC9" s="47" t="s">
        <v>7711</v>
      </c>
      <c r="ED9" s="47" t="s">
        <v>7710</v>
      </c>
      <c r="EE9" s="47" t="s">
        <v>7709</v>
      </c>
      <c r="EF9" s="47" t="s">
        <v>7708</v>
      </c>
      <c r="EG9" s="47" t="s">
        <v>7707</v>
      </c>
      <c r="EH9" s="47" t="s">
        <v>7706</v>
      </c>
      <c r="EI9" s="47" t="s">
        <v>7705</v>
      </c>
      <c r="EJ9" s="47" t="s">
        <v>7704</v>
      </c>
      <c r="EK9" s="47" t="s">
        <v>7703</v>
      </c>
      <c r="EL9" s="48" t="s">
        <v>7702</v>
      </c>
      <c r="EM9" s="47" t="s">
        <v>7701</v>
      </c>
      <c r="EN9" s="47" t="s">
        <v>7700</v>
      </c>
      <c r="EO9" s="47" t="s">
        <v>7699</v>
      </c>
      <c r="EP9" s="47" t="s">
        <v>7698</v>
      </c>
      <c r="EQ9" s="47" t="s">
        <v>7697</v>
      </c>
      <c r="ER9" s="47" t="s">
        <v>7696</v>
      </c>
      <c r="ES9" s="47" t="s">
        <v>7695</v>
      </c>
      <c r="ET9" s="47" t="s">
        <v>7694</v>
      </c>
      <c r="EU9" s="47" t="s">
        <v>7693</v>
      </c>
      <c r="EV9" s="47" t="s">
        <v>7692</v>
      </c>
      <c r="EW9" s="47" t="s">
        <v>7691</v>
      </c>
      <c r="EX9" s="47" t="s">
        <v>7690</v>
      </c>
      <c r="EY9" s="47" t="s">
        <v>7689</v>
      </c>
      <c r="EZ9" s="47" t="s">
        <v>7688</v>
      </c>
      <c r="FA9" s="47" t="s">
        <v>7687</v>
      </c>
      <c r="FB9" s="47" t="s">
        <v>7686</v>
      </c>
      <c r="FC9" s="47" t="s">
        <v>7685</v>
      </c>
      <c r="FD9" s="47"/>
      <c r="FE9" s="47" t="s">
        <v>7684</v>
      </c>
      <c r="FF9" s="47" t="s">
        <v>7683</v>
      </c>
      <c r="FG9" s="48" t="s">
        <v>7682</v>
      </c>
      <c r="FH9" s="48" t="s">
        <v>7681</v>
      </c>
      <c r="FI9" s="47" t="s">
        <v>7680</v>
      </c>
      <c r="FJ9" s="47" t="s">
        <v>7679</v>
      </c>
      <c r="FK9" s="47" t="s">
        <v>7678</v>
      </c>
      <c r="FL9" s="47" t="s">
        <v>7677</v>
      </c>
      <c r="FM9" s="47" t="s">
        <v>7676</v>
      </c>
      <c r="FN9" s="47" t="s">
        <v>7675</v>
      </c>
      <c r="FO9" s="47" t="s">
        <v>7674</v>
      </c>
      <c r="FP9" s="47" t="s">
        <v>7673</v>
      </c>
      <c r="FQ9" s="47" t="s">
        <v>7672</v>
      </c>
      <c r="FR9" s="48" t="s">
        <v>7671</v>
      </c>
      <c r="FS9" s="47" t="s">
        <v>7670</v>
      </c>
      <c r="FT9" s="47"/>
      <c r="FU9" s="47" t="s">
        <v>7669</v>
      </c>
    </row>
    <row r="10" spans="1:177" ht="14.25" x14ac:dyDescent="0.2">
      <c r="A10" s="48"/>
      <c r="B10" s="47" t="s">
        <v>7668</v>
      </c>
      <c r="C10" s="47" t="s">
        <v>7667</v>
      </c>
      <c r="D10" s="47" t="s">
        <v>7666</v>
      </c>
      <c r="E10" s="48" t="s">
        <v>7665</v>
      </c>
      <c r="F10" s="47" t="s">
        <v>7664</v>
      </c>
      <c r="G10" s="47" t="s">
        <v>7663</v>
      </c>
      <c r="H10" s="47" t="s">
        <v>7662</v>
      </c>
      <c r="I10" s="47" t="s">
        <v>7661</v>
      </c>
      <c r="J10" s="47" t="s">
        <v>7660</v>
      </c>
      <c r="K10" s="47" t="s">
        <v>7659</v>
      </c>
      <c r="L10" s="47" t="s">
        <v>7658</v>
      </c>
      <c r="M10" s="47" t="s">
        <v>7657</v>
      </c>
      <c r="N10" s="47" t="s">
        <v>7656</v>
      </c>
      <c r="O10" s="47" t="s">
        <v>7655</v>
      </c>
      <c r="P10" s="48" t="s">
        <v>7654</v>
      </c>
      <c r="Q10" s="47"/>
      <c r="R10" s="47" t="s">
        <v>7653</v>
      </c>
      <c r="S10" s="47" t="s">
        <v>7652</v>
      </c>
      <c r="T10" s="47" t="s">
        <v>7651</v>
      </c>
      <c r="U10" s="47" t="s">
        <v>7650</v>
      </c>
      <c r="V10" s="47" t="s">
        <v>7649</v>
      </c>
      <c r="W10" s="47" t="s">
        <v>7648</v>
      </c>
      <c r="X10" s="47" t="s">
        <v>7647</v>
      </c>
      <c r="Y10" s="47" t="s">
        <v>7646</v>
      </c>
      <c r="Z10" s="47" t="s">
        <v>7645</v>
      </c>
      <c r="AA10" s="47" t="s">
        <v>7644</v>
      </c>
      <c r="AB10" s="47" t="s">
        <v>7643</v>
      </c>
      <c r="AC10" s="47" t="s">
        <v>7642</v>
      </c>
      <c r="AD10" s="47" t="s">
        <v>7641</v>
      </c>
      <c r="AE10" s="47" t="s">
        <v>7640</v>
      </c>
      <c r="AF10" s="47" t="s">
        <v>7639</v>
      </c>
      <c r="AG10" s="47" t="s">
        <v>7638</v>
      </c>
      <c r="AH10" s="47" t="s">
        <v>7637</v>
      </c>
      <c r="AI10" s="47" t="s">
        <v>7636</v>
      </c>
      <c r="AJ10" s="47" t="s">
        <v>7635</v>
      </c>
      <c r="AK10" s="47" t="s">
        <v>7634</v>
      </c>
      <c r="AL10" s="47" t="s">
        <v>7633</v>
      </c>
      <c r="AM10" s="47" t="s">
        <v>7632</v>
      </c>
      <c r="AN10" s="47" t="s">
        <v>7631</v>
      </c>
      <c r="AO10" s="48" t="s">
        <v>7630</v>
      </c>
      <c r="AP10" s="47" t="s">
        <v>7629</v>
      </c>
      <c r="AQ10" s="47" t="s">
        <v>7628</v>
      </c>
      <c r="AR10" s="47" t="s">
        <v>7627</v>
      </c>
      <c r="AS10" s="47" t="s">
        <v>7626</v>
      </c>
      <c r="AT10" s="47" t="s">
        <v>7625</v>
      </c>
      <c r="AU10" s="47" t="s">
        <v>7624</v>
      </c>
      <c r="AV10" s="47" t="s">
        <v>7623</v>
      </c>
      <c r="AW10" s="47" t="s">
        <v>7622</v>
      </c>
      <c r="AX10" s="48" t="s">
        <v>7621</v>
      </c>
      <c r="AY10" s="47" t="s">
        <v>7620</v>
      </c>
      <c r="AZ10" s="47" t="s">
        <v>7619</v>
      </c>
      <c r="BA10" s="47" t="s">
        <v>7618</v>
      </c>
      <c r="BB10" s="47" t="s">
        <v>7617</v>
      </c>
      <c r="BC10" s="47" t="s">
        <v>7616</v>
      </c>
      <c r="BD10" s="47" t="s">
        <v>7615</v>
      </c>
      <c r="BE10" s="47" t="s">
        <v>7614</v>
      </c>
      <c r="BF10" s="47" t="s">
        <v>7613</v>
      </c>
      <c r="BG10" s="47" t="s">
        <v>7612</v>
      </c>
      <c r="BH10" s="47" t="s">
        <v>7611</v>
      </c>
      <c r="BI10" s="47"/>
      <c r="BJ10" s="47" t="s">
        <v>7610</v>
      </c>
      <c r="BK10" s="47" t="s">
        <v>7609</v>
      </c>
      <c r="BL10" s="47" t="s">
        <v>7608</v>
      </c>
      <c r="BM10" s="47" t="s">
        <v>134</v>
      </c>
      <c r="BN10" s="47"/>
      <c r="BO10" s="47" t="s">
        <v>7607</v>
      </c>
      <c r="BP10" s="47" t="s">
        <v>7606</v>
      </c>
      <c r="BQ10" s="47" t="s">
        <v>7605</v>
      </c>
      <c r="BR10" s="47" t="s">
        <v>7604</v>
      </c>
      <c r="BS10" s="47" t="s">
        <v>7603</v>
      </c>
      <c r="BT10" s="47" t="s">
        <v>7602</v>
      </c>
      <c r="BU10" s="47" t="s">
        <v>7601</v>
      </c>
      <c r="BV10" s="47" t="s">
        <v>7600</v>
      </c>
      <c r="BW10" s="47"/>
      <c r="BX10" s="47"/>
      <c r="BY10" s="47" t="s">
        <v>7599</v>
      </c>
      <c r="BZ10" s="47" t="s">
        <v>7598</v>
      </c>
      <c r="CA10" s="48" t="s">
        <v>7597</v>
      </c>
      <c r="CB10" s="48" t="s">
        <v>7596</v>
      </c>
      <c r="CC10" s="47" t="s">
        <v>7595</v>
      </c>
      <c r="CD10" s="47" t="s">
        <v>7594</v>
      </c>
      <c r="CE10" s="48" t="s">
        <v>7593</v>
      </c>
      <c r="CF10" s="47" t="s">
        <v>7592</v>
      </c>
      <c r="CG10" s="48" t="s">
        <v>7591</v>
      </c>
      <c r="CH10" s="47" t="s">
        <v>7590</v>
      </c>
      <c r="CI10" s="47" t="s">
        <v>7589</v>
      </c>
      <c r="CJ10" s="48" t="s">
        <v>7588</v>
      </c>
      <c r="CK10" s="47" t="s">
        <v>7587</v>
      </c>
      <c r="CL10" s="47" t="s">
        <v>7586</v>
      </c>
      <c r="CM10" s="47" t="s">
        <v>7585</v>
      </c>
      <c r="CN10" s="47" t="s">
        <v>304</v>
      </c>
      <c r="CO10" s="47" t="s">
        <v>7584</v>
      </c>
      <c r="CP10" s="47" t="s">
        <v>7583</v>
      </c>
      <c r="CQ10" s="47" t="s">
        <v>7582</v>
      </c>
      <c r="CR10" s="47" t="s">
        <v>7581</v>
      </c>
      <c r="CS10" s="47" t="s">
        <v>7580</v>
      </c>
      <c r="CT10" s="47" t="s">
        <v>7579</v>
      </c>
      <c r="CU10" s="47"/>
      <c r="CV10" s="47" t="s">
        <v>7578</v>
      </c>
      <c r="CW10" s="47" t="s">
        <v>7577</v>
      </c>
      <c r="CX10" s="47"/>
      <c r="CY10" s="47" t="s">
        <v>7576</v>
      </c>
      <c r="CZ10" s="47" t="s">
        <v>7575</v>
      </c>
      <c r="DA10" s="47" t="s">
        <v>7574</v>
      </c>
      <c r="DB10" s="47" t="s">
        <v>7573</v>
      </c>
      <c r="DC10" s="47" t="s">
        <v>7572</v>
      </c>
      <c r="DD10" s="47" t="s">
        <v>7571</v>
      </c>
      <c r="DE10" s="47" t="s">
        <v>7570</v>
      </c>
      <c r="DF10" s="47" t="s">
        <v>7569</v>
      </c>
      <c r="DG10" s="47" t="s">
        <v>172</v>
      </c>
      <c r="DH10" s="47" t="s">
        <v>7568</v>
      </c>
      <c r="DI10" s="47" t="s">
        <v>7567</v>
      </c>
      <c r="DJ10" s="47" t="s">
        <v>7566</v>
      </c>
      <c r="DK10" s="47" t="s">
        <v>382</v>
      </c>
      <c r="DL10" s="47" t="s">
        <v>7565</v>
      </c>
      <c r="DM10" s="47" t="s">
        <v>7564</v>
      </c>
      <c r="DN10" s="47"/>
      <c r="DO10" s="47" t="s">
        <v>7563</v>
      </c>
      <c r="DP10" s="47" t="s">
        <v>7562</v>
      </c>
      <c r="DQ10" s="47" t="s">
        <v>7561</v>
      </c>
      <c r="DR10" s="47" t="s">
        <v>7560</v>
      </c>
      <c r="DS10" s="47" t="s">
        <v>427</v>
      </c>
      <c r="DT10" s="47"/>
      <c r="DU10" s="48" t="s">
        <v>7559</v>
      </c>
      <c r="DV10" s="47" t="s">
        <v>7558</v>
      </c>
      <c r="DW10" s="47" t="s">
        <v>7557</v>
      </c>
      <c r="DX10" s="47"/>
      <c r="DY10" s="47" t="s">
        <v>7556</v>
      </c>
      <c r="DZ10" s="47" t="s">
        <v>7555</v>
      </c>
      <c r="EA10" s="47" t="s">
        <v>7554</v>
      </c>
      <c r="EB10" s="47" t="s">
        <v>436</v>
      </c>
      <c r="EC10" s="47"/>
      <c r="ED10" s="47" t="s">
        <v>7553</v>
      </c>
      <c r="EE10" s="47" t="s">
        <v>7552</v>
      </c>
      <c r="EF10" s="47" t="s">
        <v>7551</v>
      </c>
      <c r="EG10" s="47" t="s">
        <v>7550</v>
      </c>
      <c r="EH10" s="48" t="s">
        <v>7549</v>
      </c>
      <c r="EI10" s="47" t="s">
        <v>7548</v>
      </c>
      <c r="EJ10" s="47" t="s">
        <v>7547</v>
      </c>
      <c r="EK10" s="47" t="s">
        <v>7546</v>
      </c>
      <c r="EL10" s="48" t="s">
        <v>7545</v>
      </c>
      <c r="EM10" s="47" t="s">
        <v>7544</v>
      </c>
      <c r="EN10" s="47" t="s">
        <v>7543</v>
      </c>
      <c r="EO10" s="47" t="s">
        <v>7542</v>
      </c>
      <c r="EP10" s="47" t="s">
        <v>7541</v>
      </c>
      <c r="EQ10" s="47" t="s">
        <v>7540</v>
      </c>
      <c r="ER10" s="47" t="s">
        <v>7539</v>
      </c>
      <c r="ES10" s="48" t="s">
        <v>7538</v>
      </c>
      <c r="ET10" s="47" t="s">
        <v>7537</v>
      </c>
      <c r="EU10" s="47" t="s">
        <v>7536</v>
      </c>
      <c r="EV10" s="47" t="s">
        <v>7535</v>
      </c>
      <c r="EW10" s="47" t="s">
        <v>7534</v>
      </c>
      <c r="EX10" s="47"/>
      <c r="EY10" s="47" t="s">
        <v>7533</v>
      </c>
      <c r="EZ10" s="48" t="s">
        <v>7532</v>
      </c>
      <c r="FA10" s="47" t="s">
        <v>7531</v>
      </c>
      <c r="FB10" s="47" t="s">
        <v>7530</v>
      </c>
      <c r="FC10" s="47" t="s">
        <v>7529</v>
      </c>
      <c r="FD10" s="47"/>
      <c r="FE10" s="47" t="s">
        <v>7528</v>
      </c>
      <c r="FF10" s="47" t="s">
        <v>7527</v>
      </c>
      <c r="FG10" s="48" t="s">
        <v>7526</v>
      </c>
      <c r="FH10" s="47" t="s">
        <v>7525</v>
      </c>
      <c r="FI10" s="47" t="s">
        <v>497</v>
      </c>
      <c r="FJ10" s="47" t="s">
        <v>7524</v>
      </c>
      <c r="FK10" s="48" t="s">
        <v>7523</v>
      </c>
      <c r="FL10" s="47" t="s">
        <v>7522</v>
      </c>
      <c r="FM10" s="47" t="s">
        <v>7521</v>
      </c>
      <c r="FN10" s="47" t="s">
        <v>7520</v>
      </c>
      <c r="FO10" s="48"/>
      <c r="FP10" s="47" t="s">
        <v>503</v>
      </c>
      <c r="FQ10" s="47" t="s">
        <v>7519</v>
      </c>
      <c r="FR10" s="48" t="s">
        <v>7518</v>
      </c>
      <c r="FS10" s="47" t="s">
        <v>7517</v>
      </c>
      <c r="FT10" s="47"/>
      <c r="FU10" s="47" t="s">
        <v>7516</v>
      </c>
    </row>
    <row r="11" spans="1:177" ht="14.25" x14ac:dyDescent="0.2">
      <c r="A11" s="47"/>
      <c r="B11" s="47" t="s">
        <v>7515</v>
      </c>
      <c r="C11" s="47" t="s">
        <v>7514</v>
      </c>
      <c r="D11" s="47" t="s">
        <v>7513</v>
      </c>
      <c r="E11" s="47" t="s">
        <v>7512</v>
      </c>
      <c r="F11" s="47" t="s">
        <v>7511</v>
      </c>
      <c r="G11" s="47" t="s">
        <v>7510</v>
      </c>
      <c r="H11" s="47" t="s">
        <v>7509</v>
      </c>
      <c r="I11" s="47" t="s">
        <v>7508</v>
      </c>
      <c r="J11" s="48" t="s">
        <v>7507</v>
      </c>
      <c r="K11" s="47" t="s">
        <v>7506</v>
      </c>
      <c r="L11" s="47" t="s">
        <v>7505</v>
      </c>
      <c r="M11" s="47" t="s">
        <v>7504</v>
      </c>
      <c r="N11" s="47" t="s">
        <v>7503</v>
      </c>
      <c r="O11" s="47" t="s">
        <v>7502</v>
      </c>
      <c r="P11" s="47" t="s">
        <v>7501</v>
      </c>
      <c r="Q11" s="47"/>
      <c r="R11" s="47" t="s">
        <v>7500</v>
      </c>
      <c r="S11" s="47" t="s">
        <v>7499</v>
      </c>
      <c r="T11" s="47" t="s">
        <v>7498</v>
      </c>
      <c r="U11" s="47" t="s">
        <v>7497</v>
      </c>
      <c r="V11" s="47"/>
      <c r="W11" s="47" t="s">
        <v>7496</v>
      </c>
      <c r="X11" s="47" t="s">
        <v>7495</v>
      </c>
      <c r="Y11" s="47" t="s">
        <v>7494</v>
      </c>
      <c r="Z11" s="47" t="s">
        <v>7493</v>
      </c>
      <c r="AA11" s="47"/>
      <c r="AB11" s="47" t="s">
        <v>7492</v>
      </c>
      <c r="AC11" s="47" t="s">
        <v>7491</v>
      </c>
      <c r="AD11" s="47" t="s">
        <v>7490</v>
      </c>
      <c r="AE11" s="47" t="s">
        <v>7489</v>
      </c>
      <c r="AF11" s="47" t="s">
        <v>7488</v>
      </c>
      <c r="AG11" s="47" t="s">
        <v>7487</v>
      </c>
      <c r="AH11" s="47" t="s">
        <v>7486</v>
      </c>
      <c r="AI11" s="47" t="s">
        <v>7485</v>
      </c>
      <c r="AJ11" s="47" t="s">
        <v>7484</v>
      </c>
      <c r="AK11" s="47" t="s">
        <v>7483</v>
      </c>
      <c r="AL11" s="47" t="s">
        <v>7482</v>
      </c>
      <c r="AM11" s="47" t="s">
        <v>7481</v>
      </c>
      <c r="AN11" s="47"/>
      <c r="AO11" s="47" t="s">
        <v>7480</v>
      </c>
      <c r="AP11" s="47" t="s">
        <v>7479</v>
      </c>
      <c r="AQ11" s="47" t="s">
        <v>7478</v>
      </c>
      <c r="AR11" s="47" t="s">
        <v>7477</v>
      </c>
      <c r="AS11" s="47" t="s">
        <v>7476</v>
      </c>
      <c r="AT11" s="47" t="s">
        <v>7475</v>
      </c>
      <c r="AU11" s="47" t="s">
        <v>7474</v>
      </c>
      <c r="AV11" s="47" t="s">
        <v>7473</v>
      </c>
      <c r="AW11" s="47" t="s">
        <v>7472</v>
      </c>
      <c r="AX11" s="48" t="s">
        <v>7471</v>
      </c>
      <c r="AY11" s="47" t="s">
        <v>113</v>
      </c>
      <c r="AZ11" s="47" t="s">
        <v>7470</v>
      </c>
      <c r="BA11" s="47"/>
      <c r="BB11" s="47" t="s">
        <v>7469</v>
      </c>
      <c r="BC11" s="47" t="s">
        <v>7468</v>
      </c>
      <c r="BD11" s="47" t="s">
        <v>7467</v>
      </c>
      <c r="BE11" s="47" t="s">
        <v>7466</v>
      </c>
      <c r="BF11" s="47" t="s">
        <v>7465</v>
      </c>
      <c r="BG11" s="47" t="s">
        <v>7464</v>
      </c>
      <c r="BH11" s="47" t="s">
        <v>7463</v>
      </c>
      <c r="BI11" s="47"/>
      <c r="BJ11" s="47" t="s">
        <v>7462</v>
      </c>
      <c r="BK11" s="47" t="s">
        <v>7461</v>
      </c>
      <c r="BL11" s="47" t="s">
        <v>7460</v>
      </c>
      <c r="BM11" s="47"/>
      <c r="BN11" s="47"/>
      <c r="BO11" s="47" t="s">
        <v>7459</v>
      </c>
      <c r="BP11" s="47" t="s">
        <v>7458</v>
      </c>
      <c r="BQ11" s="47" t="s">
        <v>7457</v>
      </c>
      <c r="BR11" s="47" t="s">
        <v>7456</v>
      </c>
      <c r="BS11" s="47" t="s">
        <v>7455</v>
      </c>
      <c r="BT11" s="47" t="s">
        <v>7454</v>
      </c>
      <c r="BU11" s="47" t="s">
        <v>7453</v>
      </c>
      <c r="BV11" s="47" t="s">
        <v>7452</v>
      </c>
      <c r="BW11" s="47"/>
      <c r="BX11" s="47"/>
      <c r="BY11" s="47" t="s">
        <v>7451</v>
      </c>
      <c r="BZ11" s="47" t="s">
        <v>7450</v>
      </c>
      <c r="CA11" s="48" t="s">
        <v>7449</v>
      </c>
      <c r="CB11" s="47" t="s">
        <v>193</v>
      </c>
      <c r="CC11" s="47" t="s">
        <v>7448</v>
      </c>
      <c r="CD11" s="47" t="s">
        <v>7447</v>
      </c>
      <c r="CE11" s="47" t="s">
        <v>7446</v>
      </c>
      <c r="CF11" s="47" t="s">
        <v>7445</v>
      </c>
      <c r="CG11" s="48" t="s">
        <v>7444</v>
      </c>
      <c r="CH11" s="48" t="s">
        <v>7443</v>
      </c>
      <c r="CI11" s="47" t="s">
        <v>7442</v>
      </c>
      <c r="CJ11" s="48" t="s">
        <v>7441</v>
      </c>
      <c r="CK11" s="47" t="s">
        <v>7440</v>
      </c>
      <c r="CL11" s="47" t="s">
        <v>7439</v>
      </c>
      <c r="CM11" s="47" t="s">
        <v>7438</v>
      </c>
      <c r="CN11" s="47" t="s">
        <v>7437</v>
      </c>
      <c r="CO11" s="47" t="s">
        <v>7436</v>
      </c>
      <c r="CP11" s="47" t="s">
        <v>7435</v>
      </c>
      <c r="CQ11" s="47" t="s">
        <v>7434</v>
      </c>
      <c r="CR11" s="47" t="s">
        <v>7433</v>
      </c>
      <c r="CS11" s="47" t="s">
        <v>7432</v>
      </c>
      <c r="CT11" s="47" t="s">
        <v>7431</v>
      </c>
      <c r="CU11" s="47"/>
      <c r="CV11" s="47" t="s">
        <v>7430</v>
      </c>
      <c r="CW11" s="47" t="s">
        <v>7429</v>
      </c>
      <c r="CX11" s="47"/>
      <c r="CY11" s="47" t="s">
        <v>7428</v>
      </c>
      <c r="CZ11" s="47" t="s">
        <v>7427</v>
      </c>
      <c r="DA11" s="47" t="s">
        <v>7426</v>
      </c>
      <c r="DB11" s="47"/>
      <c r="DC11" s="47" t="s">
        <v>7425</v>
      </c>
      <c r="DD11" s="47" t="s">
        <v>7424</v>
      </c>
      <c r="DE11" s="47" t="s">
        <v>7423</v>
      </c>
      <c r="DF11" s="47" t="s">
        <v>7422</v>
      </c>
      <c r="DG11" s="47" t="s">
        <v>179</v>
      </c>
      <c r="DH11" s="47" t="s">
        <v>7421</v>
      </c>
      <c r="DI11" s="47" t="s">
        <v>167</v>
      </c>
      <c r="DJ11" s="47" t="s">
        <v>7420</v>
      </c>
      <c r="DK11" s="47" t="s">
        <v>7419</v>
      </c>
      <c r="DL11" s="47" t="s">
        <v>7418</v>
      </c>
      <c r="DM11" s="47"/>
      <c r="DN11" s="47"/>
      <c r="DO11" s="47" t="s">
        <v>7417</v>
      </c>
      <c r="DP11" s="47" t="s">
        <v>7416</v>
      </c>
      <c r="DQ11" s="47" t="s">
        <v>7415</v>
      </c>
      <c r="DR11" s="47" t="s">
        <v>7414</v>
      </c>
      <c r="DS11" s="47" t="s">
        <v>7413</v>
      </c>
      <c r="DT11" s="47"/>
      <c r="DU11" s="48" t="s">
        <v>7412</v>
      </c>
      <c r="DV11" s="47" t="s">
        <v>7411</v>
      </c>
      <c r="DW11" s="47" t="s">
        <v>7410</v>
      </c>
      <c r="DX11" s="47"/>
      <c r="DY11" s="47" t="s">
        <v>7409</v>
      </c>
      <c r="DZ11" s="47" t="s">
        <v>7408</v>
      </c>
      <c r="EA11" s="47" t="s">
        <v>7407</v>
      </c>
      <c r="EB11" s="47" t="s">
        <v>7406</v>
      </c>
      <c r="EC11" s="47"/>
      <c r="ED11" s="47" t="s">
        <v>7405</v>
      </c>
      <c r="EE11" s="47" t="s">
        <v>7404</v>
      </c>
      <c r="EF11" s="47" t="s">
        <v>7403</v>
      </c>
      <c r="EG11" s="47" t="s">
        <v>7402</v>
      </c>
      <c r="EH11" s="48" t="s">
        <v>7401</v>
      </c>
      <c r="EI11" s="47" t="s">
        <v>56</v>
      </c>
      <c r="EJ11" s="47" t="s">
        <v>7400</v>
      </c>
      <c r="EK11" s="47" t="s">
        <v>7399</v>
      </c>
      <c r="EL11" s="47" t="s">
        <v>7398</v>
      </c>
      <c r="EM11" s="47" t="s">
        <v>7397</v>
      </c>
      <c r="EN11" s="47" t="s">
        <v>7396</v>
      </c>
      <c r="EO11" s="47" t="s">
        <v>7395</v>
      </c>
      <c r="EP11" s="47" t="s">
        <v>7394</v>
      </c>
      <c r="EQ11" s="47"/>
      <c r="ER11" s="47" t="s">
        <v>7393</v>
      </c>
      <c r="ES11" s="47" t="s">
        <v>7392</v>
      </c>
      <c r="ET11" s="47" t="s">
        <v>7391</v>
      </c>
      <c r="EU11" s="47" t="s">
        <v>7390</v>
      </c>
      <c r="EV11" s="48" t="s">
        <v>7389</v>
      </c>
      <c r="EW11" s="47" t="s">
        <v>7388</v>
      </c>
      <c r="EX11" s="47"/>
      <c r="EY11" s="47" t="s">
        <v>7387</v>
      </c>
      <c r="EZ11" s="48" t="s">
        <v>7386</v>
      </c>
      <c r="FA11" s="47" t="s">
        <v>7385</v>
      </c>
      <c r="FB11" s="47"/>
      <c r="FC11" s="47" t="s">
        <v>7384</v>
      </c>
      <c r="FD11" s="47"/>
      <c r="FE11" s="47" t="s">
        <v>7383</v>
      </c>
      <c r="FF11" s="48" t="s">
        <v>7382</v>
      </c>
      <c r="FG11" s="48" t="s">
        <v>7381</v>
      </c>
      <c r="FH11" s="47" t="s">
        <v>7380</v>
      </c>
      <c r="FI11" s="47" t="s">
        <v>7379</v>
      </c>
      <c r="FJ11" s="47" t="s">
        <v>7378</v>
      </c>
      <c r="FK11" s="47" t="s">
        <v>7377</v>
      </c>
      <c r="FL11" s="48" t="s">
        <v>7376</v>
      </c>
      <c r="FM11" s="47" t="s">
        <v>7375</v>
      </c>
      <c r="FN11" s="47" t="s">
        <v>7374</v>
      </c>
      <c r="FO11" s="47"/>
      <c r="FP11" s="47" t="s">
        <v>505</v>
      </c>
      <c r="FQ11" s="47" t="s">
        <v>7373</v>
      </c>
      <c r="FR11" s="48" t="s">
        <v>7372</v>
      </c>
      <c r="FS11" s="47" t="s">
        <v>7371</v>
      </c>
      <c r="FT11" s="47"/>
      <c r="FU11" s="47" t="s">
        <v>7370</v>
      </c>
    </row>
    <row r="12" spans="1:177" ht="14.25" x14ac:dyDescent="0.2">
      <c r="A12" s="47"/>
      <c r="B12" s="47" t="s">
        <v>7369</v>
      </c>
      <c r="C12" s="47" t="s">
        <v>7368</v>
      </c>
      <c r="D12" s="47" t="s">
        <v>7367</v>
      </c>
      <c r="E12" s="47" t="s">
        <v>7366</v>
      </c>
      <c r="F12" s="47" t="s">
        <v>7365</v>
      </c>
      <c r="G12" s="47" t="s">
        <v>7364</v>
      </c>
      <c r="H12" s="47"/>
      <c r="I12" s="47" t="s">
        <v>7363</v>
      </c>
      <c r="J12" s="47" t="s">
        <v>7362</v>
      </c>
      <c r="K12" s="48" t="s">
        <v>7361</v>
      </c>
      <c r="L12" s="47" t="s">
        <v>7360</v>
      </c>
      <c r="M12" s="47" t="s">
        <v>7359</v>
      </c>
      <c r="N12" s="47" t="s">
        <v>7358</v>
      </c>
      <c r="O12" s="47" t="s">
        <v>7357</v>
      </c>
      <c r="P12" s="47" t="s">
        <v>7356</v>
      </c>
      <c r="Q12" s="47"/>
      <c r="R12" s="47"/>
      <c r="S12" s="47" t="s">
        <v>7355</v>
      </c>
      <c r="T12" s="47" t="s">
        <v>7354</v>
      </c>
      <c r="U12" s="47" t="s">
        <v>7353</v>
      </c>
      <c r="V12" s="47"/>
      <c r="W12" s="47" t="s">
        <v>7352</v>
      </c>
      <c r="X12" s="47" t="s">
        <v>7351</v>
      </c>
      <c r="Y12" s="47" t="s">
        <v>7350</v>
      </c>
      <c r="Z12" s="47" t="s">
        <v>7349</v>
      </c>
      <c r="AA12" s="47"/>
      <c r="AB12" s="47" t="s">
        <v>7348</v>
      </c>
      <c r="AC12" s="47" t="s">
        <v>7347</v>
      </c>
      <c r="AD12" s="47" t="s">
        <v>7346</v>
      </c>
      <c r="AE12" s="47" t="s">
        <v>7345</v>
      </c>
      <c r="AF12" s="47" t="s">
        <v>7344</v>
      </c>
      <c r="AG12" s="47" t="s">
        <v>7343</v>
      </c>
      <c r="AH12" s="47" t="s">
        <v>7342</v>
      </c>
      <c r="AI12" s="47" t="s">
        <v>7341</v>
      </c>
      <c r="AJ12" s="47" t="s">
        <v>7340</v>
      </c>
      <c r="AK12" s="47" t="s">
        <v>7339</v>
      </c>
      <c r="AL12" s="47" t="s">
        <v>72</v>
      </c>
      <c r="AM12" s="47" t="s">
        <v>7338</v>
      </c>
      <c r="AN12" s="47"/>
      <c r="AO12" s="47" t="s">
        <v>7337</v>
      </c>
      <c r="AP12" s="47" t="s">
        <v>7336</v>
      </c>
      <c r="AQ12" s="47" t="s">
        <v>7335</v>
      </c>
      <c r="AR12" s="48" t="s">
        <v>7334</v>
      </c>
      <c r="AS12" s="47" t="s">
        <v>7333</v>
      </c>
      <c r="AT12" s="47" t="s">
        <v>7332</v>
      </c>
      <c r="AU12" s="47" t="s">
        <v>7331</v>
      </c>
      <c r="AV12" s="47" t="s">
        <v>7330</v>
      </c>
      <c r="AW12" s="47" t="s">
        <v>7329</v>
      </c>
      <c r="AX12" s="48" t="s">
        <v>7328</v>
      </c>
      <c r="AY12" s="47" t="s">
        <v>7327</v>
      </c>
      <c r="AZ12" s="47" t="s">
        <v>7326</v>
      </c>
      <c r="BA12" s="47"/>
      <c r="BB12" s="47" t="s">
        <v>7325</v>
      </c>
      <c r="BC12" s="47" t="s">
        <v>7324</v>
      </c>
      <c r="BD12" s="47" t="s">
        <v>7323</v>
      </c>
      <c r="BE12" s="47" t="s">
        <v>7322</v>
      </c>
      <c r="BF12" s="47" t="s">
        <v>7321</v>
      </c>
      <c r="BG12" s="47" t="s">
        <v>7320</v>
      </c>
      <c r="BH12" s="47" t="s">
        <v>7319</v>
      </c>
      <c r="BI12" s="47"/>
      <c r="BJ12" s="47" t="s">
        <v>7318</v>
      </c>
      <c r="BK12" s="47" t="s">
        <v>7317</v>
      </c>
      <c r="BL12" s="47" t="s">
        <v>7316</v>
      </c>
      <c r="BM12" s="47"/>
      <c r="BN12" s="47"/>
      <c r="BO12" s="47" t="s">
        <v>7315</v>
      </c>
      <c r="BP12" s="48" t="s">
        <v>7314</v>
      </c>
      <c r="BQ12" s="47" t="s">
        <v>253</v>
      </c>
      <c r="BR12" s="47" t="s">
        <v>7313</v>
      </c>
      <c r="BS12" s="47" t="s">
        <v>7312</v>
      </c>
      <c r="BT12" s="47" t="s">
        <v>7311</v>
      </c>
      <c r="BU12" s="47" t="s">
        <v>7310</v>
      </c>
      <c r="BV12" s="47" t="s">
        <v>7309</v>
      </c>
      <c r="BW12" s="47"/>
      <c r="BX12" s="47"/>
      <c r="BY12" s="47" t="s">
        <v>7308</v>
      </c>
      <c r="BZ12" s="47" t="s">
        <v>7307</v>
      </c>
      <c r="CA12" s="47" t="s">
        <v>7306</v>
      </c>
      <c r="CB12" s="47" t="s">
        <v>7305</v>
      </c>
      <c r="CC12" s="47" t="s">
        <v>7304</v>
      </c>
      <c r="CD12" s="47" t="s">
        <v>7303</v>
      </c>
      <c r="CE12" s="47" t="s">
        <v>7302</v>
      </c>
      <c r="CF12" s="47" t="s">
        <v>7301</v>
      </c>
      <c r="CG12" s="47"/>
      <c r="CH12" s="48" t="s">
        <v>7300</v>
      </c>
      <c r="CI12" s="47"/>
      <c r="CJ12" s="48" t="s">
        <v>7299</v>
      </c>
      <c r="CK12" s="47" t="s">
        <v>7298</v>
      </c>
      <c r="CL12" s="47" t="s">
        <v>7297</v>
      </c>
      <c r="CM12" s="47" t="s">
        <v>294</v>
      </c>
      <c r="CN12" s="47" t="s">
        <v>7296</v>
      </c>
      <c r="CO12" s="47" t="s">
        <v>7295</v>
      </c>
      <c r="CP12" s="47" t="s">
        <v>7294</v>
      </c>
      <c r="CQ12" s="47" t="s">
        <v>7293</v>
      </c>
      <c r="CR12" s="47" t="s">
        <v>7292</v>
      </c>
      <c r="CS12" s="47" t="s">
        <v>7291</v>
      </c>
      <c r="CT12" s="47" t="s">
        <v>7290</v>
      </c>
      <c r="CU12" s="47"/>
      <c r="CV12" s="47"/>
      <c r="CW12" s="47" t="s">
        <v>7289</v>
      </c>
      <c r="CX12" s="47"/>
      <c r="CY12" s="47" t="s">
        <v>7288</v>
      </c>
      <c r="CZ12" s="47" t="s">
        <v>7287</v>
      </c>
      <c r="DA12" s="47" t="s">
        <v>7286</v>
      </c>
      <c r="DB12" s="47"/>
      <c r="DC12" s="47" t="s">
        <v>7285</v>
      </c>
      <c r="DD12" s="47" t="s">
        <v>7284</v>
      </c>
      <c r="DE12" s="47" t="s">
        <v>7283</v>
      </c>
      <c r="DF12" s="47" t="s">
        <v>7282</v>
      </c>
      <c r="DG12" s="47" t="s">
        <v>7281</v>
      </c>
      <c r="DH12" s="47" t="s">
        <v>7280</v>
      </c>
      <c r="DI12" s="47" t="s">
        <v>7279</v>
      </c>
      <c r="DJ12" s="47" t="s">
        <v>376</v>
      </c>
      <c r="DK12" s="47" t="s">
        <v>7278</v>
      </c>
      <c r="DL12" s="47" t="s">
        <v>7277</v>
      </c>
      <c r="DM12" s="47"/>
      <c r="DN12" s="47"/>
      <c r="DO12" s="47" t="s">
        <v>7276</v>
      </c>
      <c r="DP12" s="48" t="s">
        <v>7275</v>
      </c>
      <c r="DQ12" s="47" t="s">
        <v>7274</v>
      </c>
      <c r="DR12" s="47" t="s">
        <v>7273</v>
      </c>
      <c r="DS12" s="47" t="s">
        <v>7272</v>
      </c>
      <c r="DT12" s="47"/>
      <c r="DU12" s="47"/>
      <c r="DV12" s="47" t="s">
        <v>7271</v>
      </c>
      <c r="DW12" s="47" t="s">
        <v>7270</v>
      </c>
      <c r="DX12" s="47"/>
      <c r="DY12" s="47" t="s">
        <v>7269</v>
      </c>
      <c r="DZ12" s="47"/>
      <c r="EA12" s="47" t="s">
        <v>7268</v>
      </c>
      <c r="EB12" s="47" t="s">
        <v>7267</v>
      </c>
      <c r="EC12" s="47"/>
      <c r="ED12" s="47" t="s">
        <v>7266</v>
      </c>
      <c r="EE12" s="47" t="s">
        <v>7265</v>
      </c>
      <c r="EF12" s="47" t="s">
        <v>7264</v>
      </c>
      <c r="EG12" s="47" t="s">
        <v>7263</v>
      </c>
      <c r="EH12" s="48" t="s">
        <v>7262</v>
      </c>
      <c r="EI12" s="47" t="s">
        <v>7261</v>
      </c>
      <c r="EJ12" s="47" t="s">
        <v>7260</v>
      </c>
      <c r="EK12" s="47" t="s">
        <v>7259</v>
      </c>
      <c r="EL12" s="47" t="s">
        <v>7258</v>
      </c>
      <c r="EM12" s="48" t="s">
        <v>7257</v>
      </c>
      <c r="EN12" s="47" t="s">
        <v>7256</v>
      </c>
      <c r="EO12" s="47" t="s">
        <v>7255</v>
      </c>
      <c r="EP12" s="47" t="s">
        <v>7254</v>
      </c>
      <c r="EQ12" s="47"/>
      <c r="ER12" s="47" t="s">
        <v>7253</v>
      </c>
      <c r="ES12" s="47" t="s">
        <v>464</v>
      </c>
      <c r="ET12" s="47" t="s">
        <v>7252</v>
      </c>
      <c r="EU12" s="47"/>
      <c r="EV12" s="48" t="s">
        <v>7251</v>
      </c>
      <c r="EW12" s="47" t="s">
        <v>7250</v>
      </c>
      <c r="EX12" s="47"/>
      <c r="EY12" s="47" t="s">
        <v>7249</v>
      </c>
      <c r="EZ12" s="48" t="s">
        <v>7248</v>
      </c>
      <c r="FA12" s="47" t="s">
        <v>7247</v>
      </c>
      <c r="FB12" s="47"/>
      <c r="FC12" s="47" t="s">
        <v>7246</v>
      </c>
      <c r="FD12" s="47"/>
      <c r="FE12" s="47" t="s">
        <v>7245</v>
      </c>
      <c r="FF12" s="48" t="s">
        <v>7244</v>
      </c>
      <c r="FG12" s="47" t="s">
        <v>7243</v>
      </c>
      <c r="FH12" s="47" t="s">
        <v>7242</v>
      </c>
      <c r="FI12" s="47" t="s">
        <v>7241</v>
      </c>
      <c r="FJ12" s="47" t="s">
        <v>7240</v>
      </c>
      <c r="FK12" s="48" t="s">
        <v>7239</v>
      </c>
      <c r="FL12" s="47" t="s">
        <v>7238</v>
      </c>
      <c r="FM12" s="47" t="s">
        <v>7237</v>
      </c>
      <c r="FN12" s="47" t="s">
        <v>7236</v>
      </c>
      <c r="FO12" s="47"/>
      <c r="FP12" s="47" t="s">
        <v>7235</v>
      </c>
      <c r="FQ12" s="47" t="s">
        <v>7234</v>
      </c>
      <c r="FR12" s="48" t="s">
        <v>7233</v>
      </c>
      <c r="FS12" s="47" t="s">
        <v>7232</v>
      </c>
      <c r="FT12" s="47"/>
      <c r="FU12" s="47" t="s">
        <v>7231</v>
      </c>
    </row>
    <row r="13" spans="1:177" ht="14.25" x14ac:dyDescent="0.2">
      <c r="A13" s="47"/>
      <c r="B13" s="47" t="s">
        <v>7230</v>
      </c>
      <c r="C13" s="47" t="s">
        <v>7229</v>
      </c>
      <c r="D13" s="47" t="s">
        <v>7228</v>
      </c>
      <c r="E13" s="47" t="s">
        <v>7227</v>
      </c>
      <c r="F13" s="47" t="s">
        <v>7226</v>
      </c>
      <c r="G13" s="47" t="s">
        <v>7225</v>
      </c>
      <c r="H13" s="47"/>
      <c r="I13" s="47" t="s">
        <v>7224</v>
      </c>
      <c r="J13" s="47" t="s">
        <v>7223</v>
      </c>
      <c r="K13" s="47" t="s">
        <v>7222</v>
      </c>
      <c r="L13" s="47" t="s">
        <v>7221</v>
      </c>
      <c r="M13" s="47" t="s">
        <v>7220</v>
      </c>
      <c r="N13" s="47" t="s">
        <v>7219</v>
      </c>
      <c r="O13" s="47" t="s">
        <v>7218</v>
      </c>
      <c r="P13" s="47" t="s">
        <v>7217</v>
      </c>
      <c r="Q13" s="47"/>
      <c r="R13" s="47"/>
      <c r="S13" s="47" t="s">
        <v>7216</v>
      </c>
      <c r="T13" s="47" t="s">
        <v>7215</v>
      </c>
      <c r="U13" s="47" t="s">
        <v>51</v>
      </c>
      <c r="V13" s="47"/>
      <c r="W13" s="47" t="s">
        <v>7214</v>
      </c>
      <c r="X13" s="47" t="s">
        <v>7213</v>
      </c>
      <c r="Y13" s="47" t="s">
        <v>7212</v>
      </c>
      <c r="Z13" s="47" t="s">
        <v>7211</v>
      </c>
      <c r="AA13" s="47"/>
      <c r="AB13" s="47" t="s">
        <v>7210</v>
      </c>
      <c r="AC13" s="47" t="s">
        <v>7209</v>
      </c>
      <c r="AD13" s="47" t="s">
        <v>7208</v>
      </c>
      <c r="AE13" s="47" t="s">
        <v>7207</v>
      </c>
      <c r="AF13" s="47" t="s">
        <v>7206</v>
      </c>
      <c r="AG13" s="48" t="s">
        <v>7205</v>
      </c>
      <c r="AH13" s="47" t="s">
        <v>7204</v>
      </c>
      <c r="AI13" s="47" t="s">
        <v>7203</v>
      </c>
      <c r="AJ13" s="47" t="s">
        <v>7202</v>
      </c>
      <c r="AK13" s="47" t="s">
        <v>7201</v>
      </c>
      <c r="AL13" s="47" t="s">
        <v>7200</v>
      </c>
      <c r="AM13" s="47" t="s">
        <v>7199</v>
      </c>
      <c r="AN13" s="47"/>
      <c r="AO13" s="47" t="s">
        <v>7198</v>
      </c>
      <c r="AP13" s="47"/>
      <c r="AQ13" s="47" t="s">
        <v>7197</v>
      </c>
      <c r="AR13" s="48" t="s">
        <v>7196</v>
      </c>
      <c r="AS13" s="47" t="s">
        <v>7195</v>
      </c>
      <c r="AT13" s="47" t="s">
        <v>7194</v>
      </c>
      <c r="AU13" s="47" t="s">
        <v>7193</v>
      </c>
      <c r="AV13" s="47" t="s">
        <v>7192</v>
      </c>
      <c r="AW13" s="47" t="s">
        <v>7191</v>
      </c>
      <c r="AX13" s="48" t="s">
        <v>7190</v>
      </c>
      <c r="AY13" s="47"/>
      <c r="AZ13" s="47" t="s">
        <v>7189</v>
      </c>
      <c r="BA13" s="47"/>
      <c r="BB13" s="47" t="s">
        <v>7188</v>
      </c>
      <c r="BC13" s="47" t="s">
        <v>7187</v>
      </c>
      <c r="BD13" s="47" t="s">
        <v>7186</v>
      </c>
      <c r="BE13" s="47" t="s">
        <v>7185</v>
      </c>
      <c r="BF13" s="47" t="s">
        <v>7184</v>
      </c>
      <c r="BG13" s="47" t="s">
        <v>7183</v>
      </c>
      <c r="BH13" s="47" t="s">
        <v>7182</v>
      </c>
      <c r="BI13" s="47"/>
      <c r="BJ13" s="47"/>
      <c r="BK13" s="47" t="s">
        <v>7181</v>
      </c>
      <c r="BL13" s="47" t="s">
        <v>7180</v>
      </c>
      <c r="BM13" s="47"/>
      <c r="BN13" s="47"/>
      <c r="BO13" s="47" t="s">
        <v>7179</v>
      </c>
      <c r="BP13" s="48" t="s">
        <v>7178</v>
      </c>
      <c r="BQ13" s="47" t="s">
        <v>7177</v>
      </c>
      <c r="BR13" s="47" t="s">
        <v>7176</v>
      </c>
      <c r="BS13" s="47" t="s">
        <v>7175</v>
      </c>
      <c r="BT13" s="47" t="s">
        <v>7174</v>
      </c>
      <c r="BU13" s="47" t="s">
        <v>7173</v>
      </c>
      <c r="BV13" s="47" t="s">
        <v>7172</v>
      </c>
      <c r="BW13" s="47"/>
      <c r="BX13" s="47"/>
      <c r="BY13" s="47" t="s">
        <v>7171</v>
      </c>
      <c r="BZ13" s="47" t="s">
        <v>7170</v>
      </c>
      <c r="CA13" s="47" t="s">
        <v>7169</v>
      </c>
      <c r="CB13" s="48" t="s">
        <v>7168</v>
      </c>
      <c r="CC13" s="47"/>
      <c r="CD13" s="47" t="s">
        <v>7167</v>
      </c>
      <c r="CE13" s="47" t="s">
        <v>158</v>
      </c>
      <c r="CF13" s="47" t="s">
        <v>7166</v>
      </c>
      <c r="CG13" s="47"/>
      <c r="CH13" s="48" t="s">
        <v>7165</v>
      </c>
      <c r="CI13" s="47"/>
      <c r="CJ13" s="47" t="s">
        <v>7164</v>
      </c>
      <c r="CK13" s="47" t="s">
        <v>7163</v>
      </c>
      <c r="CL13" s="47" t="s">
        <v>7162</v>
      </c>
      <c r="CM13" s="47" t="s">
        <v>7161</v>
      </c>
      <c r="CN13" s="47" t="s">
        <v>7160</v>
      </c>
      <c r="CO13" s="47" t="s">
        <v>7159</v>
      </c>
      <c r="CP13" s="47" t="s">
        <v>7158</v>
      </c>
      <c r="CQ13" s="47" t="s">
        <v>7157</v>
      </c>
      <c r="CR13" s="47" t="s">
        <v>7156</v>
      </c>
      <c r="CS13" s="47" t="s">
        <v>7155</v>
      </c>
      <c r="CT13" s="47" t="s">
        <v>7154</v>
      </c>
      <c r="CU13" s="47"/>
      <c r="CV13" s="47"/>
      <c r="CW13" s="47" t="s">
        <v>7153</v>
      </c>
      <c r="CX13" s="47"/>
      <c r="CY13" s="47"/>
      <c r="CZ13" s="47" t="s">
        <v>7152</v>
      </c>
      <c r="DA13" s="47" t="s">
        <v>7151</v>
      </c>
      <c r="DB13" s="47"/>
      <c r="DC13" s="47" t="s">
        <v>7150</v>
      </c>
      <c r="DD13" s="47" t="s">
        <v>7149</v>
      </c>
      <c r="DE13" s="47" t="s">
        <v>7148</v>
      </c>
      <c r="DF13" s="48" t="s">
        <v>7147</v>
      </c>
      <c r="DG13" s="47" t="s">
        <v>7146</v>
      </c>
      <c r="DH13" s="47" t="s">
        <v>7145</v>
      </c>
      <c r="DI13" s="47" t="s">
        <v>7144</v>
      </c>
      <c r="DJ13" s="47" t="s">
        <v>7143</v>
      </c>
      <c r="DK13" s="47" t="s">
        <v>7142</v>
      </c>
      <c r="DL13" s="47" t="s">
        <v>7141</v>
      </c>
      <c r="DM13" s="47"/>
      <c r="DN13" s="47"/>
      <c r="DO13" s="48" t="s">
        <v>7140</v>
      </c>
      <c r="DP13" s="48" t="s">
        <v>7139</v>
      </c>
      <c r="DQ13" s="47" t="s">
        <v>7138</v>
      </c>
      <c r="DR13" s="47" t="s">
        <v>7137</v>
      </c>
      <c r="DS13" s="47"/>
      <c r="DT13" s="47"/>
      <c r="DU13" s="47"/>
      <c r="DV13" s="47" t="s">
        <v>7136</v>
      </c>
      <c r="DW13" s="47" t="s">
        <v>7135</v>
      </c>
      <c r="DX13" s="47"/>
      <c r="DY13" s="47" t="s">
        <v>7134</v>
      </c>
      <c r="DZ13" s="47"/>
      <c r="EA13" s="47" t="s">
        <v>7133</v>
      </c>
      <c r="EB13" s="47" t="s">
        <v>7132</v>
      </c>
      <c r="EC13" s="47"/>
      <c r="ED13" s="47" t="s">
        <v>7131</v>
      </c>
      <c r="EE13" s="47" t="s">
        <v>7130</v>
      </c>
      <c r="EF13" s="47" t="s">
        <v>7129</v>
      </c>
      <c r="EG13" s="47" t="s">
        <v>7128</v>
      </c>
      <c r="EH13" s="48" t="s">
        <v>7127</v>
      </c>
      <c r="EI13" s="47" t="s">
        <v>7126</v>
      </c>
      <c r="EJ13" s="47" t="s">
        <v>7125</v>
      </c>
      <c r="EK13" s="47" t="s">
        <v>7124</v>
      </c>
      <c r="EL13" s="47" t="s">
        <v>7123</v>
      </c>
      <c r="EM13" s="47" t="s">
        <v>7122</v>
      </c>
      <c r="EN13" s="47" t="s">
        <v>7121</v>
      </c>
      <c r="EO13" s="47" t="s">
        <v>7120</v>
      </c>
      <c r="EP13" s="47" t="s">
        <v>7119</v>
      </c>
      <c r="EQ13" s="47"/>
      <c r="ER13" s="47" t="s">
        <v>7118</v>
      </c>
      <c r="ES13" s="47"/>
      <c r="ET13" s="47" t="s">
        <v>7117</v>
      </c>
      <c r="EU13" s="47"/>
      <c r="EV13" s="47" t="s">
        <v>7116</v>
      </c>
      <c r="EW13" s="47" t="s">
        <v>7115</v>
      </c>
      <c r="EX13" s="47"/>
      <c r="EY13" s="47" t="s">
        <v>7114</v>
      </c>
      <c r="EZ13" s="47" t="s">
        <v>7113</v>
      </c>
      <c r="FA13" s="47" t="s">
        <v>7112</v>
      </c>
      <c r="FB13" s="47"/>
      <c r="FC13" s="47" t="s">
        <v>478</v>
      </c>
      <c r="FD13" s="47"/>
      <c r="FE13" s="47" t="s">
        <v>7111</v>
      </c>
      <c r="FF13" s="48" t="s">
        <v>7110</v>
      </c>
      <c r="FG13" s="47" t="s">
        <v>7109</v>
      </c>
      <c r="FH13" s="47" t="s">
        <v>7108</v>
      </c>
      <c r="FI13" s="47" t="s">
        <v>7107</v>
      </c>
      <c r="FJ13" s="47" t="s">
        <v>7106</v>
      </c>
      <c r="FK13" s="48" t="s">
        <v>7105</v>
      </c>
      <c r="FL13" s="47"/>
      <c r="FM13" s="47" t="s">
        <v>7104</v>
      </c>
      <c r="FN13" s="47" t="s">
        <v>7103</v>
      </c>
      <c r="FO13" s="47"/>
      <c r="FP13" s="47" t="s">
        <v>7102</v>
      </c>
      <c r="FQ13" s="47" t="s">
        <v>7101</v>
      </c>
      <c r="FR13" s="48" t="s">
        <v>7100</v>
      </c>
      <c r="FS13" s="47" t="s">
        <v>7099</v>
      </c>
      <c r="FT13" s="47"/>
      <c r="FU13" s="47" t="s">
        <v>7098</v>
      </c>
    </row>
    <row r="14" spans="1:177" ht="14.25" x14ac:dyDescent="0.2">
      <c r="A14" s="47"/>
      <c r="B14" s="47" t="s">
        <v>7097</v>
      </c>
      <c r="C14" s="47" t="s">
        <v>7096</v>
      </c>
      <c r="D14" s="47" t="s">
        <v>7095</v>
      </c>
      <c r="E14" s="47" t="s">
        <v>7094</v>
      </c>
      <c r="F14" s="47" t="s">
        <v>7093</v>
      </c>
      <c r="G14" s="47" t="s">
        <v>7092</v>
      </c>
      <c r="H14" s="47"/>
      <c r="I14" s="47" t="s">
        <v>7091</v>
      </c>
      <c r="J14" s="47" t="s">
        <v>7090</v>
      </c>
      <c r="K14" s="47" t="s">
        <v>7089</v>
      </c>
      <c r="L14" s="47" t="s">
        <v>7088</v>
      </c>
      <c r="M14" s="47" t="s">
        <v>7087</v>
      </c>
      <c r="N14" s="47" t="s">
        <v>7086</v>
      </c>
      <c r="O14" s="47" t="s">
        <v>45</v>
      </c>
      <c r="P14" s="48" t="s">
        <v>7085</v>
      </c>
      <c r="Q14" s="47"/>
      <c r="R14" s="47"/>
      <c r="S14" s="47" t="s">
        <v>7084</v>
      </c>
      <c r="T14" s="47" t="s">
        <v>7083</v>
      </c>
      <c r="U14" s="47" t="s">
        <v>7082</v>
      </c>
      <c r="V14" s="47"/>
      <c r="W14" s="47" t="s">
        <v>7081</v>
      </c>
      <c r="X14" s="47" t="s">
        <v>7080</v>
      </c>
      <c r="Y14" s="47" t="s">
        <v>7079</v>
      </c>
      <c r="Z14" s="47" t="s">
        <v>7078</v>
      </c>
      <c r="AA14" s="47"/>
      <c r="AB14" s="47" t="s">
        <v>7077</v>
      </c>
      <c r="AC14" s="47" t="s">
        <v>7076</v>
      </c>
      <c r="AD14" s="47" t="s">
        <v>7075</v>
      </c>
      <c r="AE14" s="47" t="s">
        <v>7074</v>
      </c>
      <c r="AF14" s="47" t="s">
        <v>7073</v>
      </c>
      <c r="AG14" s="48" t="s">
        <v>7072</v>
      </c>
      <c r="AH14" s="47" t="s">
        <v>7071</v>
      </c>
      <c r="AI14" s="47" t="s">
        <v>7070</v>
      </c>
      <c r="AJ14" s="47" t="s">
        <v>7069</v>
      </c>
      <c r="AK14" s="47" t="s">
        <v>7068</v>
      </c>
      <c r="AL14" s="47" t="s">
        <v>7067</v>
      </c>
      <c r="AM14" s="47" t="s">
        <v>7066</v>
      </c>
      <c r="AN14" s="47"/>
      <c r="AO14" s="47" t="s">
        <v>7065</v>
      </c>
      <c r="AP14" s="47"/>
      <c r="AQ14" s="47" t="s">
        <v>7064</v>
      </c>
      <c r="AR14" s="48" t="s">
        <v>7063</v>
      </c>
      <c r="AS14" s="47" t="s">
        <v>7062</v>
      </c>
      <c r="AT14" s="47" t="s">
        <v>7061</v>
      </c>
      <c r="AU14" s="47" t="s">
        <v>7060</v>
      </c>
      <c r="AV14" s="47" t="s">
        <v>7059</v>
      </c>
      <c r="AW14" s="47" t="s">
        <v>7058</v>
      </c>
      <c r="AX14" s="48" t="s">
        <v>7057</v>
      </c>
      <c r="AY14" s="47"/>
      <c r="AZ14" s="47" t="s">
        <v>7056</v>
      </c>
      <c r="BA14" s="47"/>
      <c r="BB14" s="47" t="s">
        <v>7055</v>
      </c>
      <c r="BC14" s="47" t="s">
        <v>7054</v>
      </c>
      <c r="BD14" s="47" t="s">
        <v>7053</v>
      </c>
      <c r="BE14" s="47" t="s">
        <v>7052</v>
      </c>
      <c r="BF14" s="47" t="s">
        <v>7051</v>
      </c>
      <c r="BG14" s="47" t="s">
        <v>7050</v>
      </c>
      <c r="BH14" s="47" t="s">
        <v>7049</v>
      </c>
      <c r="BI14" s="47"/>
      <c r="BJ14" s="47"/>
      <c r="BK14" s="47" t="s">
        <v>7048</v>
      </c>
      <c r="BL14" s="47" t="s">
        <v>7047</v>
      </c>
      <c r="BM14" s="47"/>
      <c r="BN14" s="47"/>
      <c r="BO14" s="47" t="s">
        <v>7046</v>
      </c>
      <c r="BP14" s="47" t="s">
        <v>7045</v>
      </c>
      <c r="BQ14" s="47" t="s">
        <v>7044</v>
      </c>
      <c r="BR14" s="47" t="s">
        <v>7043</v>
      </c>
      <c r="BS14" s="47" t="s">
        <v>7042</v>
      </c>
      <c r="BT14" s="47" t="s">
        <v>7041</v>
      </c>
      <c r="BU14" s="47"/>
      <c r="BV14" s="47" t="s">
        <v>7040</v>
      </c>
      <c r="BW14" s="47"/>
      <c r="BX14" s="47"/>
      <c r="BY14" s="47" t="s">
        <v>7039</v>
      </c>
      <c r="BZ14" s="47" t="s">
        <v>7038</v>
      </c>
      <c r="CA14" s="47" t="s">
        <v>7037</v>
      </c>
      <c r="CB14" s="47" t="s">
        <v>7036</v>
      </c>
      <c r="CC14" s="47"/>
      <c r="CD14" s="47" t="s">
        <v>7035</v>
      </c>
      <c r="CE14" s="47" t="s">
        <v>7034</v>
      </c>
      <c r="CF14" s="47" t="s">
        <v>7033</v>
      </c>
      <c r="CG14" s="47"/>
      <c r="CH14" s="48" t="s">
        <v>7032</v>
      </c>
      <c r="CI14" s="47"/>
      <c r="CJ14" s="47" t="s">
        <v>7031</v>
      </c>
      <c r="CK14" s="47" t="s">
        <v>7030</v>
      </c>
      <c r="CL14" s="47" t="s">
        <v>7029</v>
      </c>
      <c r="CM14" s="47" t="s">
        <v>7028</v>
      </c>
      <c r="CN14" s="47" t="s">
        <v>7027</v>
      </c>
      <c r="CO14" s="47" t="s">
        <v>7026</v>
      </c>
      <c r="CP14" s="47" t="s">
        <v>7025</v>
      </c>
      <c r="CQ14" s="47" t="s">
        <v>7024</v>
      </c>
      <c r="CR14" s="47" t="s">
        <v>7023</v>
      </c>
      <c r="CS14" s="47" t="s">
        <v>7022</v>
      </c>
      <c r="CT14" s="47" t="s">
        <v>339</v>
      </c>
      <c r="CU14" s="47"/>
      <c r="CV14" s="47"/>
      <c r="CW14" s="47" t="s">
        <v>7021</v>
      </c>
      <c r="CX14" s="47"/>
      <c r="CY14" s="47"/>
      <c r="CZ14" s="47" t="s">
        <v>182</v>
      </c>
      <c r="DA14" s="47" t="s">
        <v>7020</v>
      </c>
      <c r="DB14" s="47"/>
      <c r="DC14" s="47" t="s">
        <v>7019</v>
      </c>
      <c r="DD14" s="47" t="s">
        <v>7018</v>
      </c>
      <c r="DE14" s="47" t="s">
        <v>7017</v>
      </c>
      <c r="DF14" s="47"/>
      <c r="DG14" s="47" t="s">
        <v>7016</v>
      </c>
      <c r="DH14" s="47" t="s">
        <v>7015</v>
      </c>
      <c r="DI14" s="47" t="s">
        <v>7014</v>
      </c>
      <c r="DJ14" s="47" t="s">
        <v>7013</v>
      </c>
      <c r="DK14" s="47"/>
      <c r="DL14" s="47" t="s">
        <v>7012</v>
      </c>
      <c r="DM14" s="47"/>
      <c r="DN14" s="47"/>
      <c r="DO14" s="47" t="s">
        <v>7011</v>
      </c>
      <c r="DP14" s="47" t="s">
        <v>7010</v>
      </c>
      <c r="DQ14" s="47" t="s">
        <v>7009</v>
      </c>
      <c r="DR14" s="47" t="s">
        <v>7008</v>
      </c>
      <c r="DS14" s="47"/>
      <c r="DT14" s="47"/>
      <c r="DU14" s="47"/>
      <c r="DV14" s="47" t="s">
        <v>7007</v>
      </c>
      <c r="DW14" s="47" t="s">
        <v>7006</v>
      </c>
      <c r="DX14" s="47"/>
      <c r="DY14" s="47" t="s">
        <v>7005</v>
      </c>
      <c r="DZ14" s="47"/>
      <c r="EA14" s="47" t="s">
        <v>7004</v>
      </c>
      <c r="EB14" s="47" t="s">
        <v>7003</v>
      </c>
      <c r="EC14" s="47"/>
      <c r="ED14" s="47" t="s">
        <v>7002</v>
      </c>
      <c r="EE14" s="47" t="s">
        <v>7001</v>
      </c>
      <c r="EF14" s="47" t="s">
        <v>7000</v>
      </c>
      <c r="EG14" s="47" t="s">
        <v>6999</v>
      </c>
      <c r="EH14" s="48" t="s">
        <v>6998</v>
      </c>
      <c r="EI14" s="47" t="s">
        <v>6997</v>
      </c>
      <c r="EJ14" s="47" t="s">
        <v>6996</v>
      </c>
      <c r="EK14" s="47" t="s">
        <v>6995</v>
      </c>
      <c r="EL14" s="47" t="s">
        <v>6994</v>
      </c>
      <c r="EM14" s="47" t="s">
        <v>6993</v>
      </c>
      <c r="EN14" s="47" t="s">
        <v>6992</v>
      </c>
      <c r="EO14" s="47" t="s">
        <v>6991</v>
      </c>
      <c r="EP14" s="47" t="s">
        <v>6990</v>
      </c>
      <c r="EQ14" s="47"/>
      <c r="ER14" s="47" t="s">
        <v>6989</v>
      </c>
      <c r="ES14" s="47"/>
      <c r="ET14" s="47" t="s">
        <v>6988</v>
      </c>
      <c r="EU14" s="47"/>
      <c r="EV14" s="47" t="s">
        <v>6987</v>
      </c>
      <c r="EW14" s="47" t="s">
        <v>6986</v>
      </c>
      <c r="EX14" s="47"/>
      <c r="EY14" s="47" t="s">
        <v>6985</v>
      </c>
      <c r="EZ14" s="47" t="s">
        <v>6984</v>
      </c>
      <c r="FA14" s="47" t="s">
        <v>6983</v>
      </c>
      <c r="FB14" s="47"/>
      <c r="FC14" s="48" t="s">
        <v>6982</v>
      </c>
      <c r="FD14" s="47"/>
      <c r="FE14" s="47" t="s">
        <v>6981</v>
      </c>
      <c r="FF14" s="48" t="s">
        <v>6980</v>
      </c>
      <c r="FG14" s="47" t="s">
        <v>6979</v>
      </c>
      <c r="FH14" s="47" t="s">
        <v>6978</v>
      </c>
      <c r="FI14" s="47" t="s">
        <v>6977</v>
      </c>
      <c r="FJ14" s="47" t="s">
        <v>6976</v>
      </c>
      <c r="FK14" s="48" t="s">
        <v>6975</v>
      </c>
      <c r="FL14" s="47"/>
      <c r="FM14" s="47" t="s">
        <v>6974</v>
      </c>
      <c r="FN14" s="47" t="s">
        <v>6973</v>
      </c>
      <c r="FO14" s="47"/>
      <c r="FP14" s="47" t="s">
        <v>6972</v>
      </c>
      <c r="FQ14" s="48" t="s">
        <v>6971</v>
      </c>
      <c r="FR14" s="48" t="s">
        <v>6970</v>
      </c>
      <c r="FS14" s="47"/>
      <c r="FT14" s="47"/>
      <c r="FU14" s="47" t="s">
        <v>6969</v>
      </c>
    </row>
    <row r="15" spans="1:177" ht="14.25" x14ac:dyDescent="0.2">
      <c r="A15" s="47"/>
      <c r="B15" s="47" t="s">
        <v>6968</v>
      </c>
      <c r="C15" s="47" t="s">
        <v>6967</v>
      </c>
      <c r="D15" s="47" t="s">
        <v>6966</v>
      </c>
      <c r="E15" s="47" t="s">
        <v>6965</v>
      </c>
      <c r="F15" s="47" t="s">
        <v>17</v>
      </c>
      <c r="G15" s="47" t="s">
        <v>6964</v>
      </c>
      <c r="H15" s="47"/>
      <c r="I15" s="47" t="s">
        <v>6963</v>
      </c>
      <c r="J15" s="48" t="s">
        <v>6962</v>
      </c>
      <c r="K15" s="47" t="s">
        <v>6961</v>
      </c>
      <c r="L15" s="47" t="s">
        <v>6960</v>
      </c>
      <c r="M15" s="47" t="s">
        <v>6959</v>
      </c>
      <c r="N15" s="47" t="s">
        <v>6958</v>
      </c>
      <c r="O15" s="47" t="s">
        <v>6957</v>
      </c>
      <c r="P15" s="48" t="s">
        <v>6956</v>
      </c>
      <c r="Q15" s="47"/>
      <c r="R15" s="47"/>
      <c r="S15" s="47" t="s">
        <v>6955</v>
      </c>
      <c r="T15" s="47" t="s">
        <v>6954</v>
      </c>
      <c r="U15" s="47" t="s">
        <v>6953</v>
      </c>
      <c r="V15" s="47"/>
      <c r="W15" s="47"/>
      <c r="X15" s="47" t="s">
        <v>6952</v>
      </c>
      <c r="Y15" s="47" t="s">
        <v>6951</v>
      </c>
      <c r="Z15" s="47" t="s">
        <v>6950</v>
      </c>
      <c r="AA15" s="47"/>
      <c r="AB15" s="47"/>
      <c r="AC15" s="47" t="s">
        <v>6949</v>
      </c>
      <c r="AD15" s="47" t="s">
        <v>6948</v>
      </c>
      <c r="AE15" s="47" t="s">
        <v>6947</v>
      </c>
      <c r="AF15" s="47" t="s">
        <v>6946</v>
      </c>
      <c r="AG15" s="48" t="s">
        <v>6945</v>
      </c>
      <c r="AH15" s="47" t="s">
        <v>6944</v>
      </c>
      <c r="AI15" s="47" t="s">
        <v>6943</v>
      </c>
      <c r="AJ15" s="47" t="s">
        <v>6942</v>
      </c>
      <c r="AK15" s="47" t="s">
        <v>6941</v>
      </c>
      <c r="AL15" s="47" t="s">
        <v>6940</v>
      </c>
      <c r="AM15" s="47" t="s">
        <v>6939</v>
      </c>
      <c r="AN15" s="47"/>
      <c r="AO15" s="47" t="s">
        <v>6938</v>
      </c>
      <c r="AP15" s="47"/>
      <c r="AQ15" s="47" t="s">
        <v>6937</v>
      </c>
      <c r="AR15" s="47"/>
      <c r="AS15" s="47"/>
      <c r="AT15" s="47" t="s">
        <v>6936</v>
      </c>
      <c r="AU15" s="47" t="s">
        <v>6935</v>
      </c>
      <c r="AV15" s="47" t="s">
        <v>6934</v>
      </c>
      <c r="AW15" s="47" t="s">
        <v>6933</v>
      </c>
      <c r="AX15" s="47" t="s">
        <v>6932</v>
      </c>
      <c r="AY15" s="47"/>
      <c r="AZ15" s="47" t="s">
        <v>6931</v>
      </c>
      <c r="BA15" s="47"/>
      <c r="BB15" s="47" t="s">
        <v>6930</v>
      </c>
      <c r="BC15" s="47" t="s">
        <v>6929</v>
      </c>
      <c r="BD15" s="47" t="s">
        <v>6928</v>
      </c>
      <c r="BE15" s="47" t="s">
        <v>6927</v>
      </c>
      <c r="BF15" s="47" t="s">
        <v>6926</v>
      </c>
      <c r="BG15" s="47" t="s">
        <v>6925</v>
      </c>
      <c r="BH15" s="47" t="s">
        <v>6924</v>
      </c>
      <c r="BI15" s="47"/>
      <c r="BJ15" s="47"/>
      <c r="BK15" s="47" t="s">
        <v>6923</v>
      </c>
      <c r="BL15" s="47" t="s">
        <v>6922</v>
      </c>
      <c r="BM15" s="47"/>
      <c r="BN15" s="47"/>
      <c r="BO15" s="47" t="s">
        <v>6921</v>
      </c>
      <c r="BP15" s="47" t="s">
        <v>6920</v>
      </c>
      <c r="BQ15" s="47" t="s">
        <v>6919</v>
      </c>
      <c r="BR15" s="47" t="s">
        <v>6918</v>
      </c>
      <c r="BS15" s="47" t="s">
        <v>6917</v>
      </c>
      <c r="BT15" s="47" t="s">
        <v>6916</v>
      </c>
      <c r="BU15" s="47"/>
      <c r="BV15" s="47" t="s">
        <v>6915</v>
      </c>
      <c r="BW15" s="47"/>
      <c r="BX15" s="47"/>
      <c r="BY15" s="47" t="s">
        <v>6914</v>
      </c>
      <c r="BZ15" s="47" t="s">
        <v>6913</v>
      </c>
      <c r="CA15" s="47" t="s">
        <v>6912</v>
      </c>
      <c r="CB15" s="47" t="s">
        <v>6911</v>
      </c>
      <c r="CC15" s="47"/>
      <c r="CD15" s="47" t="s">
        <v>6910</v>
      </c>
      <c r="CE15" s="47" t="s">
        <v>6909</v>
      </c>
      <c r="CF15" s="47"/>
      <c r="CG15" s="47"/>
      <c r="CH15" s="47" t="s">
        <v>6908</v>
      </c>
      <c r="CI15" s="47"/>
      <c r="CJ15" s="47" t="s">
        <v>6907</v>
      </c>
      <c r="CK15" s="47" t="s">
        <v>6906</v>
      </c>
      <c r="CL15" s="47" t="s">
        <v>6905</v>
      </c>
      <c r="CM15" s="47" t="s">
        <v>6904</v>
      </c>
      <c r="CN15" s="47" t="s">
        <v>6903</v>
      </c>
      <c r="CO15" s="47" t="s">
        <v>6902</v>
      </c>
      <c r="CP15" s="48" t="s">
        <v>6901</v>
      </c>
      <c r="CQ15" s="47" t="s">
        <v>6900</v>
      </c>
      <c r="CR15" s="47" t="s">
        <v>6899</v>
      </c>
      <c r="CS15" s="47" t="s">
        <v>6898</v>
      </c>
      <c r="CT15" s="47" t="s">
        <v>6897</v>
      </c>
      <c r="CU15" s="47"/>
      <c r="CV15" s="47"/>
      <c r="CW15" s="47" t="s">
        <v>6896</v>
      </c>
      <c r="CX15" s="47"/>
      <c r="CY15" s="47"/>
      <c r="CZ15" s="47" t="s">
        <v>6895</v>
      </c>
      <c r="DA15" s="47" t="s">
        <v>6894</v>
      </c>
      <c r="DB15" s="47"/>
      <c r="DC15" s="47" t="s">
        <v>6893</v>
      </c>
      <c r="DD15" s="47" t="s">
        <v>6892</v>
      </c>
      <c r="DE15" s="48" t="s">
        <v>6891</v>
      </c>
      <c r="DF15" s="47"/>
      <c r="DG15" s="47" t="s">
        <v>369</v>
      </c>
      <c r="DH15" s="47"/>
      <c r="DI15" s="47" t="s">
        <v>374</v>
      </c>
      <c r="DJ15" s="47" t="s">
        <v>6890</v>
      </c>
      <c r="DK15" s="47"/>
      <c r="DL15" s="47" t="s">
        <v>6889</v>
      </c>
      <c r="DM15" s="47"/>
      <c r="DN15" s="47"/>
      <c r="DO15" s="47" t="s">
        <v>6888</v>
      </c>
      <c r="DP15" s="47" t="s">
        <v>6887</v>
      </c>
      <c r="DQ15" s="47"/>
      <c r="DR15" s="47" t="s">
        <v>6886</v>
      </c>
      <c r="DS15" s="47"/>
      <c r="DT15" s="47"/>
      <c r="DU15" s="47"/>
      <c r="DV15" s="47" t="s">
        <v>6885</v>
      </c>
      <c r="DW15" s="47" t="s">
        <v>6884</v>
      </c>
      <c r="DX15" s="47"/>
      <c r="DY15" s="47"/>
      <c r="DZ15" s="47"/>
      <c r="EA15" s="47" t="s">
        <v>6883</v>
      </c>
      <c r="EB15" s="47"/>
      <c r="EC15" s="47"/>
      <c r="ED15" s="47" t="s">
        <v>6882</v>
      </c>
      <c r="EE15" s="47" t="s">
        <v>6881</v>
      </c>
      <c r="EF15" s="47" t="s">
        <v>6880</v>
      </c>
      <c r="EG15" s="47" t="s">
        <v>6879</v>
      </c>
      <c r="EH15" s="47"/>
      <c r="EI15" s="47" t="s">
        <v>6878</v>
      </c>
      <c r="EJ15" s="47" t="s">
        <v>6877</v>
      </c>
      <c r="EK15" s="47" t="s">
        <v>6876</v>
      </c>
      <c r="EL15" s="47" t="s">
        <v>6875</v>
      </c>
      <c r="EM15" s="47"/>
      <c r="EN15" s="47" t="s">
        <v>6874</v>
      </c>
      <c r="EO15" s="47" t="s">
        <v>6873</v>
      </c>
      <c r="EP15" s="47" t="s">
        <v>6872</v>
      </c>
      <c r="EQ15" s="47"/>
      <c r="ER15" s="47" t="s">
        <v>6871</v>
      </c>
      <c r="ES15" s="47"/>
      <c r="ET15" s="47" t="s">
        <v>6870</v>
      </c>
      <c r="EU15" s="47"/>
      <c r="EV15" s="47" t="s">
        <v>6869</v>
      </c>
      <c r="EW15" s="47" t="s">
        <v>6868</v>
      </c>
      <c r="EX15" s="47"/>
      <c r="EY15" s="47" t="s">
        <v>6867</v>
      </c>
      <c r="EZ15" s="48" t="s">
        <v>6866</v>
      </c>
      <c r="FA15" s="47" t="s">
        <v>6865</v>
      </c>
      <c r="FB15" s="47"/>
      <c r="FC15" s="47" t="s">
        <v>6864</v>
      </c>
      <c r="FD15" s="47"/>
      <c r="FE15" s="47" t="s">
        <v>6863</v>
      </c>
      <c r="FF15" s="47" t="s">
        <v>6862</v>
      </c>
      <c r="FG15" s="47" t="s">
        <v>6861</v>
      </c>
      <c r="FH15" s="47" t="s">
        <v>6860</v>
      </c>
      <c r="FI15" s="47" t="s">
        <v>6859</v>
      </c>
      <c r="FJ15" s="47" t="s">
        <v>6858</v>
      </c>
      <c r="FK15" s="48" t="s">
        <v>6857</v>
      </c>
      <c r="FL15" s="47"/>
      <c r="FM15" s="47" t="s">
        <v>6856</v>
      </c>
      <c r="FN15" s="47" t="s">
        <v>6855</v>
      </c>
      <c r="FO15" s="47"/>
      <c r="FP15" s="47" t="s">
        <v>6854</v>
      </c>
      <c r="FQ15" s="48" t="s">
        <v>6853</v>
      </c>
      <c r="FR15" s="48" t="s">
        <v>6852</v>
      </c>
      <c r="FS15" s="47"/>
      <c r="FT15" s="47"/>
      <c r="FU15" s="47" t="s">
        <v>6851</v>
      </c>
    </row>
    <row r="16" spans="1:177" ht="14.25" x14ac:dyDescent="0.2">
      <c r="A16" s="47"/>
      <c r="B16" s="47"/>
      <c r="C16" s="47" t="s">
        <v>6850</v>
      </c>
      <c r="D16" s="47" t="s">
        <v>6849</v>
      </c>
      <c r="E16" s="47" t="s">
        <v>6848</v>
      </c>
      <c r="F16" s="47" t="s">
        <v>6847</v>
      </c>
      <c r="G16" s="47" t="s">
        <v>6846</v>
      </c>
      <c r="H16" s="47"/>
      <c r="I16" s="47" t="s">
        <v>6845</v>
      </c>
      <c r="J16" s="47"/>
      <c r="K16" s="48" t="s">
        <v>6844</v>
      </c>
      <c r="L16" s="47" t="s">
        <v>6843</v>
      </c>
      <c r="M16" s="47" t="s">
        <v>6842</v>
      </c>
      <c r="N16" s="47" t="s">
        <v>6841</v>
      </c>
      <c r="O16" s="47" t="s">
        <v>6840</v>
      </c>
      <c r="P16" s="47" t="s">
        <v>6839</v>
      </c>
      <c r="Q16" s="47"/>
      <c r="R16" s="47"/>
      <c r="S16" s="47" t="s">
        <v>6838</v>
      </c>
      <c r="T16" s="48" t="s">
        <v>6837</v>
      </c>
      <c r="U16" s="47" t="s">
        <v>6836</v>
      </c>
      <c r="V16" s="47"/>
      <c r="W16" s="47"/>
      <c r="X16" s="47" t="s">
        <v>6835</v>
      </c>
      <c r="Y16" s="47" t="s">
        <v>6834</v>
      </c>
      <c r="Z16" s="47" t="s">
        <v>6833</v>
      </c>
      <c r="AA16" s="47"/>
      <c r="AB16" s="47"/>
      <c r="AC16" s="47" t="s">
        <v>6832</v>
      </c>
      <c r="AD16" s="47" t="s">
        <v>6831</v>
      </c>
      <c r="AE16" s="47" t="s">
        <v>6830</v>
      </c>
      <c r="AF16" s="47" t="s">
        <v>6829</v>
      </c>
      <c r="AG16" s="47" t="s">
        <v>6828</v>
      </c>
      <c r="AH16" s="47" t="s">
        <v>6827</v>
      </c>
      <c r="AI16" s="47" t="s">
        <v>6826</v>
      </c>
      <c r="AJ16" s="47" t="s">
        <v>6825</v>
      </c>
      <c r="AK16" s="47" t="s">
        <v>6824</v>
      </c>
      <c r="AL16" s="47" t="s">
        <v>6823</v>
      </c>
      <c r="AM16" s="47" t="s">
        <v>6822</v>
      </c>
      <c r="AN16" s="47"/>
      <c r="AO16" s="47" t="s">
        <v>6821</v>
      </c>
      <c r="AP16" s="47"/>
      <c r="AQ16" s="47" t="s">
        <v>6820</v>
      </c>
      <c r="AR16" s="47"/>
      <c r="AS16" s="47"/>
      <c r="AT16" s="47" t="s">
        <v>6819</v>
      </c>
      <c r="AU16" s="47" t="s">
        <v>6818</v>
      </c>
      <c r="AV16" s="47" t="s">
        <v>6817</v>
      </c>
      <c r="AW16" s="47" t="s">
        <v>6816</v>
      </c>
      <c r="AX16" s="47" t="s">
        <v>6815</v>
      </c>
      <c r="AY16" s="47"/>
      <c r="AZ16" s="47" t="s">
        <v>6814</v>
      </c>
      <c r="BA16" s="47"/>
      <c r="BB16" s="47" t="s">
        <v>6813</v>
      </c>
      <c r="BC16" s="47" t="s">
        <v>6812</v>
      </c>
      <c r="BD16" s="47" t="s">
        <v>6811</v>
      </c>
      <c r="BE16" s="48" t="s">
        <v>6810</v>
      </c>
      <c r="BF16" s="47" t="s">
        <v>6809</v>
      </c>
      <c r="BG16" s="47" t="s">
        <v>6808</v>
      </c>
      <c r="BH16" s="47" t="s">
        <v>6807</v>
      </c>
      <c r="BI16" s="47"/>
      <c r="BJ16" s="47"/>
      <c r="BK16" s="47" t="s">
        <v>6806</v>
      </c>
      <c r="BL16" s="47" t="s">
        <v>6805</v>
      </c>
      <c r="BM16" s="47"/>
      <c r="BN16" s="47"/>
      <c r="BO16" s="47" t="s">
        <v>6804</v>
      </c>
      <c r="BP16" s="47" t="s">
        <v>6803</v>
      </c>
      <c r="BQ16" s="47" t="s">
        <v>6802</v>
      </c>
      <c r="BR16" s="47" t="s">
        <v>6801</v>
      </c>
      <c r="BS16" s="47" t="s">
        <v>6800</v>
      </c>
      <c r="BT16" s="47" t="s">
        <v>6799</v>
      </c>
      <c r="BU16" s="47"/>
      <c r="BV16" s="47" t="s">
        <v>6798</v>
      </c>
      <c r="BW16" s="47"/>
      <c r="BX16" s="47"/>
      <c r="BY16" s="47" t="s">
        <v>6797</v>
      </c>
      <c r="BZ16" s="47" t="s">
        <v>6796</v>
      </c>
      <c r="CA16" s="48" t="s">
        <v>6795</v>
      </c>
      <c r="CB16" s="47" t="s">
        <v>6794</v>
      </c>
      <c r="CC16" s="47"/>
      <c r="CD16" s="47" t="s">
        <v>6793</v>
      </c>
      <c r="CE16" s="47" t="s">
        <v>6792</v>
      </c>
      <c r="CF16" s="47"/>
      <c r="CG16" s="47"/>
      <c r="CH16" s="47" t="s">
        <v>6791</v>
      </c>
      <c r="CI16" s="47"/>
      <c r="CJ16" s="47" t="s">
        <v>6790</v>
      </c>
      <c r="CK16" s="48" t="s">
        <v>6789</v>
      </c>
      <c r="CL16" s="47"/>
      <c r="CM16" s="47" t="s">
        <v>6788</v>
      </c>
      <c r="CN16" s="47" t="s">
        <v>6787</v>
      </c>
      <c r="CO16" s="47" t="s">
        <v>6786</v>
      </c>
      <c r="CP16" s="48" t="s">
        <v>6785</v>
      </c>
      <c r="CQ16" s="47"/>
      <c r="CR16" s="47" t="s">
        <v>6784</v>
      </c>
      <c r="CS16" s="47" t="s">
        <v>6783</v>
      </c>
      <c r="CT16" s="47" t="s">
        <v>6782</v>
      </c>
      <c r="CU16" s="47"/>
      <c r="CV16" s="47"/>
      <c r="CW16" s="47" t="s">
        <v>6781</v>
      </c>
      <c r="CX16" s="47"/>
      <c r="CY16" s="47"/>
      <c r="CZ16" s="47" t="s">
        <v>6780</v>
      </c>
      <c r="DA16" s="47" t="s">
        <v>6779</v>
      </c>
      <c r="DB16" s="47"/>
      <c r="DC16" s="47" t="s">
        <v>6778</v>
      </c>
      <c r="DD16" s="47" t="s">
        <v>6777</v>
      </c>
      <c r="DE16" s="48" t="s">
        <v>6776</v>
      </c>
      <c r="DF16" s="47"/>
      <c r="DG16" s="47" t="s">
        <v>6775</v>
      </c>
      <c r="DH16" s="47"/>
      <c r="DI16" s="47" t="s">
        <v>6774</v>
      </c>
      <c r="DJ16" s="47" t="s">
        <v>6773</v>
      </c>
      <c r="DK16" s="47"/>
      <c r="DL16" s="47" t="s">
        <v>6772</v>
      </c>
      <c r="DM16" s="47"/>
      <c r="DN16" s="47"/>
      <c r="DO16" s="47" t="s">
        <v>6771</v>
      </c>
      <c r="DP16" s="47" t="s">
        <v>6770</v>
      </c>
      <c r="DQ16" s="47"/>
      <c r="DR16" s="47" t="s">
        <v>6769</v>
      </c>
      <c r="DS16" s="47"/>
      <c r="DT16" s="47"/>
      <c r="DU16" s="47"/>
      <c r="DV16" s="48" t="s">
        <v>6768</v>
      </c>
      <c r="DW16" s="47" t="s">
        <v>7</v>
      </c>
      <c r="DX16" s="47"/>
      <c r="DY16" s="47"/>
      <c r="DZ16" s="47"/>
      <c r="EA16" s="47" t="s">
        <v>6767</v>
      </c>
      <c r="EB16" s="47"/>
      <c r="EC16" s="47"/>
      <c r="ED16" s="47" t="s">
        <v>6766</v>
      </c>
      <c r="EE16" s="47" t="s">
        <v>6765</v>
      </c>
      <c r="EF16" s="47" t="s">
        <v>151</v>
      </c>
      <c r="EG16" s="47" t="s">
        <v>6764</v>
      </c>
      <c r="EH16" s="47"/>
      <c r="EI16" s="47" t="s">
        <v>6763</v>
      </c>
      <c r="EJ16" s="47" t="s">
        <v>6762</v>
      </c>
      <c r="EK16" s="47" t="s">
        <v>6761</v>
      </c>
      <c r="EL16" s="47" t="s">
        <v>6760</v>
      </c>
      <c r="EM16" s="47"/>
      <c r="EN16" s="47" t="s">
        <v>6759</v>
      </c>
      <c r="EO16" s="47" t="s">
        <v>6758</v>
      </c>
      <c r="EP16" s="47" t="s">
        <v>6757</v>
      </c>
      <c r="EQ16" s="47"/>
      <c r="ER16" s="47" t="s">
        <v>6756</v>
      </c>
      <c r="ES16" s="47"/>
      <c r="ET16" s="47" t="s">
        <v>6755</v>
      </c>
      <c r="EU16" s="47"/>
      <c r="EV16" s="47" t="s">
        <v>6754</v>
      </c>
      <c r="EW16" s="47" t="s">
        <v>6753</v>
      </c>
      <c r="EX16" s="47"/>
      <c r="EY16" s="47" t="s">
        <v>6752</v>
      </c>
      <c r="EZ16" s="48" t="s">
        <v>6751</v>
      </c>
      <c r="FA16" s="47" t="s">
        <v>6750</v>
      </c>
      <c r="FB16" s="47"/>
      <c r="FC16" s="47"/>
      <c r="FD16" s="47"/>
      <c r="FE16" s="47" t="s">
        <v>6749</v>
      </c>
      <c r="FF16" s="47" t="s">
        <v>6748</v>
      </c>
      <c r="FG16" s="47" t="s">
        <v>6747</v>
      </c>
      <c r="FH16" s="47" t="s">
        <v>6746</v>
      </c>
      <c r="FI16" s="47" t="s">
        <v>6745</v>
      </c>
      <c r="FJ16" s="47"/>
      <c r="FK16" s="47"/>
      <c r="FL16" s="47"/>
      <c r="FM16" s="47"/>
      <c r="FN16" s="48" t="s">
        <v>6744</v>
      </c>
      <c r="FO16" s="47"/>
      <c r="FP16" s="47" t="s">
        <v>507</v>
      </c>
      <c r="FQ16" s="48" t="s">
        <v>6743</v>
      </c>
      <c r="FR16" s="48" t="s">
        <v>6742</v>
      </c>
      <c r="FS16" s="47"/>
      <c r="FT16" s="47"/>
      <c r="FU16" s="47" t="s">
        <v>6741</v>
      </c>
    </row>
    <row r="17" spans="1:177" ht="14.25" x14ac:dyDescent="0.2">
      <c r="A17" s="47"/>
      <c r="B17" s="47"/>
      <c r="C17" s="47" t="s">
        <v>6740</v>
      </c>
      <c r="D17" s="47"/>
      <c r="E17" s="47" t="s">
        <v>6739</v>
      </c>
      <c r="F17" s="47" t="s">
        <v>6738</v>
      </c>
      <c r="G17" s="47" t="s">
        <v>6737</v>
      </c>
      <c r="H17" s="47"/>
      <c r="I17" s="47" t="s">
        <v>6736</v>
      </c>
      <c r="J17" s="47"/>
      <c r="K17" s="47" t="s">
        <v>6735</v>
      </c>
      <c r="L17" s="47" t="s">
        <v>6734</v>
      </c>
      <c r="M17" s="47" t="s">
        <v>6733</v>
      </c>
      <c r="N17" s="47" t="s">
        <v>6732</v>
      </c>
      <c r="O17" s="47" t="s">
        <v>6731</v>
      </c>
      <c r="P17" s="47" t="s">
        <v>6730</v>
      </c>
      <c r="Q17" s="47"/>
      <c r="R17" s="47"/>
      <c r="S17" s="47" t="s">
        <v>6729</v>
      </c>
      <c r="T17" s="48" t="s">
        <v>6728</v>
      </c>
      <c r="U17" s="47" t="s">
        <v>6727</v>
      </c>
      <c r="V17" s="47"/>
      <c r="W17" s="47"/>
      <c r="X17" s="47" t="s">
        <v>6726</v>
      </c>
      <c r="Y17" s="47" t="s">
        <v>6725</v>
      </c>
      <c r="Z17" s="47" t="s">
        <v>6724</v>
      </c>
      <c r="AA17" s="47"/>
      <c r="AB17" s="47"/>
      <c r="AC17" s="47" t="s">
        <v>6723</v>
      </c>
      <c r="AD17" s="47" t="s">
        <v>6722</v>
      </c>
      <c r="AE17" s="47" t="s">
        <v>6721</v>
      </c>
      <c r="AF17" s="47" t="s">
        <v>6720</v>
      </c>
      <c r="AG17" s="47" t="s">
        <v>6719</v>
      </c>
      <c r="AH17" s="47" t="s">
        <v>6718</v>
      </c>
      <c r="AI17" s="47" t="s">
        <v>6717</v>
      </c>
      <c r="AJ17" s="47" t="s">
        <v>6716</v>
      </c>
      <c r="AK17" s="47" t="s">
        <v>6715</v>
      </c>
      <c r="AL17" s="47" t="s">
        <v>6714</v>
      </c>
      <c r="AM17" s="47" t="s">
        <v>6713</v>
      </c>
      <c r="AN17" s="47"/>
      <c r="AO17" s="47" t="s">
        <v>6712</v>
      </c>
      <c r="AP17" s="47"/>
      <c r="AQ17" s="47" t="s">
        <v>6711</v>
      </c>
      <c r="AR17" s="47"/>
      <c r="AS17" s="47"/>
      <c r="AT17" s="47" t="s">
        <v>6710</v>
      </c>
      <c r="AU17" s="47" t="s">
        <v>6709</v>
      </c>
      <c r="AV17" s="47" t="s">
        <v>6708</v>
      </c>
      <c r="AW17" s="47" t="s">
        <v>6707</v>
      </c>
      <c r="AX17" s="47" t="s">
        <v>6706</v>
      </c>
      <c r="AY17" s="47"/>
      <c r="AZ17" s="47" t="s">
        <v>6705</v>
      </c>
      <c r="BA17" s="47"/>
      <c r="BB17" s="47" t="s">
        <v>6704</v>
      </c>
      <c r="BC17" s="47" t="s">
        <v>6703</v>
      </c>
      <c r="BD17" s="47" t="s">
        <v>6702</v>
      </c>
      <c r="BE17" s="47" t="s">
        <v>6701</v>
      </c>
      <c r="BF17" s="47" t="s">
        <v>6700</v>
      </c>
      <c r="BG17" s="47"/>
      <c r="BH17" s="47" t="s">
        <v>6699</v>
      </c>
      <c r="BI17" s="47"/>
      <c r="BJ17" s="47"/>
      <c r="BK17" s="47"/>
      <c r="BL17" s="47" t="s">
        <v>6698</v>
      </c>
      <c r="BM17" s="47"/>
      <c r="BN17" s="47"/>
      <c r="BO17" s="47" t="s">
        <v>6697</v>
      </c>
      <c r="BP17" s="47" t="s">
        <v>6696</v>
      </c>
      <c r="BQ17" s="47" t="s">
        <v>6695</v>
      </c>
      <c r="BR17" s="48" t="s">
        <v>6694</v>
      </c>
      <c r="BS17" s="47" t="s">
        <v>159</v>
      </c>
      <c r="BT17" s="47" t="s">
        <v>6693</v>
      </c>
      <c r="BU17" s="47"/>
      <c r="BV17" s="47" t="s">
        <v>6692</v>
      </c>
      <c r="BW17" s="47"/>
      <c r="BX17" s="47"/>
      <c r="BY17" s="47" t="s">
        <v>6691</v>
      </c>
      <c r="BZ17" s="47" t="s">
        <v>6690</v>
      </c>
      <c r="CA17" s="47" t="s">
        <v>6689</v>
      </c>
      <c r="CB17" s="47" t="s">
        <v>6688</v>
      </c>
      <c r="CC17" s="47"/>
      <c r="CD17" s="47" t="s">
        <v>211</v>
      </c>
      <c r="CE17" s="47" t="s">
        <v>6687</v>
      </c>
      <c r="CF17" s="47"/>
      <c r="CG17" s="47"/>
      <c r="CH17" s="47" t="s">
        <v>6686</v>
      </c>
      <c r="CI17" s="47"/>
      <c r="CJ17" s="47"/>
      <c r="CK17" s="48" t="s">
        <v>6685</v>
      </c>
      <c r="CL17" s="47"/>
      <c r="CM17" s="48" t="s">
        <v>6684</v>
      </c>
      <c r="CN17" s="47" t="s">
        <v>6683</v>
      </c>
      <c r="CO17" s="47" t="s">
        <v>6682</v>
      </c>
      <c r="CP17" s="47"/>
      <c r="CQ17" s="47"/>
      <c r="CR17" s="47" t="s">
        <v>6681</v>
      </c>
      <c r="CS17" s="47" t="s">
        <v>6680</v>
      </c>
      <c r="CT17" s="47" t="s">
        <v>6679</v>
      </c>
      <c r="CU17" s="47"/>
      <c r="CV17" s="47"/>
      <c r="CW17" s="47" t="s">
        <v>6678</v>
      </c>
      <c r="CX17" s="47"/>
      <c r="CY17" s="47"/>
      <c r="CZ17" s="48" t="s">
        <v>6677</v>
      </c>
      <c r="DA17" s="47" t="s">
        <v>6676</v>
      </c>
      <c r="DB17" s="47"/>
      <c r="DC17" s="47" t="s">
        <v>6675</v>
      </c>
      <c r="DD17" s="47" t="s">
        <v>6674</v>
      </c>
      <c r="DE17" s="48" t="s">
        <v>6673</v>
      </c>
      <c r="DF17" s="47"/>
      <c r="DG17" s="47"/>
      <c r="DH17" s="47"/>
      <c r="DI17" s="47" t="s">
        <v>6672</v>
      </c>
      <c r="DJ17" s="47" t="s">
        <v>6671</v>
      </c>
      <c r="DK17" s="47"/>
      <c r="DL17" s="47" t="s">
        <v>6670</v>
      </c>
      <c r="DM17" s="47"/>
      <c r="DN17" s="47"/>
      <c r="DO17" s="47" t="s">
        <v>6669</v>
      </c>
      <c r="DP17" s="47" t="s">
        <v>6668</v>
      </c>
      <c r="DQ17" s="47"/>
      <c r="DR17" s="47" t="s">
        <v>6667</v>
      </c>
      <c r="DS17" s="47"/>
      <c r="DT17" s="47"/>
      <c r="DU17" s="47"/>
      <c r="DV17" s="47" t="s">
        <v>6666</v>
      </c>
      <c r="DW17" s="47" t="s">
        <v>6665</v>
      </c>
      <c r="DX17" s="47"/>
      <c r="DY17" s="47"/>
      <c r="DZ17" s="47"/>
      <c r="EA17" s="47" t="s">
        <v>6664</v>
      </c>
      <c r="EB17" s="47"/>
      <c r="EC17" s="47"/>
      <c r="ED17" s="47" t="s">
        <v>6663</v>
      </c>
      <c r="EE17" s="47" t="s">
        <v>6662</v>
      </c>
      <c r="EF17" s="47" t="s">
        <v>6661</v>
      </c>
      <c r="EG17" s="47" t="s">
        <v>6660</v>
      </c>
      <c r="EH17" s="47"/>
      <c r="EI17" s="47" t="s">
        <v>6659</v>
      </c>
      <c r="EJ17" s="47" t="s">
        <v>6658</v>
      </c>
      <c r="EK17" s="47" t="s">
        <v>6657</v>
      </c>
      <c r="EL17" s="47" t="s">
        <v>6656</v>
      </c>
      <c r="EM17" s="47"/>
      <c r="EN17" s="47" t="s">
        <v>6655</v>
      </c>
      <c r="EO17" s="47" t="s">
        <v>6654</v>
      </c>
      <c r="EP17" s="47" t="s">
        <v>6653</v>
      </c>
      <c r="EQ17" s="47"/>
      <c r="ER17" s="47" t="s">
        <v>6652</v>
      </c>
      <c r="ES17" s="47"/>
      <c r="ET17" s="47" t="s">
        <v>469</v>
      </c>
      <c r="EU17" s="47"/>
      <c r="EV17" s="47" t="s">
        <v>6651</v>
      </c>
      <c r="EW17" s="47" t="s">
        <v>6650</v>
      </c>
      <c r="EX17" s="47"/>
      <c r="EY17" s="47" t="s">
        <v>6649</v>
      </c>
      <c r="EZ17" s="48" t="s">
        <v>6648</v>
      </c>
      <c r="FA17" s="47" t="s">
        <v>6647</v>
      </c>
      <c r="FB17" s="47"/>
      <c r="FC17" s="47"/>
      <c r="FD17" s="47"/>
      <c r="FE17" s="47" t="s">
        <v>6646</v>
      </c>
      <c r="FF17" s="47" t="s">
        <v>6645</v>
      </c>
      <c r="FG17" s="47" t="s">
        <v>6644</v>
      </c>
      <c r="FH17" s="47" t="s">
        <v>6643</v>
      </c>
      <c r="FI17" s="47"/>
      <c r="FJ17" s="47"/>
      <c r="FK17" s="47"/>
      <c r="FL17" s="47"/>
      <c r="FM17" s="47"/>
      <c r="FN17" s="47" t="s">
        <v>6642</v>
      </c>
      <c r="FO17" s="47"/>
      <c r="FP17" s="47" t="s">
        <v>6641</v>
      </c>
      <c r="FQ17" s="47" t="s">
        <v>6640</v>
      </c>
      <c r="FR17" s="48" t="s">
        <v>6639</v>
      </c>
      <c r="FS17" s="47"/>
      <c r="FT17" s="47"/>
      <c r="FU17" s="47" t="s">
        <v>6638</v>
      </c>
    </row>
    <row r="18" spans="1:177" ht="14.25" x14ac:dyDescent="0.2">
      <c r="A18" s="47"/>
      <c r="B18" s="47"/>
      <c r="C18" s="47" t="s">
        <v>6637</v>
      </c>
      <c r="D18" s="47"/>
      <c r="E18" s="47" t="s">
        <v>6636</v>
      </c>
      <c r="F18" s="47" t="s">
        <v>6635</v>
      </c>
      <c r="G18" s="47" t="s">
        <v>6634</v>
      </c>
      <c r="H18" s="47"/>
      <c r="I18" s="47" t="s">
        <v>6633</v>
      </c>
      <c r="J18" s="47"/>
      <c r="K18" s="47" t="s">
        <v>6632</v>
      </c>
      <c r="L18" s="47" t="s">
        <v>6631</v>
      </c>
      <c r="M18" s="47" t="s">
        <v>6630</v>
      </c>
      <c r="N18" s="47" t="s">
        <v>6629</v>
      </c>
      <c r="O18" s="47" t="s">
        <v>6628</v>
      </c>
      <c r="P18" s="47" t="s">
        <v>6627</v>
      </c>
      <c r="Q18" s="47"/>
      <c r="R18" s="47"/>
      <c r="S18" s="47" t="s">
        <v>6626</v>
      </c>
      <c r="T18" s="48" t="s">
        <v>6625</v>
      </c>
      <c r="U18" s="47" t="s">
        <v>6624</v>
      </c>
      <c r="V18" s="47"/>
      <c r="W18" s="47"/>
      <c r="X18" s="47" t="s">
        <v>6623</v>
      </c>
      <c r="Y18" s="47" t="s">
        <v>6622</v>
      </c>
      <c r="Z18" s="47" t="s">
        <v>6621</v>
      </c>
      <c r="AA18" s="47"/>
      <c r="AB18" s="47"/>
      <c r="AC18" s="47"/>
      <c r="AD18" s="47" t="s">
        <v>6620</v>
      </c>
      <c r="AE18" s="47" t="s">
        <v>6619</v>
      </c>
      <c r="AF18" s="47" t="s">
        <v>6618</v>
      </c>
      <c r="AG18" s="48" t="s">
        <v>6617</v>
      </c>
      <c r="AH18" s="47" t="s">
        <v>6616</v>
      </c>
      <c r="AI18" s="47" t="s">
        <v>6615</v>
      </c>
      <c r="AJ18" s="47" t="s">
        <v>6614</v>
      </c>
      <c r="AK18" s="47" t="s">
        <v>6613</v>
      </c>
      <c r="AL18" s="47" t="s">
        <v>6612</v>
      </c>
      <c r="AM18" s="48" t="s">
        <v>6611</v>
      </c>
      <c r="AN18" s="47"/>
      <c r="AO18" s="47" t="s">
        <v>6610</v>
      </c>
      <c r="AP18" s="47"/>
      <c r="AQ18" s="47" t="s">
        <v>6609</v>
      </c>
      <c r="AR18" s="47"/>
      <c r="AS18" s="47"/>
      <c r="AT18" s="47" t="s">
        <v>6608</v>
      </c>
      <c r="AU18" s="47" t="s">
        <v>6607</v>
      </c>
      <c r="AV18" s="47" t="s">
        <v>6606</v>
      </c>
      <c r="AW18" s="47" t="s">
        <v>6605</v>
      </c>
      <c r="AX18" s="47" t="s">
        <v>6604</v>
      </c>
      <c r="AY18" s="47"/>
      <c r="AZ18" s="47" t="s">
        <v>6603</v>
      </c>
      <c r="BA18" s="47"/>
      <c r="BB18" s="47" t="s">
        <v>6602</v>
      </c>
      <c r="BC18" s="47" t="s">
        <v>6601</v>
      </c>
      <c r="BD18" s="47" t="s">
        <v>6600</v>
      </c>
      <c r="BE18" s="47" t="s">
        <v>6599</v>
      </c>
      <c r="BF18" s="47" t="s">
        <v>6598</v>
      </c>
      <c r="BG18" s="47"/>
      <c r="BH18" s="47" t="s">
        <v>6597</v>
      </c>
      <c r="BI18" s="47"/>
      <c r="BJ18" s="47"/>
      <c r="BK18" s="47"/>
      <c r="BL18" s="47" t="s">
        <v>6596</v>
      </c>
      <c r="BM18" s="47"/>
      <c r="BN18" s="47"/>
      <c r="BO18" s="47" t="s">
        <v>6595</v>
      </c>
      <c r="BP18" s="47" t="s">
        <v>6594</v>
      </c>
      <c r="BQ18" s="47" t="s">
        <v>6593</v>
      </c>
      <c r="BR18" s="48"/>
      <c r="BS18" s="47" t="s">
        <v>6592</v>
      </c>
      <c r="BT18" s="47" t="s">
        <v>6591</v>
      </c>
      <c r="BU18" s="47"/>
      <c r="BV18" s="47" t="s">
        <v>6590</v>
      </c>
      <c r="BW18" s="47"/>
      <c r="BX18" s="47"/>
      <c r="BY18" s="47" t="s">
        <v>6589</v>
      </c>
      <c r="BZ18" s="47" t="s">
        <v>6588</v>
      </c>
      <c r="CA18" s="47"/>
      <c r="CB18" s="47"/>
      <c r="CC18" s="47"/>
      <c r="CD18" s="47" t="s">
        <v>6587</v>
      </c>
      <c r="CE18" s="47" t="s">
        <v>6586</v>
      </c>
      <c r="CF18" s="47"/>
      <c r="CG18" s="47"/>
      <c r="CH18" s="47" t="s">
        <v>6585</v>
      </c>
      <c r="CI18" s="47"/>
      <c r="CJ18" s="47"/>
      <c r="CK18" s="48" t="s">
        <v>6584</v>
      </c>
      <c r="CL18" s="47"/>
      <c r="CM18" s="48" t="s">
        <v>6583</v>
      </c>
      <c r="CN18" s="47" t="s">
        <v>6582</v>
      </c>
      <c r="CO18" s="47" t="s">
        <v>6581</v>
      </c>
      <c r="CP18" s="47"/>
      <c r="CQ18" s="47"/>
      <c r="CR18" s="47" t="s">
        <v>6580</v>
      </c>
      <c r="CS18" s="47" t="s">
        <v>6579</v>
      </c>
      <c r="CT18" s="47" t="s">
        <v>6578</v>
      </c>
      <c r="CU18" s="47"/>
      <c r="CV18" s="47"/>
      <c r="CW18" s="47" t="s">
        <v>6577</v>
      </c>
      <c r="CX18" s="47"/>
      <c r="CY18" s="47"/>
      <c r="CZ18" s="48" t="s">
        <v>6576</v>
      </c>
      <c r="DA18" s="47" t="s">
        <v>6575</v>
      </c>
      <c r="DB18" s="47"/>
      <c r="DC18" s="47" t="s">
        <v>6574</v>
      </c>
      <c r="DD18" s="47" t="s">
        <v>6573</v>
      </c>
      <c r="DE18" s="47"/>
      <c r="DF18" s="47"/>
      <c r="DG18" s="47"/>
      <c r="DH18" s="47"/>
      <c r="DI18" s="47" t="s">
        <v>6572</v>
      </c>
      <c r="DJ18" s="47" t="s">
        <v>6571</v>
      </c>
      <c r="DK18" s="47"/>
      <c r="DL18" s="47" t="s">
        <v>6570</v>
      </c>
      <c r="DM18" s="47"/>
      <c r="DN18" s="47"/>
      <c r="DO18" s="47" t="s">
        <v>6569</v>
      </c>
      <c r="DP18" s="47" t="s">
        <v>6568</v>
      </c>
      <c r="DQ18" s="47"/>
      <c r="DR18" s="47" t="s">
        <v>98</v>
      </c>
      <c r="DS18" s="47"/>
      <c r="DT18" s="47"/>
      <c r="DU18" s="47"/>
      <c r="DV18" s="47" t="s">
        <v>6567</v>
      </c>
      <c r="DW18" s="47" t="s">
        <v>6566</v>
      </c>
      <c r="DX18" s="47"/>
      <c r="DY18" s="47"/>
      <c r="DZ18" s="47"/>
      <c r="EA18" s="47" t="s">
        <v>6565</v>
      </c>
      <c r="EB18" s="47"/>
      <c r="EC18" s="47"/>
      <c r="ED18" s="47" t="s">
        <v>6564</v>
      </c>
      <c r="EE18" s="47" t="s">
        <v>6563</v>
      </c>
      <c r="EF18" s="47" t="s">
        <v>6562</v>
      </c>
      <c r="EG18" s="47" t="s">
        <v>6561</v>
      </c>
      <c r="EH18" s="47"/>
      <c r="EI18" s="47" t="s">
        <v>6560</v>
      </c>
      <c r="EJ18" s="47" t="s">
        <v>6559</v>
      </c>
      <c r="EK18" s="47" t="s">
        <v>6558</v>
      </c>
      <c r="EL18" s="48" t="s">
        <v>6557</v>
      </c>
      <c r="EM18" s="47"/>
      <c r="EN18" s="47" t="s">
        <v>6556</v>
      </c>
      <c r="EO18" s="47" t="s">
        <v>6555</v>
      </c>
      <c r="EP18" s="47" t="s">
        <v>6554</v>
      </c>
      <c r="EQ18" s="47"/>
      <c r="ER18" s="47" t="s">
        <v>6553</v>
      </c>
      <c r="ES18" s="47"/>
      <c r="ET18" s="47" t="s">
        <v>6552</v>
      </c>
      <c r="EU18" s="47"/>
      <c r="EV18" s="47" t="s">
        <v>6551</v>
      </c>
      <c r="EW18" s="47" t="s">
        <v>6550</v>
      </c>
      <c r="EX18" s="47"/>
      <c r="EY18" s="47" t="s">
        <v>6549</v>
      </c>
      <c r="EZ18" s="47" t="s">
        <v>6548</v>
      </c>
      <c r="FA18" s="47" t="s">
        <v>6547</v>
      </c>
      <c r="FB18" s="47"/>
      <c r="FC18" s="47"/>
      <c r="FD18" s="47"/>
      <c r="FE18" s="47" t="s">
        <v>6546</v>
      </c>
      <c r="FF18" s="47" t="s">
        <v>6545</v>
      </c>
      <c r="FG18" s="47" t="s">
        <v>6544</v>
      </c>
      <c r="FH18" s="47" t="s">
        <v>6543</v>
      </c>
      <c r="FI18" s="47"/>
      <c r="FJ18" s="47"/>
      <c r="FK18" s="47"/>
      <c r="FL18" s="47"/>
      <c r="FM18" s="47"/>
      <c r="FN18" s="47" t="s">
        <v>6542</v>
      </c>
      <c r="FO18" s="47"/>
      <c r="FP18" s="47" t="s">
        <v>6541</v>
      </c>
      <c r="FQ18" s="47" t="s">
        <v>6540</v>
      </c>
      <c r="FR18" s="48" t="s">
        <v>6539</v>
      </c>
      <c r="FS18" s="47"/>
      <c r="FT18" s="47"/>
      <c r="FU18" s="47" t="s">
        <v>6538</v>
      </c>
    </row>
    <row r="19" spans="1:177" ht="14.25" x14ac:dyDescent="0.2">
      <c r="A19" s="47"/>
      <c r="B19" s="47"/>
      <c r="C19" s="47" t="s">
        <v>6537</v>
      </c>
      <c r="D19" s="47"/>
      <c r="E19" s="47" t="s">
        <v>6536</v>
      </c>
      <c r="F19" s="47" t="s">
        <v>6535</v>
      </c>
      <c r="G19" s="47" t="s">
        <v>6534</v>
      </c>
      <c r="H19" s="47"/>
      <c r="I19" s="48" t="s">
        <v>6533</v>
      </c>
      <c r="J19" s="47"/>
      <c r="K19" s="47" t="s">
        <v>6532</v>
      </c>
      <c r="L19" s="47" t="s">
        <v>6531</v>
      </c>
      <c r="M19" s="47" t="s">
        <v>6530</v>
      </c>
      <c r="N19" s="47" t="s">
        <v>6529</v>
      </c>
      <c r="O19" s="47" t="s">
        <v>6528</v>
      </c>
      <c r="P19" s="47" t="s">
        <v>6527</v>
      </c>
      <c r="Q19" s="47"/>
      <c r="R19" s="47"/>
      <c r="S19" s="47" t="s">
        <v>6526</v>
      </c>
      <c r="T19" s="47" t="s">
        <v>6525</v>
      </c>
      <c r="U19" s="47"/>
      <c r="V19" s="47"/>
      <c r="W19" s="47"/>
      <c r="X19" s="47" t="s">
        <v>6524</v>
      </c>
      <c r="Y19" s="47" t="s">
        <v>6523</v>
      </c>
      <c r="Z19" s="47" t="s">
        <v>6522</v>
      </c>
      <c r="AA19" s="47"/>
      <c r="AB19" s="47"/>
      <c r="AC19" s="47"/>
      <c r="AD19" s="47" t="s">
        <v>6521</v>
      </c>
      <c r="AE19" s="47"/>
      <c r="AF19" s="47" t="s">
        <v>6520</v>
      </c>
      <c r="AG19" s="48" t="s">
        <v>6519</v>
      </c>
      <c r="AH19" s="47" t="s">
        <v>6518</v>
      </c>
      <c r="AI19" s="47" t="s">
        <v>6517</v>
      </c>
      <c r="AJ19" s="47" t="s">
        <v>6516</v>
      </c>
      <c r="AK19" s="47" t="s">
        <v>6515</v>
      </c>
      <c r="AL19" s="47" t="s">
        <v>6514</v>
      </c>
      <c r="AM19" s="48" t="s">
        <v>6513</v>
      </c>
      <c r="AN19" s="47"/>
      <c r="AO19" s="47" t="s">
        <v>6512</v>
      </c>
      <c r="AP19" s="47"/>
      <c r="AQ19" s="47" t="s">
        <v>6511</v>
      </c>
      <c r="AR19" s="47"/>
      <c r="AS19" s="47"/>
      <c r="AT19" s="47" t="s">
        <v>6510</v>
      </c>
      <c r="AU19" s="47" t="s">
        <v>6509</v>
      </c>
      <c r="AV19" s="47" t="s">
        <v>6508</v>
      </c>
      <c r="AW19" s="47" t="s">
        <v>6507</v>
      </c>
      <c r="AX19" s="47" t="s">
        <v>6506</v>
      </c>
      <c r="AY19" s="47"/>
      <c r="AZ19" s="47" t="s">
        <v>6505</v>
      </c>
      <c r="BA19" s="47"/>
      <c r="BB19" s="47" t="s">
        <v>6504</v>
      </c>
      <c r="BC19" s="47" t="s">
        <v>6503</v>
      </c>
      <c r="BD19" s="47" t="s">
        <v>6502</v>
      </c>
      <c r="BE19" s="47" t="s">
        <v>6501</v>
      </c>
      <c r="BF19" s="47" t="s">
        <v>6500</v>
      </c>
      <c r="BG19" s="47"/>
      <c r="BH19" s="47" t="s">
        <v>6499</v>
      </c>
      <c r="BI19" s="47"/>
      <c r="BJ19" s="47"/>
      <c r="BK19" s="47"/>
      <c r="BL19" s="47" t="s">
        <v>6498</v>
      </c>
      <c r="BM19" s="47"/>
      <c r="BN19" s="47"/>
      <c r="BO19" s="47" t="s">
        <v>6497</v>
      </c>
      <c r="BP19" s="47" t="s">
        <v>6496</v>
      </c>
      <c r="BQ19" s="47" t="s">
        <v>6495</v>
      </c>
      <c r="BR19" s="47"/>
      <c r="BS19" s="47" t="s">
        <v>6494</v>
      </c>
      <c r="BT19" s="48" t="s">
        <v>6493</v>
      </c>
      <c r="BU19" s="47"/>
      <c r="BV19" s="47" t="s">
        <v>6492</v>
      </c>
      <c r="BW19" s="47"/>
      <c r="BX19" s="47"/>
      <c r="BY19" s="47" t="s">
        <v>6491</v>
      </c>
      <c r="BZ19" s="47" t="s">
        <v>6490</v>
      </c>
      <c r="CA19" s="47"/>
      <c r="CB19" s="47"/>
      <c r="CC19" s="47"/>
      <c r="CD19" s="47" t="s">
        <v>6489</v>
      </c>
      <c r="CE19" s="47" t="s">
        <v>247</v>
      </c>
      <c r="CF19" s="47"/>
      <c r="CG19" s="47"/>
      <c r="CH19" s="47" t="s">
        <v>23</v>
      </c>
      <c r="CI19" s="47"/>
      <c r="CJ19" s="47"/>
      <c r="CK19" s="48" t="s">
        <v>6488</v>
      </c>
      <c r="CL19" s="47"/>
      <c r="CM19" s="48" t="s">
        <v>6487</v>
      </c>
      <c r="CN19" s="47" t="s">
        <v>6486</v>
      </c>
      <c r="CO19" s="47" t="s">
        <v>6485</v>
      </c>
      <c r="CP19" s="47"/>
      <c r="CQ19" s="47"/>
      <c r="CR19" s="47" t="s">
        <v>306</v>
      </c>
      <c r="CS19" s="48" t="s">
        <v>6484</v>
      </c>
      <c r="CT19" s="47" t="s">
        <v>6483</v>
      </c>
      <c r="CU19" s="47"/>
      <c r="CV19" s="47"/>
      <c r="CW19" s="47" t="s">
        <v>6482</v>
      </c>
      <c r="CX19" s="47"/>
      <c r="CY19" s="47"/>
      <c r="CZ19" s="47" t="s">
        <v>6481</v>
      </c>
      <c r="DA19" s="47" t="s">
        <v>6480</v>
      </c>
      <c r="DB19" s="47"/>
      <c r="DC19" s="47" t="s">
        <v>6479</v>
      </c>
      <c r="DD19" s="47" t="s">
        <v>6478</v>
      </c>
      <c r="DE19" s="47"/>
      <c r="DF19" s="47"/>
      <c r="DG19" s="47"/>
      <c r="DH19" s="47"/>
      <c r="DI19" s="47" t="s">
        <v>6477</v>
      </c>
      <c r="DJ19" s="47" t="s">
        <v>6476</v>
      </c>
      <c r="DK19" s="47"/>
      <c r="DL19" s="47" t="s">
        <v>6475</v>
      </c>
      <c r="DM19" s="47"/>
      <c r="DN19" s="47"/>
      <c r="DO19" s="47" t="s">
        <v>6474</v>
      </c>
      <c r="DP19" s="47" t="s">
        <v>6473</v>
      </c>
      <c r="DQ19" s="47"/>
      <c r="DR19" s="47" t="s">
        <v>6472</v>
      </c>
      <c r="DS19" s="47"/>
      <c r="DT19" s="47"/>
      <c r="DU19" s="47"/>
      <c r="DV19" s="47" t="s">
        <v>6471</v>
      </c>
      <c r="DW19" s="47"/>
      <c r="DX19" s="47"/>
      <c r="DY19" s="47"/>
      <c r="DZ19" s="47"/>
      <c r="EA19" s="47"/>
      <c r="EB19" s="47"/>
      <c r="EC19" s="47"/>
      <c r="ED19" s="47" t="s">
        <v>6470</v>
      </c>
      <c r="EE19" s="47" t="s">
        <v>6469</v>
      </c>
      <c r="EF19" s="47" t="s">
        <v>6468</v>
      </c>
      <c r="EG19" s="47" t="s">
        <v>6467</v>
      </c>
      <c r="EH19" s="47"/>
      <c r="EI19" s="47" t="s">
        <v>6466</v>
      </c>
      <c r="EJ19" s="47" t="s">
        <v>6465</v>
      </c>
      <c r="EK19" s="47" t="s">
        <v>6464</v>
      </c>
      <c r="EL19" s="48" t="s">
        <v>6463</v>
      </c>
      <c r="EM19" s="47"/>
      <c r="EN19" s="47" t="s">
        <v>6462</v>
      </c>
      <c r="EO19" s="47" t="s">
        <v>6461</v>
      </c>
      <c r="EP19" s="47" t="s">
        <v>6460</v>
      </c>
      <c r="EQ19" s="47"/>
      <c r="ER19" s="47" t="s">
        <v>6459</v>
      </c>
      <c r="ES19" s="47"/>
      <c r="ET19" s="47" t="s">
        <v>6458</v>
      </c>
      <c r="EU19" s="47"/>
      <c r="EV19" s="47" t="s">
        <v>6457</v>
      </c>
      <c r="EW19" s="47" t="s">
        <v>6456</v>
      </c>
      <c r="EX19" s="47"/>
      <c r="EY19" s="47" t="s">
        <v>6455</v>
      </c>
      <c r="EZ19" s="47"/>
      <c r="FA19" s="47" t="s">
        <v>6454</v>
      </c>
      <c r="FB19" s="47"/>
      <c r="FC19" s="47"/>
      <c r="FD19" s="47"/>
      <c r="FE19" s="47" t="s">
        <v>6453</v>
      </c>
      <c r="FF19" s="47" t="s">
        <v>6452</v>
      </c>
      <c r="FG19" s="47" t="s">
        <v>6451</v>
      </c>
      <c r="FH19" s="47" t="s">
        <v>6450</v>
      </c>
      <c r="FI19" s="47"/>
      <c r="FJ19" s="47"/>
      <c r="FK19" s="47"/>
      <c r="FL19" s="47"/>
      <c r="FM19" s="47"/>
      <c r="FN19" s="47" t="s">
        <v>6449</v>
      </c>
      <c r="FO19" s="47"/>
      <c r="FP19" s="47" t="s">
        <v>6448</v>
      </c>
      <c r="FQ19" s="48" t="s">
        <v>6447</v>
      </c>
      <c r="FR19" s="48" t="s">
        <v>6446</v>
      </c>
      <c r="FS19" s="47"/>
      <c r="FT19" s="47"/>
      <c r="FU19" s="47" t="s">
        <v>6445</v>
      </c>
    </row>
    <row r="20" spans="1:177" ht="14.25" x14ac:dyDescent="0.2">
      <c r="A20" s="47"/>
      <c r="B20" s="47"/>
      <c r="C20" s="47" t="s">
        <v>6444</v>
      </c>
      <c r="D20" s="47"/>
      <c r="E20" s="47" t="s">
        <v>6443</v>
      </c>
      <c r="F20" s="47" t="s">
        <v>6442</v>
      </c>
      <c r="G20" s="47" t="s">
        <v>6441</v>
      </c>
      <c r="H20" s="47"/>
      <c r="I20" s="48" t="s">
        <v>6440</v>
      </c>
      <c r="J20" s="47"/>
      <c r="K20" s="48" t="s">
        <v>6439</v>
      </c>
      <c r="L20" s="47" t="s">
        <v>6438</v>
      </c>
      <c r="M20" s="47" t="s">
        <v>6437</v>
      </c>
      <c r="N20" s="47" t="s">
        <v>6436</v>
      </c>
      <c r="O20" s="47" t="s">
        <v>6435</v>
      </c>
      <c r="P20" s="47" t="s">
        <v>6434</v>
      </c>
      <c r="Q20" s="47"/>
      <c r="R20" s="47"/>
      <c r="S20" s="47" t="s">
        <v>6433</v>
      </c>
      <c r="T20" s="47" t="s">
        <v>6432</v>
      </c>
      <c r="U20" s="47"/>
      <c r="V20" s="47"/>
      <c r="W20" s="47"/>
      <c r="X20" s="47" t="s">
        <v>6431</v>
      </c>
      <c r="Y20" s="47" t="s">
        <v>6430</v>
      </c>
      <c r="Z20" s="47" t="s">
        <v>6429</v>
      </c>
      <c r="AA20" s="47"/>
      <c r="AB20" s="47"/>
      <c r="AC20" s="47"/>
      <c r="AD20" s="47" t="s">
        <v>6428</v>
      </c>
      <c r="AE20" s="47"/>
      <c r="AF20" s="47" t="s">
        <v>6427</v>
      </c>
      <c r="AG20" s="48" t="s">
        <v>6426</v>
      </c>
      <c r="AH20" s="47" t="s">
        <v>6425</v>
      </c>
      <c r="AI20" s="47" t="s">
        <v>6424</v>
      </c>
      <c r="AJ20" s="47" t="s">
        <v>6423</v>
      </c>
      <c r="AK20" s="47" t="s">
        <v>6422</v>
      </c>
      <c r="AL20" s="47" t="s">
        <v>6421</v>
      </c>
      <c r="AM20" s="48" t="s">
        <v>6420</v>
      </c>
      <c r="AN20" s="47"/>
      <c r="AO20" s="47" t="s">
        <v>6419</v>
      </c>
      <c r="AP20" s="47"/>
      <c r="AQ20" s="47" t="s">
        <v>6418</v>
      </c>
      <c r="AR20" s="47"/>
      <c r="AS20" s="47"/>
      <c r="AT20" s="47" t="s">
        <v>6417</v>
      </c>
      <c r="AU20" s="47" t="s">
        <v>6416</v>
      </c>
      <c r="AV20" s="47" t="s">
        <v>6415</v>
      </c>
      <c r="AW20" s="47" t="s">
        <v>107</v>
      </c>
      <c r="AX20" s="47" t="s">
        <v>6414</v>
      </c>
      <c r="AY20" s="47"/>
      <c r="AZ20" s="48" t="s">
        <v>6413</v>
      </c>
      <c r="BA20" s="47"/>
      <c r="BB20" s="47" t="s">
        <v>6412</v>
      </c>
      <c r="BC20" s="47" t="s">
        <v>6411</v>
      </c>
      <c r="BD20" s="47" t="s">
        <v>6410</v>
      </c>
      <c r="BE20" s="47" t="s">
        <v>6409</v>
      </c>
      <c r="BF20" s="47" t="s">
        <v>6408</v>
      </c>
      <c r="BG20" s="47"/>
      <c r="BH20" s="47" t="s">
        <v>6407</v>
      </c>
      <c r="BI20" s="47"/>
      <c r="BJ20" s="47"/>
      <c r="BK20" s="47"/>
      <c r="BL20" s="47" t="s">
        <v>6406</v>
      </c>
      <c r="BM20" s="47"/>
      <c r="BN20" s="47"/>
      <c r="BO20" s="47" t="s">
        <v>6405</v>
      </c>
      <c r="BP20" s="48" t="s">
        <v>6404</v>
      </c>
      <c r="BQ20" s="47" t="s">
        <v>6403</v>
      </c>
      <c r="BR20" s="47"/>
      <c r="BS20" s="47" t="s">
        <v>6402</v>
      </c>
      <c r="BT20" s="47" t="s">
        <v>6401</v>
      </c>
      <c r="BU20" s="47"/>
      <c r="BV20" s="47" t="s">
        <v>6400</v>
      </c>
      <c r="BW20" s="47"/>
      <c r="BX20" s="47"/>
      <c r="BY20" s="47" t="s">
        <v>6399</v>
      </c>
      <c r="BZ20" s="47" t="s">
        <v>6398</v>
      </c>
      <c r="CA20" s="47"/>
      <c r="CB20" s="47"/>
      <c r="CC20" s="47"/>
      <c r="CD20" s="47" t="s">
        <v>6397</v>
      </c>
      <c r="CE20" s="47" t="s">
        <v>6396</v>
      </c>
      <c r="CF20" s="47"/>
      <c r="CG20" s="47"/>
      <c r="CH20" s="48" t="s">
        <v>6395</v>
      </c>
      <c r="CI20" s="47"/>
      <c r="CJ20" s="47"/>
      <c r="CK20" s="47" t="s">
        <v>6394</v>
      </c>
      <c r="CL20" s="47"/>
      <c r="CM20" s="47" t="s">
        <v>6393</v>
      </c>
      <c r="CN20" s="47" t="s">
        <v>6392</v>
      </c>
      <c r="CO20" s="47" t="s">
        <v>6391</v>
      </c>
      <c r="CP20" s="47"/>
      <c r="CQ20" s="47"/>
      <c r="CR20" s="47" t="s">
        <v>6390</v>
      </c>
      <c r="CS20" s="47" t="s">
        <v>39</v>
      </c>
      <c r="CT20" s="47" t="s">
        <v>6389</v>
      </c>
      <c r="CU20" s="47"/>
      <c r="CV20" s="47"/>
      <c r="CW20" s="47" t="s">
        <v>6388</v>
      </c>
      <c r="CX20" s="47"/>
      <c r="CY20" s="47"/>
      <c r="CZ20" s="47" t="s">
        <v>6387</v>
      </c>
      <c r="DA20" s="47" t="s">
        <v>6386</v>
      </c>
      <c r="DB20" s="47"/>
      <c r="DC20" s="47" t="s">
        <v>6385</v>
      </c>
      <c r="DD20" s="47" t="s">
        <v>6384</v>
      </c>
      <c r="DE20" s="47"/>
      <c r="DF20" s="47"/>
      <c r="DG20" s="47"/>
      <c r="DH20" s="47"/>
      <c r="DI20" s="47" t="s">
        <v>6383</v>
      </c>
      <c r="DJ20" s="47" t="s">
        <v>354</v>
      </c>
      <c r="DK20" s="47"/>
      <c r="DL20" s="47" t="s">
        <v>6382</v>
      </c>
      <c r="DM20" s="47"/>
      <c r="DN20" s="47"/>
      <c r="DO20" s="47" t="s">
        <v>6381</v>
      </c>
      <c r="DP20" s="47" t="s">
        <v>6380</v>
      </c>
      <c r="DQ20" s="47"/>
      <c r="DR20" s="47" t="s">
        <v>6379</v>
      </c>
      <c r="DS20" s="47"/>
      <c r="DT20" s="47"/>
      <c r="DU20" s="47"/>
      <c r="DV20" s="47" t="s">
        <v>6378</v>
      </c>
      <c r="DW20" s="47"/>
      <c r="DX20" s="47"/>
      <c r="DY20" s="47"/>
      <c r="DZ20" s="47"/>
      <c r="EA20" s="47"/>
      <c r="EB20" s="47"/>
      <c r="EC20" s="47"/>
      <c r="ED20" s="47" t="s">
        <v>6377</v>
      </c>
      <c r="EE20" s="47" t="s">
        <v>6376</v>
      </c>
      <c r="EF20" s="47" t="s">
        <v>6375</v>
      </c>
      <c r="EG20" s="47" t="s">
        <v>6374</v>
      </c>
      <c r="EH20" s="47"/>
      <c r="EI20" s="47" t="s">
        <v>6373</v>
      </c>
      <c r="EJ20" s="47" t="s">
        <v>6372</v>
      </c>
      <c r="EK20" s="47" t="s">
        <v>6371</v>
      </c>
      <c r="EL20" s="47" t="s">
        <v>6370</v>
      </c>
      <c r="EM20" s="47"/>
      <c r="EN20" s="47" t="s">
        <v>6369</v>
      </c>
      <c r="EO20" s="47" t="s">
        <v>6368</v>
      </c>
      <c r="EP20" s="47" t="s">
        <v>6367</v>
      </c>
      <c r="EQ20" s="47"/>
      <c r="ER20" s="47" t="s">
        <v>6366</v>
      </c>
      <c r="ES20" s="47"/>
      <c r="ET20" s="47" t="s">
        <v>6365</v>
      </c>
      <c r="EU20" s="47"/>
      <c r="EV20" s="47" t="s">
        <v>6364</v>
      </c>
      <c r="EW20" s="47" t="s">
        <v>6363</v>
      </c>
      <c r="EX20" s="47"/>
      <c r="EY20" s="47" t="s">
        <v>6362</v>
      </c>
      <c r="EZ20" s="47"/>
      <c r="FA20" s="47" t="s">
        <v>6361</v>
      </c>
      <c r="FB20" s="47"/>
      <c r="FC20" s="47"/>
      <c r="FD20" s="47"/>
      <c r="FE20" s="47" t="s">
        <v>6360</v>
      </c>
      <c r="FF20" s="47" t="s">
        <v>6359</v>
      </c>
      <c r="FG20" s="47" t="s">
        <v>6358</v>
      </c>
      <c r="FH20" s="47" t="s">
        <v>6357</v>
      </c>
      <c r="FI20" s="47"/>
      <c r="FJ20" s="47"/>
      <c r="FK20" s="47"/>
      <c r="FL20" s="47"/>
      <c r="FM20" s="47"/>
      <c r="FN20" s="47" t="s">
        <v>6356</v>
      </c>
      <c r="FO20" s="47"/>
      <c r="FP20" s="47" t="s">
        <v>6355</v>
      </c>
      <c r="FQ20" s="47" t="s">
        <v>6354</v>
      </c>
      <c r="FR20" s="48" t="s">
        <v>6353</v>
      </c>
      <c r="FS20" s="47"/>
      <c r="FT20" s="47"/>
      <c r="FU20" s="47" t="s">
        <v>6352</v>
      </c>
    </row>
    <row r="21" spans="1:177" ht="14.25" x14ac:dyDescent="0.2">
      <c r="A21" s="47"/>
      <c r="B21" s="47"/>
      <c r="C21" s="47" t="s">
        <v>6351</v>
      </c>
      <c r="D21" s="47"/>
      <c r="E21" s="47"/>
      <c r="F21" s="47" t="s">
        <v>6350</v>
      </c>
      <c r="G21" s="47" t="s">
        <v>6349</v>
      </c>
      <c r="H21" s="47"/>
      <c r="I21" s="48" t="s">
        <v>6348</v>
      </c>
      <c r="J21" s="47"/>
      <c r="K21" s="48" t="s">
        <v>6347</v>
      </c>
      <c r="L21" s="47" t="s">
        <v>6346</v>
      </c>
      <c r="M21" s="47" t="s">
        <v>6345</v>
      </c>
      <c r="N21" s="47" t="s">
        <v>6344</v>
      </c>
      <c r="O21" s="47" t="s">
        <v>6343</v>
      </c>
      <c r="P21" s="47" t="s">
        <v>6342</v>
      </c>
      <c r="Q21" s="47"/>
      <c r="R21" s="47"/>
      <c r="S21" s="47" t="s">
        <v>6341</v>
      </c>
      <c r="T21" s="47" t="s">
        <v>6340</v>
      </c>
      <c r="U21" s="47"/>
      <c r="V21" s="47"/>
      <c r="W21" s="47"/>
      <c r="X21" s="47" t="s">
        <v>6339</v>
      </c>
      <c r="Y21" s="47" t="s">
        <v>6338</v>
      </c>
      <c r="Z21" s="47" t="s">
        <v>6337</v>
      </c>
      <c r="AA21" s="47"/>
      <c r="AB21" s="47"/>
      <c r="AC21" s="47"/>
      <c r="AD21" s="47" t="s">
        <v>6336</v>
      </c>
      <c r="AE21" s="47"/>
      <c r="AF21" s="47" t="s">
        <v>6335</v>
      </c>
      <c r="AG21" s="47" t="s">
        <v>6334</v>
      </c>
      <c r="AH21" s="47" t="s">
        <v>6333</v>
      </c>
      <c r="AI21" s="47" t="s">
        <v>6332</v>
      </c>
      <c r="AJ21" s="47" t="s">
        <v>6331</v>
      </c>
      <c r="AK21" s="47" t="s">
        <v>6330</v>
      </c>
      <c r="AL21" s="47" t="s">
        <v>6329</v>
      </c>
      <c r="AM21" s="48" t="s">
        <v>6328</v>
      </c>
      <c r="AN21" s="47"/>
      <c r="AO21" s="47" t="s">
        <v>6327</v>
      </c>
      <c r="AP21" s="47"/>
      <c r="AQ21" s="47" t="s">
        <v>6326</v>
      </c>
      <c r="AR21" s="47"/>
      <c r="AS21" s="47"/>
      <c r="AT21" s="47" t="s">
        <v>6325</v>
      </c>
      <c r="AU21" s="47" t="s">
        <v>6324</v>
      </c>
      <c r="AV21" s="47" t="s">
        <v>6323</v>
      </c>
      <c r="AW21" s="47" t="s">
        <v>6322</v>
      </c>
      <c r="AX21" s="47" t="s">
        <v>6321</v>
      </c>
      <c r="AY21" s="47"/>
      <c r="AZ21" s="47" t="s">
        <v>6320</v>
      </c>
      <c r="BA21" s="47"/>
      <c r="BB21" s="47" t="s">
        <v>6319</v>
      </c>
      <c r="BC21" s="47" t="s">
        <v>6318</v>
      </c>
      <c r="BD21" s="47" t="s">
        <v>6317</v>
      </c>
      <c r="BE21" s="47" t="s">
        <v>6316</v>
      </c>
      <c r="BF21" s="47" t="s">
        <v>6315</v>
      </c>
      <c r="BG21" s="47"/>
      <c r="BH21" s="47" t="s">
        <v>6314</v>
      </c>
      <c r="BI21" s="47"/>
      <c r="BJ21" s="47"/>
      <c r="BK21" s="47"/>
      <c r="BL21" s="47" t="s">
        <v>6313</v>
      </c>
      <c r="BM21" s="47"/>
      <c r="BN21" s="47"/>
      <c r="BO21" s="47" t="s">
        <v>6312</v>
      </c>
      <c r="BP21" s="48" t="s">
        <v>6311</v>
      </c>
      <c r="BQ21" s="48" t="s">
        <v>6310</v>
      </c>
      <c r="BR21" s="47"/>
      <c r="BS21" s="47" t="s">
        <v>6309</v>
      </c>
      <c r="BT21" s="47" t="s">
        <v>6308</v>
      </c>
      <c r="BU21" s="47"/>
      <c r="BV21" s="47" t="s">
        <v>244</v>
      </c>
      <c r="BW21" s="47"/>
      <c r="BX21" s="47"/>
      <c r="BY21" s="47" t="s">
        <v>6307</v>
      </c>
      <c r="BZ21" s="47" t="s">
        <v>6306</v>
      </c>
      <c r="CA21" s="47"/>
      <c r="CB21" s="47"/>
      <c r="CC21" s="47"/>
      <c r="CD21" s="47" t="s">
        <v>6305</v>
      </c>
      <c r="CE21" s="47" t="s">
        <v>6304</v>
      </c>
      <c r="CF21" s="47"/>
      <c r="CG21" s="47"/>
      <c r="CH21" s="48" t="s">
        <v>6303</v>
      </c>
      <c r="CI21" s="47"/>
      <c r="CJ21" s="47"/>
      <c r="CK21" s="47"/>
      <c r="CL21" s="47"/>
      <c r="CM21" s="48" t="s">
        <v>6302</v>
      </c>
      <c r="CN21" s="47" t="s">
        <v>6301</v>
      </c>
      <c r="CO21" s="47" t="s">
        <v>6300</v>
      </c>
      <c r="CP21" s="47"/>
      <c r="CQ21" s="47"/>
      <c r="CR21" s="48" t="s">
        <v>6299</v>
      </c>
      <c r="CS21" s="47" t="s">
        <v>6298</v>
      </c>
      <c r="CT21" s="47"/>
      <c r="CU21" s="47"/>
      <c r="CV21" s="47"/>
      <c r="CW21" s="47" t="s">
        <v>6297</v>
      </c>
      <c r="CX21" s="47"/>
      <c r="CY21" s="47"/>
      <c r="CZ21" s="47"/>
      <c r="DA21" s="47" t="s">
        <v>6296</v>
      </c>
      <c r="DB21" s="47"/>
      <c r="DC21" s="47" t="s">
        <v>6295</v>
      </c>
      <c r="DD21" s="47" t="s">
        <v>6294</v>
      </c>
      <c r="DE21" s="47"/>
      <c r="DF21" s="47"/>
      <c r="DG21" s="47"/>
      <c r="DH21" s="47"/>
      <c r="DI21" s="47" t="s">
        <v>6293</v>
      </c>
      <c r="DJ21" s="47"/>
      <c r="DK21" s="47"/>
      <c r="DL21" s="47" t="s">
        <v>6292</v>
      </c>
      <c r="DM21" s="47"/>
      <c r="DN21" s="47"/>
      <c r="DO21" s="47" t="s">
        <v>6291</v>
      </c>
      <c r="DP21" s="47" t="s">
        <v>6290</v>
      </c>
      <c r="DQ21" s="47"/>
      <c r="DR21" s="47" t="s">
        <v>6289</v>
      </c>
      <c r="DS21" s="47"/>
      <c r="DT21" s="47"/>
      <c r="DU21" s="47"/>
      <c r="DV21" s="47" t="s">
        <v>6288</v>
      </c>
      <c r="DW21" s="47"/>
      <c r="DX21" s="47"/>
      <c r="DY21" s="47"/>
      <c r="DZ21" s="47"/>
      <c r="EA21" s="47"/>
      <c r="EB21" s="47"/>
      <c r="EC21" s="47"/>
      <c r="ED21" s="47" t="s">
        <v>6287</v>
      </c>
      <c r="EE21" s="47" t="s">
        <v>6286</v>
      </c>
      <c r="EF21" s="47" t="s">
        <v>6285</v>
      </c>
      <c r="EG21" s="47" t="s">
        <v>6284</v>
      </c>
      <c r="EH21" s="47"/>
      <c r="EI21" s="47" t="s">
        <v>6283</v>
      </c>
      <c r="EJ21" s="47" t="s">
        <v>6282</v>
      </c>
      <c r="EK21" s="47" t="s">
        <v>6281</v>
      </c>
      <c r="EL21" s="48" t="s">
        <v>6280</v>
      </c>
      <c r="EM21" s="47"/>
      <c r="EN21" s="47" t="s">
        <v>6279</v>
      </c>
      <c r="EO21" s="47"/>
      <c r="EP21" s="47" t="s">
        <v>6278</v>
      </c>
      <c r="EQ21" s="47"/>
      <c r="ER21" s="47" t="s">
        <v>6277</v>
      </c>
      <c r="ES21" s="47"/>
      <c r="ET21" s="47" t="s">
        <v>6276</v>
      </c>
      <c r="EU21" s="47"/>
      <c r="EV21" s="47" t="s">
        <v>6275</v>
      </c>
      <c r="EW21" s="47" t="s">
        <v>6274</v>
      </c>
      <c r="EX21" s="47"/>
      <c r="EY21" s="47" t="s">
        <v>6273</v>
      </c>
      <c r="EZ21" s="47"/>
      <c r="FA21" s="47" t="s">
        <v>6272</v>
      </c>
      <c r="FB21" s="47"/>
      <c r="FC21" s="47"/>
      <c r="FD21" s="47"/>
      <c r="FE21" s="47" t="s">
        <v>6271</v>
      </c>
      <c r="FF21" s="47"/>
      <c r="FG21" s="47" t="s">
        <v>6270</v>
      </c>
      <c r="FH21" s="47" t="s">
        <v>6269</v>
      </c>
      <c r="FI21" s="47"/>
      <c r="FJ21" s="47"/>
      <c r="FK21" s="47"/>
      <c r="FL21" s="47"/>
      <c r="FM21" s="47"/>
      <c r="FN21" s="47" t="s">
        <v>6268</v>
      </c>
      <c r="FO21" s="47"/>
      <c r="FP21" s="47" t="s">
        <v>6267</v>
      </c>
      <c r="FQ21" s="48" t="s">
        <v>6266</v>
      </c>
      <c r="FR21" s="48" t="s">
        <v>6265</v>
      </c>
      <c r="FS21" s="47"/>
      <c r="FT21" s="47"/>
      <c r="FU21" s="47" t="s">
        <v>6264</v>
      </c>
    </row>
    <row r="22" spans="1:177" ht="14.25" x14ac:dyDescent="0.2">
      <c r="A22" s="47"/>
      <c r="B22" s="47"/>
      <c r="C22" s="47" t="s">
        <v>6263</v>
      </c>
      <c r="D22" s="47"/>
      <c r="E22" s="47"/>
      <c r="F22" s="47" t="s">
        <v>6262</v>
      </c>
      <c r="G22" s="47" t="s">
        <v>6261</v>
      </c>
      <c r="H22" s="47"/>
      <c r="I22" s="48" t="s">
        <v>6260</v>
      </c>
      <c r="J22" s="47"/>
      <c r="K22" s="47" t="s">
        <v>6259</v>
      </c>
      <c r="L22" s="47" t="s">
        <v>6258</v>
      </c>
      <c r="M22" s="47" t="s">
        <v>6257</v>
      </c>
      <c r="N22" s="47" t="s">
        <v>6256</v>
      </c>
      <c r="O22" s="47" t="s">
        <v>6255</v>
      </c>
      <c r="P22" s="47" t="s">
        <v>6254</v>
      </c>
      <c r="Q22" s="47"/>
      <c r="R22" s="47"/>
      <c r="S22" s="47"/>
      <c r="T22" s="47" t="s">
        <v>6253</v>
      </c>
      <c r="U22" s="47"/>
      <c r="V22" s="47"/>
      <c r="W22" s="47"/>
      <c r="X22" s="47" t="s">
        <v>6252</v>
      </c>
      <c r="Y22" s="47" t="s">
        <v>6251</v>
      </c>
      <c r="Z22" s="47" t="s">
        <v>6250</v>
      </c>
      <c r="AA22" s="47"/>
      <c r="AB22" s="47"/>
      <c r="AC22" s="47"/>
      <c r="AD22" s="47" t="s">
        <v>6249</v>
      </c>
      <c r="AE22" s="47"/>
      <c r="AF22" s="47" t="s">
        <v>6248</v>
      </c>
      <c r="AG22" s="47" t="s">
        <v>6247</v>
      </c>
      <c r="AH22" s="47" t="s">
        <v>6246</v>
      </c>
      <c r="AI22" s="47" t="s">
        <v>6245</v>
      </c>
      <c r="AJ22" s="47" t="s">
        <v>6244</v>
      </c>
      <c r="AK22" s="47" t="s">
        <v>6243</v>
      </c>
      <c r="AL22" s="47" t="s">
        <v>6242</v>
      </c>
      <c r="AM22" s="47" t="s">
        <v>6241</v>
      </c>
      <c r="AN22" s="47"/>
      <c r="AO22" s="47"/>
      <c r="AP22" s="47"/>
      <c r="AQ22" s="47" t="s">
        <v>6240</v>
      </c>
      <c r="AR22" s="47"/>
      <c r="AS22" s="47"/>
      <c r="AT22" s="47" t="s">
        <v>6239</v>
      </c>
      <c r="AU22" s="47" t="s">
        <v>6238</v>
      </c>
      <c r="AV22" s="47" t="s">
        <v>6237</v>
      </c>
      <c r="AW22" s="47" t="s">
        <v>6236</v>
      </c>
      <c r="AX22" s="47" t="s">
        <v>6235</v>
      </c>
      <c r="AY22" s="47"/>
      <c r="AZ22" s="48" t="s">
        <v>6234</v>
      </c>
      <c r="BA22" s="47"/>
      <c r="BB22" s="47" t="s">
        <v>6233</v>
      </c>
      <c r="BC22" s="47" t="s">
        <v>6232</v>
      </c>
      <c r="BD22" s="47" t="s">
        <v>6231</v>
      </c>
      <c r="BE22" s="47" t="s">
        <v>6230</v>
      </c>
      <c r="BF22" s="47" t="s">
        <v>6229</v>
      </c>
      <c r="BG22" s="47"/>
      <c r="BH22" s="47" t="s">
        <v>6228</v>
      </c>
      <c r="BI22" s="47"/>
      <c r="BJ22" s="47"/>
      <c r="BK22" s="47"/>
      <c r="BL22" s="47" t="s">
        <v>6227</v>
      </c>
      <c r="BM22" s="47"/>
      <c r="BN22" s="47"/>
      <c r="BO22" s="47" t="s">
        <v>6226</v>
      </c>
      <c r="BP22" s="48" t="s">
        <v>6225</v>
      </c>
      <c r="BQ22" s="48" t="s">
        <v>6224</v>
      </c>
      <c r="BR22" s="47"/>
      <c r="BS22" s="48" t="s">
        <v>6223</v>
      </c>
      <c r="BT22" s="47" t="s">
        <v>6222</v>
      </c>
      <c r="BU22" s="47"/>
      <c r="BV22" s="47" t="s">
        <v>6221</v>
      </c>
      <c r="BW22" s="47"/>
      <c r="BX22" s="47"/>
      <c r="BY22" s="47" t="s">
        <v>6220</v>
      </c>
      <c r="BZ22" s="47" t="s">
        <v>6219</v>
      </c>
      <c r="CA22" s="47"/>
      <c r="CB22" s="47"/>
      <c r="CC22" s="47"/>
      <c r="CD22" s="47" t="s">
        <v>6218</v>
      </c>
      <c r="CE22" s="47" t="s">
        <v>6217</v>
      </c>
      <c r="CF22" s="47"/>
      <c r="CG22" s="47"/>
      <c r="CH22" s="48" t="s">
        <v>6216</v>
      </c>
      <c r="CI22" s="47"/>
      <c r="CJ22" s="47"/>
      <c r="CK22" s="47"/>
      <c r="CL22" s="47"/>
      <c r="CM22" s="47" t="s">
        <v>6215</v>
      </c>
      <c r="CN22" s="47" t="s">
        <v>6214</v>
      </c>
      <c r="CO22" s="47" t="s">
        <v>6213</v>
      </c>
      <c r="CP22" s="47"/>
      <c r="CQ22" s="47"/>
      <c r="CR22" s="47" t="s">
        <v>6212</v>
      </c>
      <c r="CS22" s="47" t="s">
        <v>6211</v>
      </c>
      <c r="CT22" s="47"/>
      <c r="CU22" s="47"/>
      <c r="CV22" s="47"/>
      <c r="CW22" s="47" t="s">
        <v>6210</v>
      </c>
      <c r="CX22" s="47"/>
      <c r="CY22" s="47"/>
      <c r="CZ22" s="47"/>
      <c r="DA22" s="47" t="s">
        <v>6209</v>
      </c>
      <c r="DB22" s="47"/>
      <c r="DC22" s="47" t="s">
        <v>6208</v>
      </c>
      <c r="DD22" s="47"/>
      <c r="DE22" s="47"/>
      <c r="DF22" s="47"/>
      <c r="DG22" s="47"/>
      <c r="DH22" s="47"/>
      <c r="DI22" s="47" t="s">
        <v>6207</v>
      </c>
      <c r="DJ22" s="47"/>
      <c r="DK22" s="47"/>
      <c r="DL22" s="47" t="s">
        <v>6206</v>
      </c>
      <c r="DM22" s="47"/>
      <c r="DN22" s="47"/>
      <c r="DO22" s="47" t="s">
        <v>6205</v>
      </c>
      <c r="DP22" s="47" t="s">
        <v>6204</v>
      </c>
      <c r="DQ22" s="47"/>
      <c r="DR22" s="47" t="s">
        <v>6203</v>
      </c>
      <c r="DS22" s="47"/>
      <c r="DT22" s="47"/>
      <c r="DU22" s="47"/>
      <c r="DV22" s="47" t="s">
        <v>6202</v>
      </c>
      <c r="DW22" s="47"/>
      <c r="DX22" s="47"/>
      <c r="DY22" s="47"/>
      <c r="DZ22" s="47"/>
      <c r="EA22" s="47"/>
      <c r="EB22" s="47"/>
      <c r="EC22" s="47"/>
      <c r="ED22" s="47" t="s">
        <v>6201</v>
      </c>
      <c r="EE22" s="47" t="s">
        <v>6200</v>
      </c>
      <c r="EF22" s="47" t="s">
        <v>6199</v>
      </c>
      <c r="EG22" s="47" t="s">
        <v>6198</v>
      </c>
      <c r="EH22" s="47"/>
      <c r="EI22" s="47" t="s">
        <v>6197</v>
      </c>
      <c r="EJ22" s="47" t="s">
        <v>6196</v>
      </c>
      <c r="EK22" s="47" t="s">
        <v>6195</v>
      </c>
      <c r="EL22" s="47" t="s">
        <v>6194</v>
      </c>
      <c r="EM22" s="47"/>
      <c r="EN22" s="47" t="s">
        <v>6193</v>
      </c>
      <c r="EO22" s="47"/>
      <c r="EP22" s="47" t="s">
        <v>6192</v>
      </c>
      <c r="EQ22" s="47"/>
      <c r="ER22" s="47" t="s">
        <v>6191</v>
      </c>
      <c r="ES22" s="47"/>
      <c r="ET22" s="47" t="s">
        <v>6190</v>
      </c>
      <c r="EU22" s="47"/>
      <c r="EV22" s="47" t="s">
        <v>6189</v>
      </c>
      <c r="EW22" s="47" t="s">
        <v>6188</v>
      </c>
      <c r="EX22" s="47"/>
      <c r="EY22" s="47" t="s">
        <v>6187</v>
      </c>
      <c r="EZ22" s="47"/>
      <c r="FA22" s="47" t="s">
        <v>6186</v>
      </c>
      <c r="FB22" s="47"/>
      <c r="FC22" s="47"/>
      <c r="FD22" s="47"/>
      <c r="FE22" s="47" t="s">
        <v>6185</v>
      </c>
      <c r="FF22" s="47"/>
      <c r="FG22" s="47" t="s">
        <v>6184</v>
      </c>
      <c r="FH22" s="47" t="s">
        <v>6183</v>
      </c>
      <c r="FI22" s="47"/>
      <c r="FJ22" s="47"/>
      <c r="FK22" s="47"/>
      <c r="FL22" s="47"/>
      <c r="FM22" s="47"/>
      <c r="FN22" s="47" t="s">
        <v>6182</v>
      </c>
      <c r="FO22" s="47"/>
      <c r="FP22" s="47" t="s">
        <v>6181</v>
      </c>
      <c r="FQ22" s="48" t="s">
        <v>6180</v>
      </c>
      <c r="FR22" s="48" t="s">
        <v>6179</v>
      </c>
      <c r="FS22" s="47"/>
      <c r="FT22" s="47"/>
      <c r="FU22" s="47" t="s">
        <v>6178</v>
      </c>
    </row>
    <row r="23" spans="1:177" ht="14.25" x14ac:dyDescent="0.2">
      <c r="A23" s="47"/>
      <c r="B23" s="47"/>
      <c r="C23" s="47"/>
      <c r="D23" s="47"/>
      <c r="E23" s="47"/>
      <c r="F23" s="47" t="s">
        <v>6177</v>
      </c>
      <c r="G23" s="47" t="s">
        <v>6176</v>
      </c>
      <c r="H23" s="47"/>
      <c r="I23" s="47"/>
      <c r="J23" s="47"/>
      <c r="K23" s="47" t="s">
        <v>6175</v>
      </c>
      <c r="L23" s="47" t="s">
        <v>6174</v>
      </c>
      <c r="M23" s="47" t="s">
        <v>6173</v>
      </c>
      <c r="N23" s="47" t="s">
        <v>6172</v>
      </c>
      <c r="O23" s="48" t="s">
        <v>6171</v>
      </c>
      <c r="P23" s="47" t="s">
        <v>6170</v>
      </c>
      <c r="Q23" s="47"/>
      <c r="R23" s="47"/>
      <c r="S23" s="47"/>
      <c r="T23" s="47" t="s">
        <v>6169</v>
      </c>
      <c r="U23" s="47"/>
      <c r="V23" s="47"/>
      <c r="W23" s="47"/>
      <c r="X23" s="47" t="s">
        <v>6168</v>
      </c>
      <c r="Y23" s="47" t="s">
        <v>6167</v>
      </c>
      <c r="Z23" s="47" t="s">
        <v>6166</v>
      </c>
      <c r="AA23" s="47"/>
      <c r="AB23" s="47"/>
      <c r="AC23" s="47"/>
      <c r="AD23" s="47" t="s">
        <v>6165</v>
      </c>
      <c r="AE23" s="47"/>
      <c r="AF23" s="47" t="s">
        <v>6164</v>
      </c>
      <c r="AG23" s="47" t="s">
        <v>6163</v>
      </c>
      <c r="AH23" s="47" t="s">
        <v>6162</v>
      </c>
      <c r="AI23" s="47" t="s">
        <v>6161</v>
      </c>
      <c r="AJ23" s="47" t="s">
        <v>6160</v>
      </c>
      <c r="AK23" s="47" t="s">
        <v>6159</v>
      </c>
      <c r="AL23" s="47" t="s">
        <v>6158</v>
      </c>
      <c r="AM23" s="47" t="s">
        <v>91</v>
      </c>
      <c r="AN23" s="47"/>
      <c r="AO23" s="47"/>
      <c r="AP23" s="47"/>
      <c r="AQ23" s="47" t="s">
        <v>6157</v>
      </c>
      <c r="AR23" s="47"/>
      <c r="AS23" s="47"/>
      <c r="AT23" s="47" t="s">
        <v>6156</v>
      </c>
      <c r="AU23" s="47" t="s">
        <v>6155</v>
      </c>
      <c r="AV23" s="47" t="s">
        <v>6154</v>
      </c>
      <c r="AW23" s="47" t="s">
        <v>6153</v>
      </c>
      <c r="AX23" s="47" t="s">
        <v>6152</v>
      </c>
      <c r="AY23" s="47"/>
      <c r="AZ23" s="48" t="s">
        <v>6151</v>
      </c>
      <c r="BA23" s="47"/>
      <c r="BB23" s="47" t="s">
        <v>6150</v>
      </c>
      <c r="BC23" s="47" t="s">
        <v>6149</v>
      </c>
      <c r="BD23" s="47"/>
      <c r="BE23" s="47" t="s">
        <v>6148</v>
      </c>
      <c r="BF23" s="47" t="s">
        <v>6147</v>
      </c>
      <c r="BG23" s="47"/>
      <c r="BH23" s="47" t="s">
        <v>6146</v>
      </c>
      <c r="BI23" s="47"/>
      <c r="BJ23" s="47"/>
      <c r="BK23" s="47"/>
      <c r="BL23" s="47" t="s">
        <v>6145</v>
      </c>
      <c r="BM23" s="47"/>
      <c r="BN23" s="47"/>
      <c r="BO23" s="47" t="s">
        <v>6144</v>
      </c>
      <c r="BP23" s="47" t="s">
        <v>6143</v>
      </c>
      <c r="BQ23" s="47" t="s">
        <v>6142</v>
      </c>
      <c r="BR23" s="47"/>
      <c r="BS23" s="48" t="s">
        <v>6141</v>
      </c>
      <c r="BT23" s="48" t="s">
        <v>6140</v>
      </c>
      <c r="BU23" s="47"/>
      <c r="BV23" s="47" t="s">
        <v>6139</v>
      </c>
      <c r="BW23" s="47"/>
      <c r="BX23" s="47"/>
      <c r="BY23" s="47" t="s">
        <v>164</v>
      </c>
      <c r="BZ23" s="47" t="s">
        <v>6138</v>
      </c>
      <c r="CA23" s="47"/>
      <c r="CB23" s="47"/>
      <c r="CC23" s="47"/>
      <c r="CD23" s="47" t="s">
        <v>6137</v>
      </c>
      <c r="CE23" s="47" t="s">
        <v>6136</v>
      </c>
      <c r="CF23" s="47"/>
      <c r="CG23" s="47"/>
      <c r="CH23" s="47" t="s">
        <v>281</v>
      </c>
      <c r="CI23" s="47"/>
      <c r="CJ23" s="47"/>
      <c r="CK23" s="47"/>
      <c r="CL23" s="47"/>
      <c r="CM23" s="47" t="s">
        <v>6135</v>
      </c>
      <c r="CN23" s="47" t="s">
        <v>6134</v>
      </c>
      <c r="CO23" s="47" t="s">
        <v>6133</v>
      </c>
      <c r="CP23" s="47"/>
      <c r="CQ23" s="47"/>
      <c r="CR23" s="47" t="s">
        <v>6132</v>
      </c>
      <c r="CS23" s="47" t="s">
        <v>6131</v>
      </c>
      <c r="CT23" s="47"/>
      <c r="CU23" s="47"/>
      <c r="CV23" s="47"/>
      <c r="CW23" s="47" t="s">
        <v>6130</v>
      </c>
      <c r="CX23" s="47"/>
      <c r="CY23" s="47"/>
      <c r="CZ23" s="47"/>
      <c r="DA23" s="47" t="s">
        <v>6129</v>
      </c>
      <c r="DB23" s="47"/>
      <c r="DC23" s="47" t="s">
        <v>6128</v>
      </c>
      <c r="DD23" s="47"/>
      <c r="DE23" s="47"/>
      <c r="DF23" s="47"/>
      <c r="DG23" s="47"/>
      <c r="DH23" s="47"/>
      <c r="DI23" s="47" t="s">
        <v>6127</v>
      </c>
      <c r="DJ23" s="47"/>
      <c r="DK23" s="47"/>
      <c r="DL23" s="47" t="s">
        <v>6126</v>
      </c>
      <c r="DM23" s="47"/>
      <c r="DN23" s="47"/>
      <c r="DO23" s="47" t="s">
        <v>6125</v>
      </c>
      <c r="DP23" s="47" t="s">
        <v>6124</v>
      </c>
      <c r="DQ23" s="47"/>
      <c r="DR23" s="47" t="s">
        <v>6123</v>
      </c>
      <c r="DS23" s="47"/>
      <c r="DT23" s="47"/>
      <c r="DU23" s="47"/>
      <c r="DV23" s="47" t="s">
        <v>6122</v>
      </c>
      <c r="DW23" s="47"/>
      <c r="DX23" s="47"/>
      <c r="DY23" s="47"/>
      <c r="DZ23" s="47"/>
      <c r="EA23" s="47"/>
      <c r="EB23" s="47"/>
      <c r="EC23" s="47"/>
      <c r="ED23" s="47" t="s">
        <v>6121</v>
      </c>
      <c r="EE23" s="47" t="s">
        <v>6120</v>
      </c>
      <c r="EF23" s="47" t="s">
        <v>6119</v>
      </c>
      <c r="EG23" s="47" t="s">
        <v>6118</v>
      </c>
      <c r="EH23" s="47"/>
      <c r="EI23" s="47" t="s">
        <v>6117</v>
      </c>
      <c r="EJ23" s="47" t="s">
        <v>6116</v>
      </c>
      <c r="EK23" s="47" t="s">
        <v>6115</v>
      </c>
      <c r="EL23" s="48" t="s">
        <v>6114</v>
      </c>
      <c r="EM23" s="47"/>
      <c r="EN23" s="47" t="s">
        <v>6113</v>
      </c>
      <c r="EO23" s="47"/>
      <c r="EP23" s="47" t="s">
        <v>6112</v>
      </c>
      <c r="EQ23" s="47"/>
      <c r="ER23" s="47"/>
      <c r="ES23" s="47"/>
      <c r="ET23" s="47"/>
      <c r="EU23" s="47"/>
      <c r="EV23" s="47" t="s">
        <v>6111</v>
      </c>
      <c r="EW23" s="47" t="s">
        <v>6110</v>
      </c>
      <c r="EX23" s="47"/>
      <c r="EY23" s="47" t="s">
        <v>6109</v>
      </c>
      <c r="EZ23" s="47"/>
      <c r="FA23" s="47" t="s">
        <v>6108</v>
      </c>
      <c r="FB23" s="47"/>
      <c r="FC23" s="47"/>
      <c r="FD23" s="47"/>
      <c r="FE23" s="47" t="s">
        <v>6107</v>
      </c>
      <c r="FF23" s="47"/>
      <c r="FG23" s="47" t="s">
        <v>6106</v>
      </c>
      <c r="FH23" s="47" t="s">
        <v>6105</v>
      </c>
      <c r="FI23" s="47"/>
      <c r="FJ23" s="47"/>
      <c r="FK23" s="47"/>
      <c r="FL23" s="47"/>
      <c r="FM23" s="47"/>
      <c r="FN23" s="47" t="s">
        <v>6104</v>
      </c>
      <c r="FO23" s="47"/>
      <c r="FP23" s="47" t="s">
        <v>6103</v>
      </c>
      <c r="FQ23" s="47" t="s">
        <v>6102</v>
      </c>
      <c r="FR23" s="48" t="s">
        <v>6101</v>
      </c>
      <c r="FS23" s="47"/>
      <c r="FT23" s="47"/>
      <c r="FU23" s="47" t="s">
        <v>6100</v>
      </c>
    </row>
    <row r="24" spans="1:177" ht="14.25" x14ac:dyDescent="0.2">
      <c r="A24" s="47"/>
      <c r="B24" s="47"/>
      <c r="C24" s="47"/>
      <c r="D24" s="47"/>
      <c r="E24" s="47"/>
      <c r="F24" s="47" t="s">
        <v>6099</v>
      </c>
      <c r="G24" s="47" t="s">
        <v>6098</v>
      </c>
      <c r="H24" s="47"/>
      <c r="I24" s="47"/>
      <c r="J24" s="47"/>
      <c r="K24" s="47" t="s">
        <v>6097</v>
      </c>
      <c r="L24" s="47" t="s">
        <v>6096</v>
      </c>
      <c r="M24" s="47" t="s">
        <v>6095</v>
      </c>
      <c r="N24" s="47" t="s">
        <v>6094</v>
      </c>
      <c r="O24" s="47" t="s">
        <v>6093</v>
      </c>
      <c r="P24" s="47" t="s">
        <v>6092</v>
      </c>
      <c r="Q24" s="47"/>
      <c r="R24" s="47"/>
      <c r="S24" s="47"/>
      <c r="T24" s="47" t="s">
        <v>6091</v>
      </c>
      <c r="U24" s="47"/>
      <c r="V24" s="47"/>
      <c r="W24" s="47"/>
      <c r="X24" s="47" t="s">
        <v>6090</v>
      </c>
      <c r="Y24" s="47" t="s">
        <v>6089</v>
      </c>
      <c r="Z24" s="47"/>
      <c r="AA24" s="47"/>
      <c r="AB24" s="47"/>
      <c r="AC24" s="47"/>
      <c r="AD24" s="47" t="s">
        <v>6088</v>
      </c>
      <c r="AE24" s="47"/>
      <c r="AF24" s="47" t="s">
        <v>6087</v>
      </c>
      <c r="AG24" s="48" t="s">
        <v>6086</v>
      </c>
      <c r="AH24" s="47" t="s">
        <v>6085</v>
      </c>
      <c r="AI24" s="47" t="s">
        <v>6084</v>
      </c>
      <c r="AJ24" s="47" t="s">
        <v>6083</v>
      </c>
      <c r="AK24" s="47" t="s">
        <v>6082</v>
      </c>
      <c r="AL24" s="47" t="s">
        <v>6081</v>
      </c>
      <c r="AM24" s="47" t="s">
        <v>6080</v>
      </c>
      <c r="AN24" s="47"/>
      <c r="AO24" s="47"/>
      <c r="AP24" s="47"/>
      <c r="AQ24" s="47" t="s">
        <v>6079</v>
      </c>
      <c r="AR24" s="47"/>
      <c r="AS24" s="47"/>
      <c r="AT24" s="47" t="s">
        <v>6078</v>
      </c>
      <c r="AU24" s="47" t="s">
        <v>6077</v>
      </c>
      <c r="AV24" s="47" t="s">
        <v>6076</v>
      </c>
      <c r="AW24" s="48" t="s">
        <v>6075</v>
      </c>
      <c r="AX24" s="47" t="s">
        <v>6074</v>
      </c>
      <c r="AY24" s="47"/>
      <c r="AZ24" s="47" t="s">
        <v>6073</v>
      </c>
      <c r="BA24" s="47"/>
      <c r="BB24" s="47" t="s">
        <v>6072</v>
      </c>
      <c r="BC24" s="47" t="s">
        <v>6071</v>
      </c>
      <c r="BD24" s="47"/>
      <c r="BE24" s="47" t="s">
        <v>6070</v>
      </c>
      <c r="BF24" s="47" t="s">
        <v>6069</v>
      </c>
      <c r="BG24" s="47"/>
      <c r="BH24" s="47" t="s">
        <v>6068</v>
      </c>
      <c r="BI24" s="47"/>
      <c r="BJ24" s="47"/>
      <c r="BK24" s="47"/>
      <c r="BL24" s="47" t="s">
        <v>6067</v>
      </c>
      <c r="BM24" s="47"/>
      <c r="BN24" s="47"/>
      <c r="BO24" s="47" t="s">
        <v>6066</v>
      </c>
      <c r="BP24" s="47" t="s">
        <v>6065</v>
      </c>
      <c r="BQ24" s="47" t="s">
        <v>6064</v>
      </c>
      <c r="BR24" s="47"/>
      <c r="BS24" s="47" t="s">
        <v>6063</v>
      </c>
      <c r="BT24" s="47" t="s">
        <v>6062</v>
      </c>
      <c r="BU24" s="47"/>
      <c r="BV24" s="48" t="s">
        <v>6061</v>
      </c>
      <c r="BW24" s="47"/>
      <c r="BX24" s="47"/>
      <c r="BY24" s="47"/>
      <c r="BZ24" s="47" t="s">
        <v>6060</v>
      </c>
      <c r="CA24" s="47"/>
      <c r="CB24" s="47"/>
      <c r="CC24" s="47"/>
      <c r="CD24" s="47" t="s">
        <v>6059</v>
      </c>
      <c r="CE24" s="47" t="s">
        <v>6058</v>
      </c>
      <c r="CF24" s="47"/>
      <c r="CG24" s="47"/>
      <c r="CH24" s="47"/>
      <c r="CI24" s="47"/>
      <c r="CJ24" s="47"/>
      <c r="CK24" s="47"/>
      <c r="CL24" s="47"/>
      <c r="CM24" s="47" t="s">
        <v>6057</v>
      </c>
      <c r="CN24" s="47" t="s">
        <v>6056</v>
      </c>
      <c r="CO24" s="47" t="s">
        <v>6055</v>
      </c>
      <c r="CP24" s="47"/>
      <c r="CQ24" s="47"/>
      <c r="CR24" s="47" t="s">
        <v>6054</v>
      </c>
      <c r="CS24" s="47" t="s">
        <v>6053</v>
      </c>
      <c r="CT24" s="47"/>
      <c r="CU24" s="47"/>
      <c r="CV24" s="47"/>
      <c r="CW24" s="47" t="s">
        <v>6052</v>
      </c>
      <c r="CX24" s="47"/>
      <c r="CY24" s="47"/>
      <c r="CZ24" s="47"/>
      <c r="DA24" s="47" t="s">
        <v>6051</v>
      </c>
      <c r="DB24" s="47"/>
      <c r="DC24" s="48" t="s">
        <v>6050</v>
      </c>
      <c r="DD24" s="47"/>
      <c r="DE24" s="47"/>
      <c r="DF24" s="47"/>
      <c r="DG24" s="47"/>
      <c r="DH24" s="47"/>
      <c r="DI24" s="47"/>
      <c r="DJ24" s="47"/>
      <c r="DK24" s="47"/>
      <c r="DL24" s="47" t="s">
        <v>6049</v>
      </c>
      <c r="DM24" s="47"/>
      <c r="DN24" s="47"/>
      <c r="DO24" s="47" t="s">
        <v>6048</v>
      </c>
      <c r="DP24" s="47" t="s">
        <v>6047</v>
      </c>
      <c r="DQ24" s="47"/>
      <c r="DR24" s="47" t="s">
        <v>6046</v>
      </c>
      <c r="DS24" s="47"/>
      <c r="DT24" s="47"/>
      <c r="DU24" s="47"/>
      <c r="DV24" s="47" t="s">
        <v>6045</v>
      </c>
      <c r="DW24" s="47"/>
      <c r="DX24" s="47"/>
      <c r="DY24" s="47"/>
      <c r="DZ24" s="47"/>
      <c r="EA24" s="47"/>
      <c r="EB24" s="47"/>
      <c r="EC24" s="47"/>
      <c r="ED24" s="47" t="s">
        <v>6044</v>
      </c>
      <c r="EE24" s="47" t="s">
        <v>6043</v>
      </c>
      <c r="EF24" s="47" t="s">
        <v>6042</v>
      </c>
      <c r="EG24" s="47" t="s">
        <v>6041</v>
      </c>
      <c r="EH24" s="47"/>
      <c r="EI24" s="47" t="s">
        <v>6040</v>
      </c>
      <c r="EJ24" s="47" t="s">
        <v>6039</v>
      </c>
      <c r="EK24" s="47" t="s">
        <v>6038</v>
      </c>
      <c r="EL24" s="47" t="s">
        <v>6037</v>
      </c>
      <c r="EM24" s="47"/>
      <c r="EN24" s="47" t="s">
        <v>6036</v>
      </c>
      <c r="EO24" s="47"/>
      <c r="EP24" s="47" t="s">
        <v>6035</v>
      </c>
      <c r="EQ24" s="47"/>
      <c r="ER24" s="47"/>
      <c r="ES24" s="47"/>
      <c r="ET24" s="47"/>
      <c r="EU24" s="47"/>
      <c r="EV24" s="47" t="s">
        <v>6034</v>
      </c>
      <c r="EW24" s="47" t="s">
        <v>6033</v>
      </c>
      <c r="EX24" s="47"/>
      <c r="EY24" s="47" t="s">
        <v>6032</v>
      </c>
      <c r="EZ24" s="47"/>
      <c r="FA24" s="47" t="s">
        <v>6031</v>
      </c>
      <c r="FB24" s="47"/>
      <c r="FC24" s="47"/>
      <c r="FD24" s="47"/>
      <c r="FE24" s="47" t="s">
        <v>6030</v>
      </c>
      <c r="FF24" s="47"/>
      <c r="FG24" s="47" t="s">
        <v>6029</v>
      </c>
      <c r="FH24" s="47" t="s">
        <v>6028</v>
      </c>
      <c r="FI24" s="47"/>
      <c r="FJ24" s="47"/>
      <c r="FK24" s="47"/>
      <c r="FL24" s="47"/>
      <c r="FM24" s="47"/>
      <c r="FN24" s="47" t="s">
        <v>6027</v>
      </c>
      <c r="FO24" s="47"/>
      <c r="FP24" s="47" t="s">
        <v>6026</v>
      </c>
      <c r="FQ24" s="47" t="s">
        <v>6025</v>
      </c>
      <c r="FR24" s="48" t="s">
        <v>6024</v>
      </c>
      <c r="FS24" s="47"/>
      <c r="FT24" s="47"/>
      <c r="FU24" s="47" t="s">
        <v>6023</v>
      </c>
    </row>
    <row r="25" spans="1:177" ht="14.25" x14ac:dyDescent="0.2">
      <c r="A25" s="47"/>
      <c r="B25" s="47"/>
      <c r="C25" s="47"/>
      <c r="D25" s="47"/>
      <c r="E25" s="47"/>
      <c r="F25" s="47" t="s">
        <v>6022</v>
      </c>
      <c r="G25" s="47" t="s">
        <v>6021</v>
      </c>
      <c r="H25" s="47"/>
      <c r="I25" s="47"/>
      <c r="J25" s="47"/>
      <c r="K25" s="47" t="s">
        <v>6020</v>
      </c>
      <c r="L25" s="47" t="s">
        <v>6019</v>
      </c>
      <c r="M25" s="47" t="s">
        <v>6018</v>
      </c>
      <c r="N25" s="47" t="s">
        <v>6017</v>
      </c>
      <c r="O25" s="47" t="s">
        <v>6016</v>
      </c>
      <c r="P25" s="47" t="s">
        <v>6015</v>
      </c>
      <c r="Q25" s="47"/>
      <c r="R25" s="47"/>
      <c r="S25" s="47"/>
      <c r="T25" s="48" t="s">
        <v>6014</v>
      </c>
      <c r="U25" s="47"/>
      <c r="V25" s="47"/>
      <c r="W25" s="47"/>
      <c r="X25" s="47" t="s">
        <v>6013</v>
      </c>
      <c r="Y25" s="47" t="s">
        <v>6012</v>
      </c>
      <c r="Z25" s="47"/>
      <c r="AA25" s="47"/>
      <c r="AB25" s="47"/>
      <c r="AC25" s="47"/>
      <c r="AD25" s="47" t="s">
        <v>6011</v>
      </c>
      <c r="AE25" s="47"/>
      <c r="AF25" s="47" t="s">
        <v>6010</v>
      </c>
      <c r="AG25" s="47" t="s">
        <v>6009</v>
      </c>
      <c r="AH25" s="47" t="s">
        <v>6008</v>
      </c>
      <c r="AI25" s="47" t="s">
        <v>6007</v>
      </c>
      <c r="AJ25" s="47" t="s">
        <v>6006</v>
      </c>
      <c r="AK25" s="47" t="s">
        <v>6005</v>
      </c>
      <c r="AL25" s="47" t="s">
        <v>6004</v>
      </c>
      <c r="AM25" s="47"/>
      <c r="AN25" s="47"/>
      <c r="AO25" s="47"/>
      <c r="AP25" s="47"/>
      <c r="AQ25" s="47" t="s">
        <v>6003</v>
      </c>
      <c r="AR25" s="47"/>
      <c r="AS25" s="47"/>
      <c r="AT25" s="47" t="s">
        <v>6002</v>
      </c>
      <c r="AU25" s="47" t="s">
        <v>6001</v>
      </c>
      <c r="AV25" s="47" t="s">
        <v>6000</v>
      </c>
      <c r="AW25" s="47" t="s">
        <v>5999</v>
      </c>
      <c r="AX25" s="47"/>
      <c r="AY25" s="47"/>
      <c r="AZ25" s="48" t="s">
        <v>5998</v>
      </c>
      <c r="BA25" s="47"/>
      <c r="BB25" s="47" t="s">
        <v>5997</v>
      </c>
      <c r="BC25" s="47" t="s">
        <v>5996</v>
      </c>
      <c r="BD25" s="47"/>
      <c r="BE25" s="47" t="s">
        <v>5995</v>
      </c>
      <c r="BF25" s="47" t="s">
        <v>5994</v>
      </c>
      <c r="BG25" s="47"/>
      <c r="BH25" s="47" t="s">
        <v>5993</v>
      </c>
      <c r="BI25" s="47"/>
      <c r="BJ25" s="47"/>
      <c r="BK25" s="47"/>
      <c r="BL25" s="47" t="s">
        <v>5992</v>
      </c>
      <c r="BM25" s="47"/>
      <c r="BN25" s="47"/>
      <c r="BO25" s="47" t="s">
        <v>5991</v>
      </c>
      <c r="BP25" s="47" t="s">
        <v>5990</v>
      </c>
      <c r="BQ25" s="47" t="s">
        <v>5989</v>
      </c>
      <c r="BR25" s="47"/>
      <c r="BS25" s="48" t="s">
        <v>5988</v>
      </c>
      <c r="BT25" s="47" t="s">
        <v>5987</v>
      </c>
      <c r="BU25" s="47"/>
      <c r="BV25" s="47" t="s">
        <v>5986</v>
      </c>
      <c r="BW25" s="47"/>
      <c r="BX25" s="47"/>
      <c r="BY25" s="47"/>
      <c r="BZ25" s="47" t="s">
        <v>5985</v>
      </c>
      <c r="CA25" s="47"/>
      <c r="CB25" s="47"/>
      <c r="CC25" s="47"/>
      <c r="CD25" s="47" t="s">
        <v>5984</v>
      </c>
      <c r="CE25" s="47" t="s">
        <v>5983</v>
      </c>
      <c r="CF25" s="47"/>
      <c r="CG25" s="47"/>
      <c r="CH25" s="47"/>
      <c r="CI25" s="47"/>
      <c r="CJ25" s="47"/>
      <c r="CK25" s="47"/>
      <c r="CL25" s="47"/>
      <c r="CM25" s="47" t="s">
        <v>323</v>
      </c>
      <c r="CN25" s="47" t="s">
        <v>5982</v>
      </c>
      <c r="CO25" s="47"/>
      <c r="CP25" s="47"/>
      <c r="CQ25" s="47"/>
      <c r="CR25" s="47" t="s">
        <v>5981</v>
      </c>
      <c r="CS25" s="47" t="s">
        <v>5980</v>
      </c>
      <c r="CT25" s="47"/>
      <c r="CU25" s="47"/>
      <c r="CV25" s="47"/>
      <c r="CW25" s="47"/>
      <c r="CX25" s="47"/>
      <c r="CY25" s="47"/>
      <c r="CZ25" s="47"/>
      <c r="DA25" s="47" t="s">
        <v>5979</v>
      </c>
      <c r="DB25" s="47"/>
      <c r="DC25" s="47" t="s">
        <v>5978</v>
      </c>
      <c r="DD25" s="47"/>
      <c r="DE25" s="47"/>
      <c r="DF25" s="47"/>
      <c r="DG25" s="47"/>
      <c r="DH25" s="47"/>
      <c r="DI25" s="47"/>
      <c r="DJ25" s="47"/>
      <c r="DK25" s="47"/>
      <c r="DL25" s="47" t="s">
        <v>5977</v>
      </c>
      <c r="DM25" s="47"/>
      <c r="DN25" s="47"/>
      <c r="DO25" s="47" t="s">
        <v>5976</v>
      </c>
      <c r="DP25" s="47" t="s">
        <v>5975</v>
      </c>
      <c r="DQ25" s="47"/>
      <c r="DR25" s="47" t="s">
        <v>5974</v>
      </c>
      <c r="DS25" s="47"/>
      <c r="DT25" s="47"/>
      <c r="DU25" s="47"/>
      <c r="DV25" s="47" t="s">
        <v>5973</v>
      </c>
      <c r="DW25" s="47"/>
      <c r="DX25" s="47"/>
      <c r="DY25" s="47"/>
      <c r="DZ25" s="47"/>
      <c r="EA25" s="47"/>
      <c r="EB25" s="47"/>
      <c r="EC25" s="47"/>
      <c r="ED25" s="47" t="s">
        <v>5972</v>
      </c>
      <c r="EE25" s="47" t="s">
        <v>5971</v>
      </c>
      <c r="EF25" s="47" t="s">
        <v>5970</v>
      </c>
      <c r="EG25" s="47" t="s">
        <v>5969</v>
      </c>
      <c r="EH25" s="47"/>
      <c r="EI25" s="47" t="s">
        <v>5968</v>
      </c>
      <c r="EJ25" s="47" t="s">
        <v>5967</v>
      </c>
      <c r="EK25" s="47" t="s">
        <v>5966</v>
      </c>
      <c r="EL25" s="48" t="s">
        <v>5965</v>
      </c>
      <c r="EM25" s="47"/>
      <c r="EN25" s="47" t="s">
        <v>5964</v>
      </c>
      <c r="EO25" s="47"/>
      <c r="EP25" s="47" t="s">
        <v>5963</v>
      </c>
      <c r="EQ25" s="47"/>
      <c r="ER25" s="47"/>
      <c r="ES25" s="47"/>
      <c r="ET25" s="47"/>
      <c r="EU25" s="47"/>
      <c r="EV25" s="47" t="s">
        <v>5962</v>
      </c>
      <c r="EW25" s="47" t="s">
        <v>5961</v>
      </c>
      <c r="EX25" s="47"/>
      <c r="EY25" s="47" t="s">
        <v>5960</v>
      </c>
      <c r="EZ25" s="47"/>
      <c r="FA25" s="47" t="s">
        <v>5959</v>
      </c>
      <c r="FB25" s="47"/>
      <c r="FC25" s="47"/>
      <c r="FD25" s="47"/>
      <c r="FE25" s="47" t="s">
        <v>5958</v>
      </c>
      <c r="FF25" s="47"/>
      <c r="FG25" s="47" t="s">
        <v>5957</v>
      </c>
      <c r="FH25" s="47" t="s">
        <v>5956</v>
      </c>
      <c r="FI25" s="47"/>
      <c r="FJ25" s="47"/>
      <c r="FK25" s="47"/>
      <c r="FL25" s="47"/>
      <c r="FM25" s="47"/>
      <c r="FN25" s="47" t="s">
        <v>5955</v>
      </c>
      <c r="FO25" s="47"/>
      <c r="FP25" s="47" t="s">
        <v>5954</v>
      </c>
      <c r="FQ25" s="47" t="s">
        <v>5953</v>
      </c>
      <c r="FR25" s="48" t="s">
        <v>5952</v>
      </c>
      <c r="FS25" s="47"/>
      <c r="FT25" s="47"/>
      <c r="FU25" s="47" t="s">
        <v>5951</v>
      </c>
    </row>
    <row r="26" spans="1:177" ht="14.25" x14ac:dyDescent="0.2">
      <c r="A26" s="47"/>
      <c r="B26" s="47"/>
      <c r="C26" s="47"/>
      <c r="D26" s="47"/>
      <c r="E26" s="47"/>
      <c r="F26" s="48" t="s">
        <v>5950</v>
      </c>
      <c r="G26" s="47" t="s">
        <v>5949</v>
      </c>
      <c r="H26" s="47"/>
      <c r="I26" s="47"/>
      <c r="J26" s="47"/>
      <c r="K26" s="48" t="s">
        <v>5948</v>
      </c>
      <c r="L26" s="47" t="s">
        <v>5947</v>
      </c>
      <c r="M26" s="47" t="s">
        <v>5946</v>
      </c>
      <c r="N26" s="47" t="s">
        <v>5945</v>
      </c>
      <c r="O26" s="47" t="s">
        <v>5944</v>
      </c>
      <c r="P26" s="47" t="s">
        <v>5943</v>
      </c>
      <c r="Q26" s="47"/>
      <c r="R26" s="47"/>
      <c r="S26" s="47"/>
      <c r="T26" s="48" t="s">
        <v>5942</v>
      </c>
      <c r="U26" s="47"/>
      <c r="V26" s="47"/>
      <c r="W26" s="47"/>
      <c r="X26" s="47"/>
      <c r="Y26" s="47" t="s">
        <v>5941</v>
      </c>
      <c r="Z26" s="47"/>
      <c r="AA26" s="47"/>
      <c r="AB26" s="47"/>
      <c r="AC26" s="47"/>
      <c r="AD26" s="47" t="s">
        <v>5940</v>
      </c>
      <c r="AE26" s="47"/>
      <c r="AF26" s="47" t="s">
        <v>5939</v>
      </c>
      <c r="AG26" s="47" t="s">
        <v>5938</v>
      </c>
      <c r="AH26" s="47" t="s">
        <v>5937</v>
      </c>
      <c r="AI26" s="47" t="s">
        <v>5936</v>
      </c>
      <c r="AJ26" s="47" t="s">
        <v>5935</v>
      </c>
      <c r="AK26" s="47" t="s">
        <v>5934</v>
      </c>
      <c r="AL26" s="47" t="s">
        <v>5933</v>
      </c>
      <c r="AM26" s="47"/>
      <c r="AN26" s="47"/>
      <c r="AO26" s="47"/>
      <c r="AP26" s="47"/>
      <c r="AQ26" s="47" t="s">
        <v>5932</v>
      </c>
      <c r="AR26" s="47"/>
      <c r="AS26" s="47"/>
      <c r="AT26" s="47" t="s">
        <v>5931</v>
      </c>
      <c r="AU26" s="47" t="s">
        <v>5930</v>
      </c>
      <c r="AV26" s="47" t="s">
        <v>5929</v>
      </c>
      <c r="AW26" s="47" t="s">
        <v>5928</v>
      </c>
      <c r="AX26" s="47"/>
      <c r="AY26" s="47"/>
      <c r="AZ26" s="48" t="s">
        <v>5927</v>
      </c>
      <c r="BA26" s="47"/>
      <c r="BB26" s="48" t="s">
        <v>5926</v>
      </c>
      <c r="BC26" s="47" t="s">
        <v>5925</v>
      </c>
      <c r="BD26" s="47"/>
      <c r="BE26" s="47" t="s">
        <v>5924</v>
      </c>
      <c r="BF26" s="47" t="s">
        <v>5923</v>
      </c>
      <c r="BG26" s="47"/>
      <c r="BH26" s="47" t="s">
        <v>5922</v>
      </c>
      <c r="BI26" s="47"/>
      <c r="BJ26" s="47"/>
      <c r="BK26" s="47"/>
      <c r="BL26" s="47" t="s">
        <v>5921</v>
      </c>
      <c r="BM26" s="47"/>
      <c r="BN26" s="47"/>
      <c r="BO26" s="47" t="s">
        <v>5920</v>
      </c>
      <c r="BP26" s="47" t="s">
        <v>5919</v>
      </c>
      <c r="BQ26" s="47" t="s">
        <v>5918</v>
      </c>
      <c r="BR26" s="47"/>
      <c r="BS26" s="47" t="s">
        <v>5917</v>
      </c>
      <c r="BT26" s="47" t="s">
        <v>5916</v>
      </c>
      <c r="BU26" s="47"/>
      <c r="BV26" s="47" t="s">
        <v>5915</v>
      </c>
      <c r="BW26" s="47"/>
      <c r="BX26" s="47"/>
      <c r="BY26" s="47"/>
      <c r="BZ26" s="47" t="s">
        <v>5914</v>
      </c>
      <c r="CA26" s="47"/>
      <c r="CB26" s="47"/>
      <c r="CC26" s="47"/>
      <c r="CD26" s="47" t="s">
        <v>5913</v>
      </c>
      <c r="CE26" s="47" t="s">
        <v>5912</v>
      </c>
      <c r="CF26" s="47"/>
      <c r="CG26" s="47"/>
      <c r="CH26" s="47"/>
      <c r="CI26" s="47"/>
      <c r="CJ26" s="47"/>
      <c r="CK26" s="47"/>
      <c r="CL26" s="47"/>
      <c r="CM26" s="47" t="s">
        <v>5911</v>
      </c>
      <c r="CN26" s="47" t="s">
        <v>5910</v>
      </c>
      <c r="CO26" s="47"/>
      <c r="CP26" s="47"/>
      <c r="CQ26" s="47"/>
      <c r="CR26" s="47" t="s">
        <v>5909</v>
      </c>
      <c r="CS26" s="47" t="s">
        <v>5908</v>
      </c>
      <c r="CT26" s="47"/>
      <c r="CU26" s="47"/>
      <c r="CV26" s="47"/>
      <c r="CW26" s="47"/>
      <c r="CX26" s="47"/>
      <c r="CY26" s="47"/>
      <c r="CZ26" s="47"/>
      <c r="DA26" s="47" t="s">
        <v>5907</v>
      </c>
      <c r="DB26" s="47"/>
      <c r="DC26" s="47" t="s">
        <v>5906</v>
      </c>
      <c r="DD26" s="47"/>
      <c r="DE26" s="47"/>
      <c r="DF26" s="47"/>
      <c r="DG26" s="47"/>
      <c r="DH26" s="47"/>
      <c r="DI26" s="47"/>
      <c r="DJ26" s="47"/>
      <c r="DK26" s="47"/>
      <c r="DL26" s="47" t="s">
        <v>5905</v>
      </c>
      <c r="DM26" s="47"/>
      <c r="DN26" s="47"/>
      <c r="DO26" s="47" t="s">
        <v>5904</v>
      </c>
      <c r="DP26" s="47" t="s">
        <v>5903</v>
      </c>
      <c r="DQ26" s="47"/>
      <c r="DR26" s="47" t="s">
        <v>421</v>
      </c>
      <c r="DS26" s="47"/>
      <c r="DT26" s="47"/>
      <c r="DU26" s="47"/>
      <c r="DV26" s="47" t="s">
        <v>5902</v>
      </c>
      <c r="DW26" s="47"/>
      <c r="DX26" s="47"/>
      <c r="DY26" s="47"/>
      <c r="DZ26" s="47"/>
      <c r="EA26" s="47"/>
      <c r="EB26" s="47"/>
      <c r="EC26" s="47"/>
      <c r="ED26" s="47" t="s">
        <v>5901</v>
      </c>
      <c r="EE26" s="47" t="s">
        <v>5900</v>
      </c>
      <c r="EF26" s="47" t="s">
        <v>5899</v>
      </c>
      <c r="EG26" s="47" t="s">
        <v>5898</v>
      </c>
      <c r="EH26" s="47"/>
      <c r="EI26" s="47" t="s">
        <v>458</v>
      </c>
      <c r="EJ26" s="47" t="s">
        <v>5897</v>
      </c>
      <c r="EK26" s="47" t="s">
        <v>5896</v>
      </c>
      <c r="EL26" s="47" t="s">
        <v>5895</v>
      </c>
      <c r="EM26" s="47"/>
      <c r="EN26" s="48" t="s">
        <v>5894</v>
      </c>
      <c r="EO26" s="47"/>
      <c r="EP26" s="47" t="s">
        <v>5893</v>
      </c>
      <c r="EQ26" s="47"/>
      <c r="ER26" s="47"/>
      <c r="ES26" s="47"/>
      <c r="ET26" s="47"/>
      <c r="EU26" s="47"/>
      <c r="EV26" s="48" t="s">
        <v>5892</v>
      </c>
      <c r="EW26" s="47" t="s">
        <v>5891</v>
      </c>
      <c r="EX26" s="47"/>
      <c r="EY26" s="47" t="s">
        <v>5890</v>
      </c>
      <c r="EZ26" s="47"/>
      <c r="FA26" s="47" t="s">
        <v>5889</v>
      </c>
      <c r="FB26" s="47"/>
      <c r="FC26" s="47"/>
      <c r="FD26" s="47"/>
      <c r="FE26" s="47" t="s">
        <v>5888</v>
      </c>
      <c r="FF26" s="47"/>
      <c r="FG26" s="47" t="s">
        <v>5887</v>
      </c>
      <c r="FH26" s="47" t="s">
        <v>5886</v>
      </c>
      <c r="FI26" s="47"/>
      <c r="FJ26" s="47"/>
      <c r="FK26" s="47"/>
      <c r="FL26" s="47"/>
      <c r="FM26" s="47"/>
      <c r="FN26" s="47" t="s">
        <v>5885</v>
      </c>
      <c r="FO26" s="47"/>
      <c r="FP26" s="47" t="s">
        <v>5884</v>
      </c>
      <c r="FQ26" s="47" t="s">
        <v>5883</v>
      </c>
      <c r="FR26" s="48" t="s">
        <v>5882</v>
      </c>
      <c r="FS26" s="47"/>
      <c r="FT26" s="47"/>
      <c r="FU26" s="47" t="s">
        <v>5881</v>
      </c>
    </row>
    <row r="27" spans="1:177" ht="14.25" x14ac:dyDescent="0.2">
      <c r="A27" s="47"/>
      <c r="B27" s="47"/>
      <c r="C27" s="47"/>
      <c r="D27" s="47"/>
      <c r="E27" s="47"/>
      <c r="F27" s="47" t="s">
        <v>5880</v>
      </c>
      <c r="G27" s="47" t="s">
        <v>5879</v>
      </c>
      <c r="H27" s="47"/>
      <c r="I27" s="47"/>
      <c r="J27" s="47"/>
      <c r="K27" s="47" t="s">
        <v>5878</v>
      </c>
      <c r="L27" s="47" t="s">
        <v>5877</v>
      </c>
      <c r="M27" s="47" t="s">
        <v>5876</v>
      </c>
      <c r="N27" s="47" t="s">
        <v>5875</v>
      </c>
      <c r="O27" s="47" t="s">
        <v>5874</v>
      </c>
      <c r="P27" s="47" t="s">
        <v>5873</v>
      </c>
      <c r="Q27" s="47"/>
      <c r="R27" s="47"/>
      <c r="S27" s="47"/>
      <c r="T27" s="47" t="s">
        <v>5872</v>
      </c>
      <c r="U27" s="47"/>
      <c r="V27" s="47"/>
      <c r="W27" s="47"/>
      <c r="X27" s="47"/>
      <c r="Y27" s="47" t="s">
        <v>5871</v>
      </c>
      <c r="Z27" s="47"/>
      <c r="AA27" s="47"/>
      <c r="AB27" s="47"/>
      <c r="AC27" s="47"/>
      <c r="AD27" s="47"/>
      <c r="AE27" s="47"/>
      <c r="AF27" s="47" t="s">
        <v>5870</v>
      </c>
      <c r="AG27" s="47" t="s">
        <v>5869</v>
      </c>
      <c r="AH27" s="47" t="s">
        <v>68</v>
      </c>
      <c r="AI27" s="47"/>
      <c r="AJ27" s="47" t="s">
        <v>5868</v>
      </c>
      <c r="AK27" s="47" t="s">
        <v>5867</v>
      </c>
      <c r="AL27" s="47" t="s">
        <v>5866</v>
      </c>
      <c r="AM27" s="47"/>
      <c r="AN27" s="47"/>
      <c r="AO27" s="47"/>
      <c r="AP27" s="47"/>
      <c r="AQ27" s="47" t="s">
        <v>5865</v>
      </c>
      <c r="AR27" s="47"/>
      <c r="AS27" s="47"/>
      <c r="AT27" s="47" t="s">
        <v>5864</v>
      </c>
      <c r="AU27" s="47" t="s">
        <v>5863</v>
      </c>
      <c r="AV27" s="47" t="s">
        <v>5862</v>
      </c>
      <c r="AW27" s="47" t="s">
        <v>5861</v>
      </c>
      <c r="AX27" s="47"/>
      <c r="AY27" s="47"/>
      <c r="AZ27" s="47" t="s">
        <v>5860</v>
      </c>
      <c r="BA27" s="47"/>
      <c r="BB27" s="47" t="s">
        <v>5859</v>
      </c>
      <c r="BC27" s="47" t="s">
        <v>5858</v>
      </c>
      <c r="BD27" s="47"/>
      <c r="BE27" s="47" t="s">
        <v>5857</v>
      </c>
      <c r="BF27" s="47" t="s">
        <v>5856</v>
      </c>
      <c r="BG27" s="47"/>
      <c r="BH27" s="47" t="s">
        <v>5855</v>
      </c>
      <c r="BI27" s="47"/>
      <c r="BJ27" s="47"/>
      <c r="BK27" s="47"/>
      <c r="BL27" s="47" t="s">
        <v>5854</v>
      </c>
      <c r="BM27" s="47"/>
      <c r="BN27" s="47"/>
      <c r="BO27" s="47" t="s">
        <v>197</v>
      </c>
      <c r="BP27" s="47" t="s">
        <v>5853</v>
      </c>
      <c r="BQ27" s="47" t="s">
        <v>205</v>
      </c>
      <c r="BR27" s="47"/>
      <c r="BS27" s="47" t="s">
        <v>5852</v>
      </c>
      <c r="BT27" s="47"/>
      <c r="BU27" s="47"/>
      <c r="BV27" s="47" t="s">
        <v>5851</v>
      </c>
      <c r="BW27" s="47"/>
      <c r="BX27" s="47"/>
      <c r="BY27" s="47"/>
      <c r="BZ27" s="47"/>
      <c r="CA27" s="47"/>
      <c r="CB27" s="47"/>
      <c r="CC27" s="47"/>
      <c r="CD27" s="47" t="s">
        <v>5850</v>
      </c>
      <c r="CE27" s="47" t="s">
        <v>5849</v>
      </c>
      <c r="CF27" s="47"/>
      <c r="CG27" s="47"/>
      <c r="CH27" s="47"/>
      <c r="CI27" s="47"/>
      <c r="CJ27" s="47"/>
      <c r="CK27" s="47"/>
      <c r="CL27" s="47"/>
      <c r="CM27" s="47" t="s">
        <v>296</v>
      </c>
      <c r="CN27" s="47" t="s">
        <v>5848</v>
      </c>
      <c r="CO27" s="47"/>
      <c r="CP27" s="47"/>
      <c r="CQ27" s="47"/>
      <c r="CR27" s="47" t="s">
        <v>5847</v>
      </c>
      <c r="CS27" s="47" t="s">
        <v>5846</v>
      </c>
      <c r="CT27" s="47"/>
      <c r="CU27" s="47"/>
      <c r="CV27" s="47"/>
      <c r="CW27" s="47"/>
      <c r="CX27" s="47"/>
      <c r="CY27" s="47"/>
      <c r="CZ27" s="47"/>
      <c r="DA27" s="47" t="s">
        <v>5845</v>
      </c>
      <c r="DB27" s="47"/>
      <c r="DC27" s="47" t="s">
        <v>346</v>
      </c>
      <c r="DD27" s="47"/>
      <c r="DE27" s="47"/>
      <c r="DF27" s="47"/>
      <c r="DG27" s="47"/>
      <c r="DH27" s="47"/>
      <c r="DI27" s="47"/>
      <c r="DJ27" s="47"/>
      <c r="DK27" s="47"/>
      <c r="DL27" s="47" t="s">
        <v>5844</v>
      </c>
      <c r="DM27" s="47"/>
      <c r="DN27" s="47"/>
      <c r="DO27" s="47" t="s">
        <v>5843</v>
      </c>
      <c r="DP27" s="47"/>
      <c r="DQ27" s="47"/>
      <c r="DR27" s="47" t="s">
        <v>426</v>
      </c>
      <c r="DS27" s="47"/>
      <c r="DT27" s="47"/>
      <c r="DU27" s="47"/>
      <c r="DV27" s="47" t="s">
        <v>5842</v>
      </c>
      <c r="DW27" s="47"/>
      <c r="DX27" s="47"/>
      <c r="DY27" s="47"/>
      <c r="DZ27" s="47"/>
      <c r="EA27" s="47"/>
      <c r="EB27" s="47"/>
      <c r="EC27" s="47"/>
      <c r="ED27" s="47" t="s">
        <v>5841</v>
      </c>
      <c r="EE27" s="47"/>
      <c r="EF27" s="48" t="s">
        <v>5840</v>
      </c>
      <c r="EG27" s="47" t="s">
        <v>5839</v>
      </c>
      <c r="EH27" s="47"/>
      <c r="EI27" s="47" t="s">
        <v>5838</v>
      </c>
      <c r="EJ27" s="47" t="s">
        <v>5837</v>
      </c>
      <c r="EK27" s="47" t="s">
        <v>5836</v>
      </c>
      <c r="EL27" s="47" t="s">
        <v>5835</v>
      </c>
      <c r="EM27" s="47"/>
      <c r="EN27" s="47" t="s">
        <v>5834</v>
      </c>
      <c r="EO27" s="47"/>
      <c r="EP27" s="47" t="s">
        <v>5833</v>
      </c>
      <c r="EQ27" s="47"/>
      <c r="ER27" s="47"/>
      <c r="ES27" s="47"/>
      <c r="ET27" s="47"/>
      <c r="EU27" s="47"/>
      <c r="EV27" s="47" t="s">
        <v>5832</v>
      </c>
      <c r="EW27" s="47" t="s">
        <v>5831</v>
      </c>
      <c r="EX27" s="47"/>
      <c r="EY27" s="47" t="s">
        <v>5830</v>
      </c>
      <c r="EZ27" s="47"/>
      <c r="FA27" s="47" t="s">
        <v>5829</v>
      </c>
      <c r="FB27" s="47"/>
      <c r="FC27" s="47"/>
      <c r="FD27" s="47"/>
      <c r="FE27" s="47" t="s">
        <v>5828</v>
      </c>
      <c r="FF27" s="47"/>
      <c r="FG27" s="47" t="s">
        <v>5827</v>
      </c>
      <c r="FH27" s="47" t="s">
        <v>5826</v>
      </c>
      <c r="FI27" s="47"/>
      <c r="FJ27" s="47"/>
      <c r="FK27" s="47"/>
      <c r="FL27" s="47"/>
      <c r="FM27" s="47"/>
      <c r="FN27" s="47" t="s">
        <v>5825</v>
      </c>
      <c r="FO27" s="47"/>
      <c r="FP27" s="47" t="s">
        <v>5824</v>
      </c>
      <c r="FQ27" s="47" t="s">
        <v>5823</v>
      </c>
      <c r="FR27" s="47" t="s">
        <v>558</v>
      </c>
      <c r="FS27" s="47"/>
      <c r="FT27" s="47"/>
      <c r="FU27" s="47" t="s">
        <v>5822</v>
      </c>
    </row>
    <row r="28" spans="1:177" ht="14.25" x14ac:dyDescent="0.2">
      <c r="A28" s="47"/>
      <c r="B28" s="47"/>
      <c r="C28" s="47"/>
      <c r="D28" s="47"/>
      <c r="E28" s="47"/>
      <c r="F28" s="47"/>
      <c r="G28" s="47" t="s">
        <v>5821</v>
      </c>
      <c r="H28" s="47"/>
      <c r="I28" s="47"/>
      <c r="J28" s="47"/>
      <c r="K28" s="48" t="s">
        <v>5820</v>
      </c>
      <c r="L28" s="47" t="s">
        <v>5819</v>
      </c>
      <c r="M28" s="47" t="s">
        <v>5818</v>
      </c>
      <c r="N28" s="47"/>
      <c r="O28" s="47" t="s">
        <v>5817</v>
      </c>
      <c r="P28" s="47" t="s">
        <v>5816</v>
      </c>
      <c r="Q28" s="47"/>
      <c r="R28" s="47"/>
      <c r="S28" s="47"/>
      <c r="T28" s="47" t="s">
        <v>5815</v>
      </c>
      <c r="U28" s="47"/>
      <c r="V28" s="47"/>
      <c r="W28" s="47"/>
      <c r="X28" s="47"/>
      <c r="Y28" s="47" t="s">
        <v>5814</v>
      </c>
      <c r="Z28" s="47"/>
      <c r="AA28" s="47"/>
      <c r="AB28" s="47"/>
      <c r="AC28" s="47"/>
      <c r="AD28" s="47"/>
      <c r="AE28" s="47"/>
      <c r="AF28" s="47" t="s">
        <v>5813</v>
      </c>
      <c r="AG28" s="47"/>
      <c r="AH28" s="47" t="s">
        <v>5812</v>
      </c>
      <c r="AI28" s="47"/>
      <c r="AJ28" s="47" t="s">
        <v>5811</v>
      </c>
      <c r="AK28" s="47" t="s">
        <v>5810</v>
      </c>
      <c r="AL28" s="47" t="s">
        <v>5809</v>
      </c>
      <c r="AM28" s="47"/>
      <c r="AN28" s="47"/>
      <c r="AO28" s="47"/>
      <c r="AP28" s="47"/>
      <c r="AQ28" s="47" t="s">
        <v>5808</v>
      </c>
      <c r="AR28" s="47"/>
      <c r="AS28" s="47"/>
      <c r="AT28" s="47" t="s">
        <v>5807</v>
      </c>
      <c r="AU28" s="47" t="s">
        <v>5806</v>
      </c>
      <c r="AV28" s="47" t="s">
        <v>5805</v>
      </c>
      <c r="AW28" s="47" t="s">
        <v>5804</v>
      </c>
      <c r="AX28" s="47"/>
      <c r="AY28" s="47"/>
      <c r="AZ28" s="47" t="s">
        <v>5803</v>
      </c>
      <c r="BA28" s="47"/>
      <c r="BB28" s="47" t="s">
        <v>5802</v>
      </c>
      <c r="BC28" s="47" t="s">
        <v>5801</v>
      </c>
      <c r="BD28" s="47"/>
      <c r="BE28" s="47" t="s">
        <v>5800</v>
      </c>
      <c r="BF28" s="47" t="s">
        <v>5799</v>
      </c>
      <c r="BG28" s="47"/>
      <c r="BH28" s="47"/>
      <c r="BI28" s="47"/>
      <c r="BJ28" s="47"/>
      <c r="BK28" s="47"/>
      <c r="BL28" s="47" t="s">
        <v>5798</v>
      </c>
      <c r="BM28" s="47"/>
      <c r="BN28" s="47"/>
      <c r="BO28" s="47" t="s">
        <v>5797</v>
      </c>
      <c r="BP28" s="47" t="s">
        <v>5796</v>
      </c>
      <c r="BQ28" s="47" t="s">
        <v>143</v>
      </c>
      <c r="BR28" s="47"/>
      <c r="BS28" s="47" t="s">
        <v>5795</v>
      </c>
      <c r="BT28" s="47"/>
      <c r="BU28" s="47"/>
      <c r="BV28" s="47" t="s">
        <v>5794</v>
      </c>
      <c r="BW28" s="47"/>
      <c r="BX28" s="47"/>
      <c r="BY28" s="47"/>
      <c r="BZ28" s="47"/>
      <c r="CA28" s="47"/>
      <c r="CB28" s="47"/>
      <c r="CC28" s="47"/>
      <c r="CD28" s="47" t="s">
        <v>5793</v>
      </c>
      <c r="CE28" s="47" t="s">
        <v>5792</v>
      </c>
      <c r="CF28" s="47"/>
      <c r="CG28" s="47"/>
      <c r="CH28" s="47"/>
      <c r="CI28" s="47"/>
      <c r="CJ28" s="47"/>
      <c r="CK28" s="47"/>
      <c r="CL28" s="47"/>
      <c r="CM28" s="47" t="s">
        <v>5791</v>
      </c>
      <c r="CN28" s="47" t="s">
        <v>5790</v>
      </c>
      <c r="CO28" s="47"/>
      <c r="CP28" s="47"/>
      <c r="CQ28" s="47"/>
      <c r="CR28" s="47" t="s">
        <v>5789</v>
      </c>
      <c r="CS28" s="47" t="s">
        <v>5788</v>
      </c>
      <c r="CT28" s="47"/>
      <c r="CU28" s="47"/>
      <c r="CV28" s="47"/>
      <c r="CW28" s="47"/>
      <c r="CX28" s="47"/>
      <c r="CY28" s="47"/>
      <c r="CZ28" s="47"/>
      <c r="DA28" s="47" t="s">
        <v>5787</v>
      </c>
      <c r="DB28" s="47"/>
      <c r="DC28" s="48" t="s">
        <v>5786</v>
      </c>
      <c r="DD28" s="47"/>
      <c r="DE28" s="47"/>
      <c r="DF28" s="47"/>
      <c r="DG28" s="47"/>
      <c r="DH28" s="47"/>
      <c r="DI28" s="47"/>
      <c r="DJ28" s="47"/>
      <c r="DK28" s="47"/>
      <c r="DL28" s="47" t="s">
        <v>5785</v>
      </c>
      <c r="DM28" s="47"/>
      <c r="DN28" s="47"/>
      <c r="DO28" s="47" t="s">
        <v>5784</v>
      </c>
      <c r="DP28" s="47"/>
      <c r="DQ28" s="47"/>
      <c r="DR28" s="47" t="s">
        <v>5783</v>
      </c>
      <c r="DS28" s="47"/>
      <c r="DT28" s="47"/>
      <c r="DU28" s="47"/>
      <c r="DV28" s="47" t="s">
        <v>5782</v>
      </c>
      <c r="DW28" s="47"/>
      <c r="DX28" s="47"/>
      <c r="DY28" s="47"/>
      <c r="DZ28" s="47"/>
      <c r="EA28" s="47"/>
      <c r="EB28" s="47"/>
      <c r="EC28" s="47"/>
      <c r="ED28" s="47" t="s">
        <v>5781</v>
      </c>
      <c r="EE28" s="47"/>
      <c r="EF28" s="48" t="s">
        <v>5780</v>
      </c>
      <c r="EG28" s="47" t="s">
        <v>5779</v>
      </c>
      <c r="EH28" s="47"/>
      <c r="EI28" s="47" t="s">
        <v>5778</v>
      </c>
      <c r="EJ28" s="47" t="s">
        <v>5777</v>
      </c>
      <c r="EK28" s="47"/>
      <c r="EL28" s="47" t="s">
        <v>5776</v>
      </c>
      <c r="EM28" s="47"/>
      <c r="EN28" s="48" t="s">
        <v>5775</v>
      </c>
      <c r="EO28" s="47"/>
      <c r="EP28" s="47" t="s">
        <v>5774</v>
      </c>
      <c r="EQ28" s="47"/>
      <c r="ER28" s="47"/>
      <c r="ES28" s="47"/>
      <c r="ET28" s="47"/>
      <c r="EU28" s="47"/>
      <c r="EV28" s="47" t="s">
        <v>5773</v>
      </c>
      <c r="EW28" s="47"/>
      <c r="EX28" s="47"/>
      <c r="EY28" s="47" t="s">
        <v>5772</v>
      </c>
      <c r="EZ28" s="47"/>
      <c r="FA28" s="47" t="s">
        <v>5771</v>
      </c>
      <c r="FB28" s="47"/>
      <c r="FC28" s="47"/>
      <c r="FD28" s="47"/>
      <c r="FE28" s="48" t="s">
        <v>5770</v>
      </c>
      <c r="FF28" s="47"/>
      <c r="FG28" s="47" t="s">
        <v>5769</v>
      </c>
      <c r="FH28" s="47" t="s">
        <v>5768</v>
      </c>
      <c r="FI28" s="47"/>
      <c r="FJ28" s="47"/>
      <c r="FK28" s="47"/>
      <c r="FL28" s="47"/>
      <c r="FM28" s="47"/>
      <c r="FN28" s="47" t="s">
        <v>5767</v>
      </c>
      <c r="FO28" s="47"/>
      <c r="FP28" s="47" t="s">
        <v>5766</v>
      </c>
      <c r="FQ28" s="47" t="s">
        <v>5765</v>
      </c>
      <c r="FR28" s="48" t="s">
        <v>5764</v>
      </c>
      <c r="FS28" s="47"/>
      <c r="FT28" s="47"/>
      <c r="FU28" s="47" t="s">
        <v>5763</v>
      </c>
    </row>
    <row r="29" spans="1:177" ht="14.25" x14ac:dyDescent="0.2">
      <c r="A29" s="47"/>
      <c r="B29" s="47"/>
      <c r="C29" s="47"/>
      <c r="D29" s="47"/>
      <c r="E29" s="47"/>
      <c r="F29" s="47"/>
      <c r="G29" s="47" t="s">
        <v>5762</v>
      </c>
      <c r="H29" s="47"/>
      <c r="I29" s="47"/>
      <c r="J29" s="47"/>
      <c r="K29" s="48" t="s">
        <v>5761</v>
      </c>
      <c r="L29" s="47" t="s">
        <v>5760</v>
      </c>
      <c r="M29" s="47" t="s">
        <v>5759</v>
      </c>
      <c r="N29" s="47"/>
      <c r="O29" s="47" t="s">
        <v>5758</v>
      </c>
      <c r="P29" s="47" t="s">
        <v>5757</v>
      </c>
      <c r="Q29" s="47"/>
      <c r="R29" s="47"/>
      <c r="S29" s="47"/>
      <c r="T29" s="48" t="s">
        <v>5756</v>
      </c>
      <c r="U29" s="47"/>
      <c r="V29" s="47"/>
      <c r="W29" s="47"/>
      <c r="X29" s="47"/>
      <c r="Y29" s="47" t="s">
        <v>5755</v>
      </c>
      <c r="Z29" s="47"/>
      <c r="AA29" s="47"/>
      <c r="AB29" s="47"/>
      <c r="AC29" s="47"/>
      <c r="AD29" s="47"/>
      <c r="AE29" s="47"/>
      <c r="AF29" s="47" t="s">
        <v>5754</v>
      </c>
      <c r="AG29" s="47"/>
      <c r="AH29" s="47" t="s">
        <v>5753</v>
      </c>
      <c r="AI29" s="47"/>
      <c r="AJ29" s="47" t="s">
        <v>5752</v>
      </c>
      <c r="AK29" s="47" t="s">
        <v>5751</v>
      </c>
      <c r="AL29" s="47" t="s">
        <v>5750</v>
      </c>
      <c r="AM29" s="47"/>
      <c r="AN29" s="47"/>
      <c r="AO29" s="47"/>
      <c r="AP29" s="47"/>
      <c r="AQ29" s="47" t="s">
        <v>5749</v>
      </c>
      <c r="AR29" s="47"/>
      <c r="AS29" s="47"/>
      <c r="AT29" s="47" t="s">
        <v>5748</v>
      </c>
      <c r="AU29" s="47" t="s">
        <v>5747</v>
      </c>
      <c r="AV29" s="47" t="s">
        <v>5746</v>
      </c>
      <c r="AW29" s="48" t="s">
        <v>5745</v>
      </c>
      <c r="AX29" s="47"/>
      <c r="AY29" s="47"/>
      <c r="AZ29" s="47" t="s">
        <v>5744</v>
      </c>
      <c r="BA29" s="47"/>
      <c r="BB29" s="47" t="s">
        <v>5743</v>
      </c>
      <c r="BC29" s="47" t="s">
        <v>5742</v>
      </c>
      <c r="BD29" s="47"/>
      <c r="BE29" s="47"/>
      <c r="BF29" s="47" t="s">
        <v>5741</v>
      </c>
      <c r="BG29" s="47"/>
      <c r="BH29" s="47"/>
      <c r="BI29" s="47"/>
      <c r="BJ29" s="47"/>
      <c r="BK29" s="47"/>
      <c r="BL29" s="47" t="s">
        <v>5740</v>
      </c>
      <c r="BM29" s="47"/>
      <c r="BN29" s="47"/>
      <c r="BO29" s="47" t="s">
        <v>5739</v>
      </c>
      <c r="BP29" s="47" t="s">
        <v>5738</v>
      </c>
      <c r="BQ29" s="47" t="s">
        <v>5737</v>
      </c>
      <c r="BR29" s="47"/>
      <c r="BS29" s="47" t="s">
        <v>5736</v>
      </c>
      <c r="BT29" s="47"/>
      <c r="BU29" s="47"/>
      <c r="BV29" s="47" t="s">
        <v>5735</v>
      </c>
      <c r="BW29" s="47"/>
      <c r="BX29" s="47"/>
      <c r="BY29" s="47"/>
      <c r="BZ29" s="47"/>
      <c r="CA29" s="47"/>
      <c r="CB29" s="47"/>
      <c r="CC29" s="47"/>
      <c r="CD29" s="47" t="s">
        <v>5734</v>
      </c>
      <c r="CE29" s="47" t="s">
        <v>5733</v>
      </c>
      <c r="CF29" s="47"/>
      <c r="CG29" s="47"/>
      <c r="CH29" s="47"/>
      <c r="CI29" s="47"/>
      <c r="CJ29" s="47"/>
      <c r="CK29" s="47"/>
      <c r="CL29" s="47"/>
      <c r="CM29" s="47" t="s">
        <v>5732</v>
      </c>
      <c r="CN29" s="47" t="s">
        <v>5731</v>
      </c>
      <c r="CO29" s="47"/>
      <c r="CP29" s="47"/>
      <c r="CQ29" s="47"/>
      <c r="CR29" s="47" t="s">
        <v>5730</v>
      </c>
      <c r="CS29" s="47" t="s">
        <v>5729</v>
      </c>
      <c r="CT29" s="47"/>
      <c r="CU29" s="47"/>
      <c r="CV29" s="47"/>
      <c r="CW29" s="47"/>
      <c r="CX29" s="47"/>
      <c r="CY29" s="47"/>
      <c r="CZ29" s="47"/>
      <c r="DA29" s="47" t="s">
        <v>5728</v>
      </c>
      <c r="DB29" s="47"/>
      <c r="DC29" s="47" t="s">
        <v>5727</v>
      </c>
      <c r="DD29" s="47"/>
      <c r="DE29" s="47"/>
      <c r="DF29" s="47"/>
      <c r="DG29" s="47"/>
      <c r="DH29" s="47"/>
      <c r="DI29" s="47"/>
      <c r="DJ29" s="47"/>
      <c r="DK29" s="47"/>
      <c r="DL29" s="47" t="s">
        <v>5726</v>
      </c>
      <c r="DM29" s="47"/>
      <c r="DN29" s="47"/>
      <c r="DO29" s="47" t="s">
        <v>5725</v>
      </c>
      <c r="DP29" s="47"/>
      <c r="DQ29" s="47"/>
      <c r="DR29" s="47" t="s">
        <v>5724</v>
      </c>
      <c r="DS29" s="47"/>
      <c r="DT29" s="47"/>
      <c r="DU29" s="47"/>
      <c r="DV29" s="47" t="s">
        <v>5723</v>
      </c>
      <c r="DW29" s="47"/>
      <c r="DX29" s="47"/>
      <c r="DY29" s="47"/>
      <c r="DZ29" s="47"/>
      <c r="EA29" s="47"/>
      <c r="EB29" s="47"/>
      <c r="EC29" s="47"/>
      <c r="ED29" s="47" t="s">
        <v>5722</v>
      </c>
      <c r="EE29" s="47"/>
      <c r="EF29" s="48" t="s">
        <v>5721</v>
      </c>
      <c r="EG29" s="47" t="s">
        <v>5720</v>
      </c>
      <c r="EH29" s="47"/>
      <c r="EI29" s="47" t="s">
        <v>5719</v>
      </c>
      <c r="EJ29" s="47" t="s">
        <v>5718</v>
      </c>
      <c r="EK29" s="47"/>
      <c r="EL29" s="47" t="s">
        <v>5717</v>
      </c>
      <c r="EM29" s="47"/>
      <c r="EN29" s="47" t="s">
        <v>5716</v>
      </c>
      <c r="EO29" s="47"/>
      <c r="EP29" s="47" t="s">
        <v>5715</v>
      </c>
      <c r="EQ29" s="47"/>
      <c r="ER29" s="47"/>
      <c r="ES29" s="47"/>
      <c r="ET29" s="47"/>
      <c r="EU29" s="47"/>
      <c r="EV29" s="47" t="s">
        <v>5714</v>
      </c>
      <c r="EW29" s="47"/>
      <c r="EX29" s="47"/>
      <c r="EY29" s="47" t="s">
        <v>5713</v>
      </c>
      <c r="EZ29" s="47"/>
      <c r="FA29" s="47" t="s">
        <v>5712</v>
      </c>
      <c r="FB29" s="47"/>
      <c r="FC29" s="47"/>
      <c r="FD29" s="47"/>
      <c r="FE29" s="48" t="s">
        <v>5711</v>
      </c>
      <c r="FF29" s="47"/>
      <c r="FG29" s="47" t="s">
        <v>5710</v>
      </c>
      <c r="FH29" s="47" t="s">
        <v>5709</v>
      </c>
      <c r="FI29" s="47"/>
      <c r="FJ29" s="47"/>
      <c r="FK29" s="47"/>
      <c r="FL29" s="47"/>
      <c r="FM29" s="47"/>
      <c r="FN29" s="47" t="s">
        <v>5708</v>
      </c>
      <c r="FO29" s="47"/>
      <c r="FP29" s="47" t="s">
        <v>5707</v>
      </c>
      <c r="FQ29" s="47" t="s">
        <v>5706</v>
      </c>
      <c r="FR29" s="48" t="s">
        <v>5705</v>
      </c>
      <c r="FS29" s="47"/>
      <c r="FT29" s="47"/>
      <c r="FU29" s="47" t="s">
        <v>5704</v>
      </c>
    </row>
    <row r="30" spans="1:177" ht="14.25" x14ac:dyDescent="0.2">
      <c r="A30" s="47"/>
      <c r="B30" s="47"/>
      <c r="C30" s="47"/>
      <c r="D30" s="47"/>
      <c r="E30" s="47"/>
      <c r="F30" s="47"/>
      <c r="G30" s="47" t="s">
        <v>5703</v>
      </c>
      <c r="H30" s="47"/>
      <c r="I30" s="47"/>
      <c r="J30" s="47"/>
      <c r="K30" s="48" t="s">
        <v>5702</v>
      </c>
      <c r="L30" s="47" t="s">
        <v>5701</v>
      </c>
      <c r="M30" s="47" t="s">
        <v>5700</v>
      </c>
      <c r="N30" s="47"/>
      <c r="O30" s="47" t="s">
        <v>5699</v>
      </c>
      <c r="P30" s="47" t="s">
        <v>5698</v>
      </c>
      <c r="Q30" s="47"/>
      <c r="R30" s="47"/>
      <c r="S30" s="47"/>
      <c r="T30" s="48" t="s">
        <v>5697</v>
      </c>
      <c r="U30" s="47"/>
      <c r="V30" s="47"/>
      <c r="W30" s="47"/>
      <c r="X30" s="47"/>
      <c r="Y30" s="47" t="s">
        <v>5696</v>
      </c>
      <c r="Z30" s="47"/>
      <c r="AA30" s="47"/>
      <c r="AB30" s="47"/>
      <c r="AC30" s="47"/>
      <c r="AD30" s="47"/>
      <c r="AE30" s="47"/>
      <c r="AF30" s="47" t="s">
        <v>5695</v>
      </c>
      <c r="AG30" s="47"/>
      <c r="AH30" s="47" t="s">
        <v>5694</v>
      </c>
      <c r="AI30" s="47"/>
      <c r="AJ30" s="47" t="s">
        <v>5693</v>
      </c>
      <c r="AK30" s="47" t="s">
        <v>5692</v>
      </c>
      <c r="AL30" s="47" t="s">
        <v>5691</v>
      </c>
      <c r="AM30" s="47"/>
      <c r="AN30" s="47"/>
      <c r="AO30" s="47"/>
      <c r="AP30" s="47"/>
      <c r="AQ30" s="47" t="s">
        <v>5690</v>
      </c>
      <c r="AR30" s="47"/>
      <c r="AS30" s="47"/>
      <c r="AT30" s="47" t="s">
        <v>5689</v>
      </c>
      <c r="AU30" s="47" t="s">
        <v>5688</v>
      </c>
      <c r="AV30" s="47" t="s">
        <v>5687</v>
      </c>
      <c r="AW30" s="47" t="s">
        <v>5686</v>
      </c>
      <c r="AX30" s="47"/>
      <c r="AY30" s="47"/>
      <c r="AZ30" s="47" t="s">
        <v>5685</v>
      </c>
      <c r="BA30" s="47"/>
      <c r="BB30" s="47" t="s">
        <v>5684</v>
      </c>
      <c r="BC30" s="47" t="s">
        <v>5683</v>
      </c>
      <c r="BD30" s="47"/>
      <c r="BE30" s="47"/>
      <c r="BF30" s="47" t="s">
        <v>5682</v>
      </c>
      <c r="BG30" s="47"/>
      <c r="BH30" s="47"/>
      <c r="BI30" s="47"/>
      <c r="BJ30" s="47"/>
      <c r="BK30" s="47"/>
      <c r="BL30" s="47" t="s">
        <v>5681</v>
      </c>
      <c r="BM30" s="47"/>
      <c r="BN30" s="47"/>
      <c r="BO30" s="47" t="s">
        <v>5680</v>
      </c>
      <c r="BP30" s="47" t="s">
        <v>5679</v>
      </c>
      <c r="BQ30" s="47" t="s">
        <v>5678</v>
      </c>
      <c r="BR30" s="47"/>
      <c r="BS30" s="47" t="s">
        <v>162</v>
      </c>
      <c r="BT30" s="47"/>
      <c r="BU30" s="47"/>
      <c r="BV30" s="47" t="s">
        <v>5677</v>
      </c>
      <c r="BW30" s="47"/>
      <c r="BX30" s="47"/>
      <c r="BY30" s="47"/>
      <c r="BZ30" s="47"/>
      <c r="CA30" s="47"/>
      <c r="CB30" s="47"/>
      <c r="CC30" s="47"/>
      <c r="CD30" s="47" t="s">
        <v>5676</v>
      </c>
      <c r="CE30" s="47" t="s">
        <v>5675</v>
      </c>
      <c r="CF30" s="47"/>
      <c r="CG30" s="47"/>
      <c r="CH30" s="47"/>
      <c r="CI30" s="47"/>
      <c r="CJ30" s="47"/>
      <c r="CK30" s="47"/>
      <c r="CL30" s="47"/>
      <c r="CM30" s="47" t="s">
        <v>5674</v>
      </c>
      <c r="CN30" s="48" t="s">
        <v>5673</v>
      </c>
      <c r="CO30" s="47"/>
      <c r="CP30" s="47"/>
      <c r="CQ30" s="47"/>
      <c r="CR30" s="47" t="s">
        <v>5672</v>
      </c>
      <c r="CS30" s="47" t="s">
        <v>5671</v>
      </c>
      <c r="CT30" s="47"/>
      <c r="CU30" s="47"/>
      <c r="CV30" s="47"/>
      <c r="CW30" s="47"/>
      <c r="CX30" s="47"/>
      <c r="CY30" s="47"/>
      <c r="CZ30" s="47"/>
      <c r="DA30" s="47" t="s">
        <v>5670</v>
      </c>
      <c r="DB30" s="47"/>
      <c r="DC30" s="47" t="s">
        <v>5669</v>
      </c>
      <c r="DD30" s="47"/>
      <c r="DE30" s="47"/>
      <c r="DF30" s="47"/>
      <c r="DG30" s="47"/>
      <c r="DH30" s="47"/>
      <c r="DI30" s="47"/>
      <c r="DJ30" s="47"/>
      <c r="DK30" s="47"/>
      <c r="DL30" s="47" t="s">
        <v>84</v>
      </c>
      <c r="DM30" s="47"/>
      <c r="DN30" s="47"/>
      <c r="DO30" s="47" t="s">
        <v>5668</v>
      </c>
      <c r="DP30" s="47"/>
      <c r="DQ30" s="47"/>
      <c r="DR30" s="47" t="s">
        <v>5667</v>
      </c>
      <c r="DS30" s="47"/>
      <c r="DT30" s="47"/>
      <c r="DU30" s="47"/>
      <c r="DV30" s="47" t="s">
        <v>5666</v>
      </c>
      <c r="DW30" s="47"/>
      <c r="DX30" s="47"/>
      <c r="DY30" s="47"/>
      <c r="DZ30" s="47"/>
      <c r="EA30" s="47"/>
      <c r="EB30" s="47"/>
      <c r="EC30" s="47"/>
      <c r="ED30" s="47" t="s">
        <v>5665</v>
      </c>
      <c r="EE30" s="47"/>
      <c r="EF30" s="47" t="s">
        <v>5664</v>
      </c>
      <c r="EG30" s="47" t="s">
        <v>5663</v>
      </c>
      <c r="EH30" s="47"/>
      <c r="EI30" s="47" t="s">
        <v>5662</v>
      </c>
      <c r="EJ30" s="47" t="s">
        <v>5661</v>
      </c>
      <c r="EK30" s="47"/>
      <c r="EL30" s="47" t="s">
        <v>5660</v>
      </c>
      <c r="EM30" s="47"/>
      <c r="EN30" s="47"/>
      <c r="EO30" s="47"/>
      <c r="EP30" s="47" t="s">
        <v>5659</v>
      </c>
      <c r="EQ30" s="47"/>
      <c r="ER30" s="47"/>
      <c r="ES30" s="47"/>
      <c r="ET30" s="47"/>
      <c r="EU30" s="47"/>
      <c r="EV30" s="47" t="s">
        <v>5658</v>
      </c>
      <c r="EW30" s="47"/>
      <c r="EX30" s="47"/>
      <c r="EY30" s="47" t="s">
        <v>5657</v>
      </c>
      <c r="EZ30" s="47"/>
      <c r="FA30" s="47" t="s">
        <v>5656</v>
      </c>
      <c r="FB30" s="47"/>
      <c r="FC30" s="47"/>
      <c r="FD30" s="47"/>
      <c r="FE30" s="47" t="s">
        <v>5655</v>
      </c>
      <c r="FF30" s="47"/>
      <c r="FG30" s="47" t="s">
        <v>5654</v>
      </c>
      <c r="FH30" s="47" t="s">
        <v>5653</v>
      </c>
      <c r="FI30" s="47"/>
      <c r="FJ30" s="47"/>
      <c r="FK30" s="47"/>
      <c r="FL30" s="47"/>
      <c r="FM30" s="47"/>
      <c r="FN30" s="47" t="s">
        <v>5652</v>
      </c>
      <c r="FO30" s="47"/>
      <c r="FP30" s="47" t="s">
        <v>5651</v>
      </c>
      <c r="FQ30" s="48" t="s">
        <v>5650</v>
      </c>
      <c r="FR30" s="47" t="s">
        <v>5649</v>
      </c>
      <c r="FS30" s="47"/>
      <c r="FT30" s="47"/>
      <c r="FU30" s="47" t="s">
        <v>5648</v>
      </c>
    </row>
    <row r="31" spans="1:177" ht="14.25" x14ac:dyDescent="0.2">
      <c r="A31" s="47"/>
      <c r="B31" s="47"/>
      <c r="C31" s="47"/>
      <c r="D31" s="47"/>
      <c r="E31" s="47"/>
      <c r="F31" s="47"/>
      <c r="G31" s="47" t="s">
        <v>5647</v>
      </c>
      <c r="H31" s="47"/>
      <c r="I31" s="47"/>
      <c r="J31" s="47"/>
      <c r="K31" s="48" t="s">
        <v>5646</v>
      </c>
      <c r="L31" s="48" t="s">
        <v>5645</v>
      </c>
      <c r="M31" s="47" t="s">
        <v>5644</v>
      </c>
      <c r="N31" s="47"/>
      <c r="O31" s="47"/>
      <c r="P31" s="47" t="s">
        <v>5643</v>
      </c>
      <c r="Q31" s="47"/>
      <c r="R31" s="47"/>
      <c r="S31" s="47"/>
      <c r="T31" s="48" t="s">
        <v>5642</v>
      </c>
      <c r="U31" s="47"/>
      <c r="V31" s="47"/>
      <c r="W31" s="47"/>
      <c r="X31" s="47"/>
      <c r="Y31" s="47" t="s">
        <v>5641</v>
      </c>
      <c r="Z31" s="47"/>
      <c r="AA31" s="47"/>
      <c r="AB31" s="47"/>
      <c r="AC31" s="47"/>
      <c r="AD31" s="47"/>
      <c r="AE31" s="47"/>
      <c r="AF31" s="47" t="s">
        <v>5640</v>
      </c>
      <c r="AG31" s="47"/>
      <c r="AH31" s="47" t="s">
        <v>5639</v>
      </c>
      <c r="AI31" s="47"/>
      <c r="AJ31" s="47" t="s">
        <v>5638</v>
      </c>
      <c r="AK31" s="47" t="s">
        <v>5637</v>
      </c>
      <c r="AL31" s="47" t="s">
        <v>5636</v>
      </c>
      <c r="AM31" s="47"/>
      <c r="AN31" s="47"/>
      <c r="AO31" s="47"/>
      <c r="AP31" s="47"/>
      <c r="AQ31" s="47" t="s">
        <v>5635</v>
      </c>
      <c r="AR31" s="47"/>
      <c r="AS31" s="47"/>
      <c r="AT31" s="47" t="s">
        <v>5634</v>
      </c>
      <c r="AU31" s="47" t="s">
        <v>5633</v>
      </c>
      <c r="AV31" s="47" t="s">
        <v>5632</v>
      </c>
      <c r="AW31" s="47" t="s">
        <v>5631</v>
      </c>
      <c r="AX31" s="47"/>
      <c r="AY31" s="47"/>
      <c r="AZ31" s="47" t="s">
        <v>5630</v>
      </c>
      <c r="BA31" s="47"/>
      <c r="BB31" s="47" t="s">
        <v>5629</v>
      </c>
      <c r="BC31" s="47" t="s">
        <v>5628</v>
      </c>
      <c r="BD31" s="47"/>
      <c r="BE31" s="47"/>
      <c r="BF31" s="47" t="s">
        <v>5627</v>
      </c>
      <c r="BG31" s="47"/>
      <c r="BH31" s="47"/>
      <c r="BI31" s="47"/>
      <c r="BJ31" s="47"/>
      <c r="BK31" s="47"/>
      <c r="BL31" s="47" t="s">
        <v>5626</v>
      </c>
      <c r="BM31" s="47"/>
      <c r="BN31" s="47"/>
      <c r="BO31" s="48" t="s">
        <v>5625</v>
      </c>
      <c r="BP31" s="48" t="s">
        <v>5624</v>
      </c>
      <c r="BQ31" s="47" t="s">
        <v>5623</v>
      </c>
      <c r="BR31" s="47"/>
      <c r="BS31" s="47" t="s">
        <v>5622</v>
      </c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5621</v>
      </c>
      <c r="CE31" s="47" t="s">
        <v>5620</v>
      </c>
      <c r="CF31" s="47"/>
      <c r="CG31" s="47"/>
      <c r="CH31" s="47"/>
      <c r="CI31" s="47"/>
      <c r="CJ31" s="47"/>
      <c r="CK31" s="47"/>
      <c r="CL31" s="47"/>
      <c r="CM31" s="47" t="s">
        <v>5619</v>
      </c>
      <c r="CN31" s="47" t="s">
        <v>5618</v>
      </c>
      <c r="CO31" s="47"/>
      <c r="CP31" s="47"/>
      <c r="CQ31" s="47"/>
      <c r="CR31" s="47" t="s">
        <v>5617</v>
      </c>
      <c r="CS31" s="47" t="s">
        <v>5616</v>
      </c>
      <c r="CT31" s="47"/>
      <c r="CU31" s="47"/>
      <c r="CV31" s="47"/>
      <c r="CW31" s="47"/>
      <c r="CX31" s="47"/>
      <c r="CY31" s="47"/>
      <c r="CZ31" s="47"/>
      <c r="DA31" s="47" t="s">
        <v>5615</v>
      </c>
      <c r="DB31" s="47"/>
      <c r="DC31" s="47" t="s">
        <v>5614</v>
      </c>
      <c r="DD31" s="47"/>
      <c r="DE31" s="47"/>
      <c r="DF31" s="47"/>
      <c r="DG31" s="47"/>
      <c r="DH31" s="47"/>
      <c r="DI31" s="47"/>
      <c r="DJ31" s="47"/>
      <c r="DK31" s="47"/>
      <c r="DL31" s="47" t="s">
        <v>5613</v>
      </c>
      <c r="DM31" s="47"/>
      <c r="DN31" s="47"/>
      <c r="DO31" s="47"/>
      <c r="DP31" s="47"/>
      <c r="DQ31" s="47"/>
      <c r="DR31" s="47" t="s">
        <v>5612</v>
      </c>
      <c r="DS31" s="47"/>
      <c r="DT31" s="47"/>
      <c r="DU31" s="47"/>
      <c r="DV31" s="47" t="s">
        <v>5611</v>
      </c>
      <c r="DW31" s="47"/>
      <c r="DX31" s="47"/>
      <c r="DY31" s="47"/>
      <c r="DZ31" s="47"/>
      <c r="EA31" s="47"/>
      <c r="EB31" s="47"/>
      <c r="EC31" s="47"/>
      <c r="ED31" s="47" t="s">
        <v>5610</v>
      </c>
      <c r="EE31" s="47"/>
      <c r="EF31" s="48" t="s">
        <v>5609</v>
      </c>
      <c r="EG31" s="47" t="s">
        <v>5608</v>
      </c>
      <c r="EH31" s="47"/>
      <c r="EI31" s="47" t="s">
        <v>5607</v>
      </c>
      <c r="EJ31" s="47" t="s">
        <v>5606</v>
      </c>
      <c r="EK31" s="47"/>
      <c r="EL31" s="47" t="s">
        <v>5605</v>
      </c>
      <c r="EM31" s="47"/>
      <c r="EN31" s="47"/>
      <c r="EO31" s="47"/>
      <c r="EP31" s="47"/>
      <c r="EQ31" s="47"/>
      <c r="ER31" s="47"/>
      <c r="ES31" s="47"/>
      <c r="ET31" s="47"/>
      <c r="EU31" s="47"/>
      <c r="EV31" s="47" t="s">
        <v>5604</v>
      </c>
      <c r="EW31" s="47"/>
      <c r="EX31" s="47"/>
      <c r="EY31" s="47" t="s">
        <v>5603</v>
      </c>
      <c r="EZ31" s="47"/>
      <c r="FA31" s="47" t="s">
        <v>5602</v>
      </c>
      <c r="FB31" s="47"/>
      <c r="FC31" s="47"/>
      <c r="FD31" s="47"/>
      <c r="FE31" s="47" t="s">
        <v>5601</v>
      </c>
      <c r="FF31" s="47"/>
      <c r="FG31" s="47" t="s">
        <v>5600</v>
      </c>
      <c r="FH31" s="47" t="s">
        <v>5599</v>
      </c>
      <c r="FI31" s="47"/>
      <c r="FJ31" s="47"/>
      <c r="FK31" s="47"/>
      <c r="FL31" s="47"/>
      <c r="FM31" s="47"/>
      <c r="FN31" s="47" t="s">
        <v>5598</v>
      </c>
      <c r="FO31" s="47"/>
      <c r="FP31" s="47" t="s">
        <v>524</v>
      </c>
      <c r="FQ31" s="47"/>
      <c r="FR31" s="47" t="s">
        <v>561</v>
      </c>
      <c r="FS31" s="47"/>
      <c r="FT31" s="47"/>
      <c r="FU31" s="47" t="s">
        <v>5597</v>
      </c>
    </row>
    <row r="32" spans="1:177" ht="14.25" x14ac:dyDescent="0.2">
      <c r="A32" s="47"/>
      <c r="B32" s="47"/>
      <c r="C32" s="47"/>
      <c r="D32" s="47"/>
      <c r="E32" s="47"/>
      <c r="F32" s="47"/>
      <c r="G32" s="47" t="s">
        <v>5596</v>
      </c>
      <c r="H32" s="47"/>
      <c r="I32" s="47"/>
      <c r="J32" s="47"/>
      <c r="K32" s="47" t="s">
        <v>5595</v>
      </c>
      <c r="L32" s="48" t="s">
        <v>5594</v>
      </c>
      <c r="M32" s="47" t="s">
        <v>5593</v>
      </c>
      <c r="N32" s="47"/>
      <c r="O32" s="47"/>
      <c r="P32" s="47" t="s">
        <v>5592</v>
      </c>
      <c r="Q32" s="47"/>
      <c r="R32" s="47"/>
      <c r="S32" s="47"/>
      <c r="T32" s="48" t="s">
        <v>5591</v>
      </c>
      <c r="U32" s="47"/>
      <c r="V32" s="47"/>
      <c r="W32" s="47"/>
      <c r="X32" s="47"/>
      <c r="Y32" s="47" t="s">
        <v>5590</v>
      </c>
      <c r="Z32" s="47"/>
      <c r="AA32" s="47"/>
      <c r="AB32" s="47"/>
      <c r="AC32" s="47"/>
      <c r="AD32" s="47"/>
      <c r="AE32" s="47"/>
      <c r="AF32" s="47" t="s">
        <v>5589</v>
      </c>
      <c r="AG32" s="47"/>
      <c r="AH32" s="47" t="s">
        <v>5588</v>
      </c>
      <c r="AI32" s="47"/>
      <c r="AJ32" s="47" t="s">
        <v>5587</v>
      </c>
      <c r="AK32" s="47" t="s">
        <v>5586</v>
      </c>
      <c r="AL32" s="47" t="s">
        <v>5585</v>
      </c>
      <c r="AM32" s="47"/>
      <c r="AN32" s="47"/>
      <c r="AO32" s="47"/>
      <c r="AP32" s="47"/>
      <c r="AQ32" s="47" t="s">
        <v>5584</v>
      </c>
      <c r="AR32" s="47"/>
      <c r="AS32" s="47"/>
      <c r="AT32" s="47" t="s">
        <v>5583</v>
      </c>
      <c r="AU32" s="47" t="s">
        <v>5582</v>
      </c>
      <c r="AV32" s="47" t="s">
        <v>5581</v>
      </c>
      <c r="AW32" s="47" t="s">
        <v>5580</v>
      </c>
      <c r="AX32" s="47"/>
      <c r="AY32" s="47"/>
      <c r="AZ32" s="47" t="s">
        <v>5579</v>
      </c>
      <c r="BA32" s="47"/>
      <c r="BB32" s="47" t="s">
        <v>5578</v>
      </c>
      <c r="BC32" s="47" t="s">
        <v>5577</v>
      </c>
      <c r="BD32" s="47"/>
      <c r="BE32" s="47"/>
      <c r="BF32" s="47" t="s">
        <v>5576</v>
      </c>
      <c r="BG32" s="47"/>
      <c r="BH32" s="47"/>
      <c r="BI32" s="47"/>
      <c r="BJ32" s="47"/>
      <c r="BK32" s="47"/>
      <c r="BL32" s="47" t="s">
        <v>5575</v>
      </c>
      <c r="BM32" s="47"/>
      <c r="BN32" s="47"/>
      <c r="BO32" s="48" t="s">
        <v>5574</v>
      </c>
      <c r="BP32" s="47"/>
      <c r="BQ32" s="47" t="s">
        <v>5573</v>
      </c>
      <c r="BR32" s="47"/>
      <c r="BS32" s="47" t="s">
        <v>5572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5571</v>
      </c>
      <c r="CE32" s="47" t="s">
        <v>5570</v>
      </c>
      <c r="CF32" s="47"/>
      <c r="CG32" s="47"/>
      <c r="CH32" s="47"/>
      <c r="CI32" s="47"/>
      <c r="CJ32" s="47"/>
      <c r="CK32" s="47"/>
      <c r="CL32" s="47"/>
      <c r="CM32" s="48" t="s">
        <v>5569</v>
      </c>
      <c r="CN32" s="47" t="s">
        <v>5568</v>
      </c>
      <c r="CO32" s="47"/>
      <c r="CP32" s="47"/>
      <c r="CQ32" s="47"/>
      <c r="CR32" s="47" t="s">
        <v>5567</v>
      </c>
      <c r="CS32" s="47" t="s">
        <v>5566</v>
      </c>
      <c r="CT32" s="47"/>
      <c r="CU32" s="47"/>
      <c r="CV32" s="47"/>
      <c r="CW32" s="47"/>
      <c r="CX32" s="47"/>
      <c r="CY32" s="47"/>
      <c r="CZ32" s="47"/>
      <c r="DA32" s="47" t="s">
        <v>5565</v>
      </c>
      <c r="DB32" s="47"/>
      <c r="DC32" s="47" t="s">
        <v>5564</v>
      </c>
      <c r="DD32" s="47"/>
      <c r="DE32" s="47"/>
      <c r="DF32" s="47"/>
      <c r="DG32" s="47"/>
      <c r="DH32" s="47"/>
      <c r="DI32" s="47"/>
      <c r="DJ32" s="47"/>
      <c r="DK32" s="47"/>
      <c r="DL32" s="47" t="s">
        <v>5563</v>
      </c>
      <c r="DM32" s="47"/>
      <c r="DN32" s="47"/>
      <c r="DO32" s="47"/>
      <c r="DP32" s="47"/>
      <c r="DQ32" s="47"/>
      <c r="DR32" s="47" t="s">
        <v>5562</v>
      </c>
      <c r="DS32" s="47"/>
      <c r="DT32" s="47"/>
      <c r="DU32" s="47"/>
      <c r="DV32" s="47" t="s">
        <v>5561</v>
      </c>
      <c r="DW32" s="47"/>
      <c r="DX32" s="47"/>
      <c r="DY32" s="47"/>
      <c r="DZ32" s="47"/>
      <c r="EA32" s="47"/>
      <c r="EB32" s="47"/>
      <c r="EC32" s="47"/>
      <c r="ED32" s="47" t="s">
        <v>5560</v>
      </c>
      <c r="EE32" s="47"/>
      <c r="EF32" s="47" t="s">
        <v>5559</v>
      </c>
      <c r="EG32" s="47" t="s">
        <v>5558</v>
      </c>
      <c r="EH32" s="47"/>
      <c r="EI32" s="47" t="s">
        <v>5557</v>
      </c>
      <c r="EJ32" s="47" t="s">
        <v>5556</v>
      </c>
      <c r="EK32" s="47"/>
      <c r="EL32" s="47" t="s">
        <v>5555</v>
      </c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 t="s">
        <v>5554</v>
      </c>
      <c r="EZ32" s="47"/>
      <c r="FA32" s="47" t="s">
        <v>5553</v>
      </c>
      <c r="FB32" s="47"/>
      <c r="FC32" s="47"/>
      <c r="FD32" s="47"/>
      <c r="FE32" s="47" t="s">
        <v>5552</v>
      </c>
      <c r="FF32" s="47"/>
      <c r="FG32" s="47" t="s">
        <v>5551</v>
      </c>
      <c r="FH32" s="47" t="s">
        <v>5550</v>
      </c>
      <c r="FI32" s="47"/>
      <c r="FJ32" s="47"/>
      <c r="FK32" s="47"/>
      <c r="FL32" s="47"/>
      <c r="FM32" s="47"/>
      <c r="FN32" s="47" t="s">
        <v>5549</v>
      </c>
      <c r="FO32" s="47"/>
      <c r="FP32" s="47" t="s">
        <v>5548</v>
      </c>
      <c r="FQ32" s="47"/>
      <c r="FR32" s="48" t="s">
        <v>5547</v>
      </c>
      <c r="FS32" s="47"/>
      <c r="FT32" s="47"/>
      <c r="FU32" s="47" t="s">
        <v>5546</v>
      </c>
    </row>
    <row r="33" spans="1:177" ht="14.25" x14ac:dyDescent="0.2">
      <c r="A33" s="47"/>
      <c r="B33" s="47"/>
      <c r="C33" s="47"/>
      <c r="D33" s="47"/>
      <c r="E33" s="47"/>
      <c r="F33" s="47"/>
      <c r="G33" s="47" t="s">
        <v>5545</v>
      </c>
      <c r="H33" s="47"/>
      <c r="I33" s="47"/>
      <c r="J33" s="47"/>
      <c r="K33" s="47" t="s">
        <v>5544</v>
      </c>
      <c r="L33" s="48" t="s">
        <v>5543</v>
      </c>
      <c r="M33" s="47" t="s">
        <v>5542</v>
      </c>
      <c r="N33" s="47"/>
      <c r="O33" s="47"/>
      <c r="P33" s="47" t="s">
        <v>5541</v>
      </c>
      <c r="Q33" s="47"/>
      <c r="R33" s="47"/>
      <c r="S33" s="47"/>
      <c r="T33" s="48" t="s">
        <v>5540</v>
      </c>
      <c r="U33" s="47"/>
      <c r="V33" s="47"/>
      <c r="W33" s="47"/>
      <c r="X33" s="47"/>
      <c r="Y33" s="47" t="s">
        <v>5539</v>
      </c>
      <c r="Z33" s="47"/>
      <c r="AA33" s="47"/>
      <c r="AB33" s="47"/>
      <c r="AC33" s="47"/>
      <c r="AD33" s="47"/>
      <c r="AE33" s="47"/>
      <c r="AF33" s="47" t="s">
        <v>5538</v>
      </c>
      <c r="AG33" s="47"/>
      <c r="AH33" s="47" t="s">
        <v>5537</v>
      </c>
      <c r="AI33" s="47"/>
      <c r="AJ33" s="47" t="s">
        <v>5536</v>
      </c>
      <c r="AK33" s="47" t="s">
        <v>5535</v>
      </c>
      <c r="AL33" s="47" t="s">
        <v>5534</v>
      </c>
      <c r="AM33" s="47"/>
      <c r="AN33" s="47"/>
      <c r="AO33" s="47"/>
      <c r="AP33" s="47"/>
      <c r="AQ33" s="47" t="s">
        <v>5533</v>
      </c>
      <c r="AR33" s="47"/>
      <c r="AS33" s="47"/>
      <c r="AT33" s="47" t="s">
        <v>5532</v>
      </c>
      <c r="AU33" s="47" t="s">
        <v>5531</v>
      </c>
      <c r="AV33" s="47" t="s">
        <v>5530</v>
      </c>
      <c r="AW33" s="47" t="s">
        <v>5529</v>
      </c>
      <c r="AX33" s="47"/>
      <c r="AY33" s="47"/>
      <c r="AZ33" s="47" t="s">
        <v>5528</v>
      </c>
      <c r="BA33" s="47"/>
      <c r="BB33" s="47" t="s">
        <v>5527</v>
      </c>
      <c r="BC33" s="47" t="s">
        <v>5526</v>
      </c>
      <c r="BD33" s="47"/>
      <c r="BE33" s="47"/>
      <c r="BF33" s="47" t="s">
        <v>5525</v>
      </c>
      <c r="BG33" s="47"/>
      <c r="BH33" s="47"/>
      <c r="BI33" s="47"/>
      <c r="BJ33" s="47"/>
      <c r="BK33" s="47"/>
      <c r="BL33" s="47" t="s">
        <v>5524</v>
      </c>
      <c r="BM33" s="47"/>
      <c r="BN33" s="47"/>
      <c r="BO33" s="48" t="s">
        <v>5523</v>
      </c>
      <c r="BP33" s="47"/>
      <c r="BQ33" s="47"/>
      <c r="BR33" s="47"/>
      <c r="BS33" s="47" t="s">
        <v>5522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5521</v>
      </c>
      <c r="CE33" s="47" t="s">
        <v>5520</v>
      </c>
      <c r="CF33" s="47"/>
      <c r="CG33" s="47"/>
      <c r="CH33" s="47"/>
      <c r="CI33" s="47"/>
      <c r="CJ33" s="47"/>
      <c r="CK33" s="47"/>
      <c r="CL33" s="47"/>
      <c r="CM33" s="47" t="s">
        <v>5519</v>
      </c>
      <c r="CN33" s="47" t="s">
        <v>5518</v>
      </c>
      <c r="CO33" s="47"/>
      <c r="CP33" s="47"/>
      <c r="CQ33" s="47"/>
      <c r="CR33" s="47" t="s">
        <v>5517</v>
      </c>
      <c r="CS33" s="48" t="s">
        <v>5516</v>
      </c>
      <c r="CT33" s="47"/>
      <c r="CU33" s="47"/>
      <c r="CV33" s="47"/>
      <c r="CW33" s="47"/>
      <c r="CX33" s="47"/>
      <c r="CY33" s="47"/>
      <c r="CZ33" s="47"/>
      <c r="DA33" s="47" t="s">
        <v>5515</v>
      </c>
      <c r="DB33" s="47"/>
      <c r="DC33" s="47" t="s">
        <v>5514</v>
      </c>
      <c r="DD33" s="47"/>
      <c r="DE33" s="47"/>
      <c r="DF33" s="47"/>
      <c r="DG33" s="47"/>
      <c r="DH33" s="47"/>
      <c r="DI33" s="47"/>
      <c r="DJ33" s="47"/>
      <c r="DK33" s="47"/>
      <c r="DL33" s="47" t="s">
        <v>5513</v>
      </c>
      <c r="DM33" s="47"/>
      <c r="DN33" s="47"/>
      <c r="DO33" s="47"/>
      <c r="DP33" s="47"/>
      <c r="DQ33" s="47"/>
      <c r="DR33" s="47" t="s">
        <v>5512</v>
      </c>
      <c r="DS33" s="47"/>
      <c r="DT33" s="47"/>
      <c r="DU33" s="47"/>
      <c r="DV33" s="47" t="s">
        <v>431</v>
      </c>
      <c r="DW33" s="47"/>
      <c r="DX33" s="47"/>
      <c r="DY33" s="47"/>
      <c r="DZ33" s="47"/>
      <c r="EA33" s="47"/>
      <c r="EB33" s="47"/>
      <c r="EC33" s="47"/>
      <c r="ED33" s="47" t="s">
        <v>5511</v>
      </c>
      <c r="EE33" s="47"/>
      <c r="EF33" s="48" t="s">
        <v>5510</v>
      </c>
      <c r="EG33" s="47" t="s">
        <v>5509</v>
      </c>
      <c r="EH33" s="47"/>
      <c r="EI33" s="47" t="s">
        <v>5508</v>
      </c>
      <c r="EJ33" s="47" t="s">
        <v>5507</v>
      </c>
      <c r="EK33" s="47"/>
      <c r="EL33" s="47" t="s">
        <v>5506</v>
      </c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 t="s">
        <v>5505</v>
      </c>
      <c r="EZ33" s="47"/>
      <c r="FA33" s="47" t="s">
        <v>5504</v>
      </c>
      <c r="FB33" s="47"/>
      <c r="FC33" s="47"/>
      <c r="FD33" s="47"/>
      <c r="FE33" s="47" t="s">
        <v>5503</v>
      </c>
      <c r="FF33" s="47"/>
      <c r="FG33" s="47" t="s">
        <v>5502</v>
      </c>
      <c r="FH33" s="47" t="s">
        <v>5501</v>
      </c>
      <c r="FI33" s="47"/>
      <c r="FJ33" s="47"/>
      <c r="FK33" s="47"/>
      <c r="FL33" s="47"/>
      <c r="FM33" s="47"/>
      <c r="FN33" s="47" t="s">
        <v>5500</v>
      </c>
      <c r="FO33" s="47"/>
      <c r="FP33" s="47" t="s">
        <v>5499</v>
      </c>
      <c r="FQ33" s="47"/>
      <c r="FR33" s="47" t="s">
        <v>563</v>
      </c>
      <c r="FS33" s="47"/>
      <c r="FT33" s="47"/>
      <c r="FU33" s="47" t="s">
        <v>5498</v>
      </c>
    </row>
    <row r="34" spans="1:17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 t="s">
        <v>5497</v>
      </c>
      <c r="L34" s="48" t="s">
        <v>5496</v>
      </c>
      <c r="M34" s="47" t="s">
        <v>5495</v>
      </c>
      <c r="N34" s="47"/>
      <c r="O34" s="47"/>
      <c r="P34" s="47" t="s">
        <v>5494</v>
      </c>
      <c r="Q34" s="47"/>
      <c r="R34" s="47"/>
      <c r="S34" s="47"/>
      <c r="T34" s="48" t="s">
        <v>5493</v>
      </c>
      <c r="U34" s="47"/>
      <c r="V34" s="47"/>
      <c r="W34" s="47"/>
      <c r="X34" s="47"/>
      <c r="Y34" s="47" t="s">
        <v>5492</v>
      </c>
      <c r="Z34" s="47"/>
      <c r="AA34" s="47"/>
      <c r="AB34" s="47"/>
      <c r="AC34" s="47"/>
      <c r="AD34" s="47"/>
      <c r="AE34" s="47"/>
      <c r="AF34" s="47" t="s">
        <v>5491</v>
      </c>
      <c r="AG34" s="47"/>
      <c r="AH34" s="47" t="s">
        <v>5490</v>
      </c>
      <c r="AI34" s="47"/>
      <c r="AJ34" s="47" t="s">
        <v>5489</v>
      </c>
      <c r="AK34" s="47" t="s">
        <v>5488</v>
      </c>
      <c r="AL34" s="47" t="s">
        <v>5487</v>
      </c>
      <c r="AM34" s="47"/>
      <c r="AN34" s="47"/>
      <c r="AO34" s="47"/>
      <c r="AP34" s="47"/>
      <c r="AQ34" s="47" t="s">
        <v>5486</v>
      </c>
      <c r="AR34" s="47"/>
      <c r="AS34" s="47"/>
      <c r="AT34" s="47" t="s">
        <v>5485</v>
      </c>
      <c r="AU34" s="47" t="s">
        <v>5484</v>
      </c>
      <c r="AV34" s="47" t="s">
        <v>5483</v>
      </c>
      <c r="AW34" s="47" t="s">
        <v>5482</v>
      </c>
      <c r="AX34" s="47"/>
      <c r="AY34" s="47"/>
      <c r="AZ34" s="47" t="s">
        <v>5481</v>
      </c>
      <c r="BA34" s="47"/>
      <c r="BB34" s="47" t="s">
        <v>5480</v>
      </c>
      <c r="BC34" s="47" t="s">
        <v>5479</v>
      </c>
      <c r="BD34" s="47"/>
      <c r="BE34" s="47"/>
      <c r="BF34" s="47"/>
      <c r="BG34" s="47"/>
      <c r="BH34" s="47"/>
      <c r="BI34" s="47"/>
      <c r="BJ34" s="47"/>
      <c r="BK34" s="47"/>
      <c r="BL34" s="47" t="s">
        <v>5478</v>
      </c>
      <c r="BM34" s="47"/>
      <c r="BN34" s="47"/>
      <c r="BO34" s="47" t="s">
        <v>5477</v>
      </c>
      <c r="BP34" s="47"/>
      <c r="BQ34" s="47"/>
      <c r="BR34" s="47"/>
      <c r="BS34" s="47" t="s">
        <v>5476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5475</v>
      </c>
      <c r="CE34" s="47" t="s">
        <v>5474</v>
      </c>
      <c r="CF34" s="47"/>
      <c r="CG34" s="47"/>
      <c r="CH34" s="47"/>
      <c r="CI34" s="47"/>
      <c r="CJ34" s="47"/>
      <c r="CK34" s="47"/>
      <c r="CL34" s="47"/>
      <c r="CM34" s="48" t="s">
        <v>5473</v>
      </c>
      <c r="CN34" s="47" t="s">
        <v>5472</v>
      </c>
      <c r="CO34" s="47"/>
      <c r="CP34" s="47"/>
      <c r="CQ34" s="47"/>
      <c r="CR34" s="47" t="s">
        <v>5471</v>
      </c>
      <c r="CS34" s="48" t="s">
        <v>5470</v>
      </c>
      <c r="CT34" s="47"/>
      <c r="CU34" s="47"/>
      <c r="CV34" s="47"/>
      <c r="CW34" s="47"/>
      <c r="CX34" s="47"/>
      <c r="CY34" s="47"/>
      <c r="CZ34" s="47"/>
      <c r="DA34" s="47" t="s">
        <v>5469</v>
      </c>
      <c r="DB34" s="47"/>
      <c r="DC34" s="47" t="s">
        <v>5468</v>
      </c>
      <c r="DD34" s="47"/>
      <c r="DE34" s="47"/>
      <c r="DF34" s="47"/>
      <c r="DG34" s="47"/>
      <c r="DH34" s="47"/>
      <c r="DI34" s="47"/>
      <c r="DJ34" s="47"/>
      <c r="DK34" s="47"/>
      <c r="DL34" s="47" t="s">
        <v>386</v>
      </c>
      <c r="DM34" s="47"/>
      <c r="DN34" s="47"/>
      <c r="DO34" s="47"/>
      <c r="DP34" s="47"/>
      <c r="DQ34" s="47"/>
      <c r="DR34" s="47" t="s">
        <v>5467</v>
      </c>
      <c r="DS34" s="47"/>
      <c r="DT34" s="47"/>
      <c r="DU34" s="47"/>
      <c r="DV34" s="47" t="s">
        <v>5466</v>
      </c>
      <c r="DW34" s="47"/>
      <c r="DX34" s="47"/>
      <c r="DY34" s="47"/>
      <c r="DZ34" s="47"/>
      <c r="EA34" s="47"/>
      <c r="EB34" s="47"/>
      <c r="EC34" s="47"/>
      <c r="ED34" s="47" t="s">
        <v>5465</v>
      </c>
      <c r="EE34" s="47"/>
      <c r="EF34" s="47" t="s">
        <v>5464</v>
      </c>
      <c r="EG34" s="47" t="s">
        <v>5463</v>
      </c>
      <c r="EH34" s="47"/>
      <c r="EI34" s="47" t="s">
        <v>5462</v>
      </c>
      <c r="EJ34" s="47" t="s">
        <v>5461</v>
      </c>
      <c r="EK34" s="47"/>
      <c r="EL34" s="47" t="s">
        <v>5460</v>
      </c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 t="s">
        <v>5459</v>
      </c>
      <c r="EZ34" s="47"/>
      <c r="FA34" s="47" t="s">
        <v>5458</v>
      </c>
      <c r="FB34" s="47"/>
      <c r="FC34" s="47"/>
      <c r="FD34" s="47"/>
      <c r="FE34" s="47" t="s">
        <v>5457</v>
      </c>
      <c r="FF34" s="47"/>
      <c r="FG34" s="47" t="s">
        <v>5456</v>
      </c>
      <c r="FH34" s="47" t="s">
        <v>5455</v>
      </c>
      <c r="FI34" s="47"/>
      <c r="FJ34" s="47"/>
      <c r="FK34" s="47"/>
      <c r="FL34" s="47"/>
      <c r="FM34" s="47"/>
      <c r="FN34" s="47" t="s">
        <v>5454</v>
      </c>
      <c r="FO34" s="47"/>
      <c r="FP34" s="47" t="s">
        <v>5453</v>
      </c>
      <c r="FQ34" s="47"/>
      <c r="FR34" s="47" t="s">
        <v>564</v>
      </c>
      <c r="FS34" s="47"/>
      <c r="FT34" s="47"/>
      <c r="FU34" s="47" t="s">
        <v>5452</v>
      </c>
    </row>
    <row r="35" spans="1:17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 t="s">
        <v>5451</v>
      </c>
      <c r="L35" s="48" t="s">
        <v>5450</v>
      </c>
      <c r="M35" s="47" t="s">
        <v>5449</v>
      </c>
      <c r="N35" s="47"/>
      <c r="O35" s="47"/>
      <c r="P35" s="47" t="s">
        <v>5448</v>
      </c>
      <c r="Q35" s="47"/>
      <c r="R35" s="47"/>
      <c r="S35" s="47"/>
      <c r="T35" s="47" t="s">
        <v>5447</v>
      </c>
      <c r="U35" s="47"/>
      <c r="V35" s="47"/>
      <c r="W35" s="47"/>
      <c r="X35" s="47"/>
      <c r="Y35" s="47" t="s">
        <v>5446</v>
      </c>
      <c r="Z35" s="47"/>
      <c r="AA35" s="47"/>
      <c r="AB35" s="47"/>
      <c r="AC35" s="47"/>
      <c r="AD35" s="47"/>
      <c r="AE35" s="47"/>
      <c r="AF35" s="47" t="s">
        <v>5445</v>
      </c>
      <c r="AG35" s="47"/>
      <c r="AH35" s="47" t="s">
        <v>5444</v>
      </c>
      <c r="AI35" s="47"/>
      <c r="AJ35" s="47" t="s">
        <v>5443</v>
      </c>
      <c r="AK35" s="47"/>
      <c r="AL35" s="47" t="s">
        <v>5442</v>
      </c>
      <c r="AM35" s="47"/>
      <c r="AN35" s="47"/>
      <c r="AO35" s="47"/>
      <c r="AP35" s="47"/>
      <c r="AQ35" s="47" t="s">
        <v>5441</v>
      </c>
      <c r="AR35" s="47"/>
      <c r="AS35" s="47"/>
      <c r="AT35" s="47" t="s">
        <v>5440</v>
      </c>
      <c r="AU35" s="47" t="s">
        <v>5439</v>
      </c>
      <c r="AV35" s="47" t="s">
        <v>5438</v>
      </c>
      <c r="AW35" s="48" t="s">
        <v>5437</v>
      </c>
      <c r="AX35" s="47"/>
      <c r="AY35" s="47"/>
      <c r="AZ35" s="47" t="s">
        <v>5436</v>
      </c>
      <c r="BA35" s="47"/>
      <c r="BB35" s="47" t="s">
        <v>5435</v>
      </c>
      <c r="BC35" s="47" t="s">
        <v>5434</v>
      </c>
      <c r="BD35" s="47"/>
      <c r="BE35" s="47"/>
      <c r="BF35" s="47"/>
      <c r="BG35" s="47"/>
      <c r="BH35" s="47"/>
      <c r="BI35" s="47"/>
      <c r="BJ35" s="47"/>
      <c r="BK35" s="47"/>
      <c r="BL35" s="47" t="s">
        <v>5433</v>
      </c>
      <c r="BM35" s="47"/>
      <c r="BN35" s="47"/>
      <c r="BO35" s="47" t="s">
        <v>5432</v>
      </c>
      <c r="BP35" s="47"/>
      <c r="BQ35" s="47"/>
      <c r="BR35" s="47"/>
      <c r="BS35" s="47" t="s">
        <v>5431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5430</v>
      </c>
      <c r="CE35" s="47" t="s">
        <v>5429</v>
      </c>
      <c r="CF35" s="47"/>
      <c r="CG35" s="47"/>
      <c r="CH35" s="47"/>
      <c r="CI35" s="47"/>
      <c r="CJ35" s="47"/>
      <c r="CK35" s="47"/>
      <c r="CL35" s="47"/>
      <c r="CM35" s="47"/>
      <c r="CN35" s="47" t="s">
        <v>5428</v>
      </c>
      <c r="CO35" s="47"/>
      <c r="CP35" s="47"/>
      <c r="CQ35" s="47"/>
      <c r="CR35" s="47" t="s">
        <v>5427</v>
      </c>
      <c r="CS35" s="47" t="s">
        <v>321</v>
      </c>
      <c r="CT35" s="47"/>
      <c r="CU35" s="47"/>
      <c r="CV35" s="47"/>
      <c r="CW35" s="47"/>
      <c r="CX35" s="47"/>
      <c r="CY35" s="47"/>
      <c r="CZ35" s="47"/>
      <c r="DA35" s="47" t="s">
        <v>5426</v>
      </c>
      <c r="DB35" s="47"/>
      <c r="DC35" s="47" t="s">
        <v>5425</v>
      </c>
      <c r="DD35" s="47"/>
      <c r="DE35" s="47"/>
      <c r="DF35" s="47"/>
      <c r="DG35" s="47"/>
      <c r="DH35" s="47"/>
      <c r="DI35" s="47"/>
      <c r="DJ35" s="47"/>
      <c r="DK35" s="47"/>
      <c r="DL35" s="47" t="s">
        <v>5424</v>
      </c>
      <c r="DM35" s="47"/>
      <c r="DN35" s="47"/>
      <c r="DO35" s="47"/>
      <c r="DP35" s="47"/>
      <c r="DQ35" s="47"/>
      <c r="DR35" s="47" t="s">
        <v>5423</v>
      </c>
      <c r="DS35" s="47"/>
      <c r="DT35" s="47"/>
      <c r="DU35" s="47"/>
      <c r="DV35" s="47" t="s">
        <v>5422</v>
      </c>
      <c r="DW35" s="47"/>
      <c r="DX35" s="47"/>
      <c r="DY35" s="47"/>
      <c r="DZ35" s="47"/>
      <c r="EA35" s="47"/>
      <c r="EB35" s="47"/>
      <c r="EC35" s="47"/>
      <c r="ED35" s="47" t="s">
        <v>5421</v>
      </c>
      <c r="EE35" s="47"/>
      <c r="EF35" s="47" t="s">
        <v>5420</v>
      </c>
      <c r="EG35" s="47" t="s">
        <v>5419</v>
      </c>
      <c r="EH35" s="47"/>
      <c r="EI35" s="47"/>
      <c r="EJ35" s="47" t="s">
        <v>5418</v>
      </c>
      <c r="EK35" s="47"/>
      <c r="EL35" s="47" t="s">
        <v>5417</v>
      </c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 t="s">
        <v>5416</v>
      </c>
      <c r="FB35" s="47"/>
      <c r="FC35" s="47"/>
      <c r="FD35" s="47"/>
      <c r="FE35" s="47" t="s">
        <v>5415</v>
      </c>
      <c r="FF35" s="47"/>
      <c r="FG35" s="47" t="s">
        <v>5414</v>
      </c>
      <c r="FH35" s="47" t="s">
        <v>5413</v>
      </c>
      <c r="FI35" s="47"/>
      <c r="FJ35" s="47"/>
      <c r="FK35" s="47"/>
      <c r="FL35" s="47"/>
      <c r="FM35" s="47"/>
      <c r="FN35" s="47" t="s">
        <v>5412</v>
      </c>
      <c r="FO35" s="47"/>
      <c r="FP35" s="47" t="s">
        <v>5411</v>
      </c>
      <c r="FQ35" s="47"/>
      <c r="FR35" s="48" t="s">
        <v>5410</v>
      </c>
      <c r="FS35" s="47"/>
      <c r="FT35" s="47"/>
      <c r="FU35" s="47" t="s">
        <v>5409</v>
      </c>
    </row>
    <row r="36" spans="1:17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 t="s">
        <v>5408</v>
      </c>
      <c r="L36" s="47" t="s">
        <v>5407</v>
      </c>
      <c r="M36" s="47" t="s">
        <v>5406</v>
      </c>
      <c r="N36" s="47"/>
      <c r="O36" s="47"/>
      <c r="P36" s="47" t="s">
        <v>5405</v>
      </c>
      <c r="Q36" s="47"/>
      <c r="R36" s="47"/>
      <c r="S36" s="47"/>
      <c r="T36" s="47" t="s">
        <v>5404</v>
      </c>
      <c r="U36" s="47"/>
      <c r="V36" s="47"/>
      <c r="W36" s="47"/>
      <c r="X36" s="47"/>
      <c r="Y36" s="47" t="s">
        <v>5403</v>
      </c>
      <c r="Z36" s="47"/>
      <c r="AA36" s="47"/>
      <c r="AB36" s="47"/>
      <c r="AC36" s="47"/>
      <c r="AD36" s="47"/>
      <c r="AE36" s="47"/>
      <c r="AF36" s="47" t="s">
        <v>5402</v>
      </c>
      <c r="AG36" s="47"/>
      <c r="AH36" s="47" t="s">
        <v>5401</v>
      </c>
      <c r="AI36" s="47"/>
      <c r="AJ36" s="47" t="s">
        <v>5400</v>
      </c>
      <c r="AK36" s="47"/>
      <c r="AL36" s="47" t="s">
        <v>5399</v>
      </c>
      <c r="AM36" s="47"/>
      <c r="AN36" s="47"/>
      <c r="AO36" s="47"/>
      <c r="AP36" s="47"/>
      <c r="AQ36" s="47" t="s">
        <v>5398</v>
      </c>
      <c r="AR36" s="47"/>
      <c r="AS36" s="47"/>
      <c r="AT36" s="47" t="s">
        <v>5397</v>
      </c>
      <c r="AU36" s="47" t="s">
        <v>5396</v>
      </c>
      <c r="AV36" s="47" t="s">
        <v>5395</v>
      </c>
      <c r="AW36" s="47" t="s">
        <v>5394</v>
      </c>
      <c r="AX36" s="47"/>
      <c r="AY36" s="47"/>
      <c r="AZ36" s="47" t="s">
        <v>5393</v>
      </c>
      <c r="BA36" s="47"/>
      <c r="BB36" s="47" t="s">
        <v>5392</v>
      </c>
      <c r="BC36" s="47" t="s">
        <v>5391</v>
      </c>
      <c r="BD36" s="47"/>
      <c r="BE36" s="47"/>
      <c r="BF36" s="47"/>
      <c r="BG36" s="47"/>
      <c r="BH36" s="47"/>
      <c r="BI36" s="47"/>
      <c r="BJ36" s="47"/>
      <c r="BK36" s="47"/>
      <c r="BL36" s="47" t="s">
        <v>5390</v>
      </c>
      <c r="BM36" s="47"/>
      <c r="BN36" s="47"/>
      <c r="BO36" s="47" t="s">
        <v>5389</v>
      </c>
      <c r="BP36" s="47"/>
      <c r="BQ36" s="47"/>
      <c r="BR36" s="47"/>
      <c r="BS36" s="47" t="s">
        <v>5388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 t="s">
        <v>5387</v>
      </c>
      <c r="CE36" s="47" t="s">
        <v>5386</v>
      </c>
      <c r="CF36" s="47"/>
      <c r="CG36" s="47"/>
      <c r="CH36" s="47"/>
      <c r="CI36" s="47"/>
      <c r="CJ36" s="47"/>
      <c r="CK36" s="47"/>
      <c r="CL36" s="47"/>
      <c r="CM36" s="47"/>
      <c r="CN36" s="47" t="s">
        <v>301</v>
      </c>
      <c r="CO36" s="47"/>
      <c r="CP36" s="47"/>
      <c r="CQ36" s="47"/>
      <c r="CR36" s="47" t="s">
        <v>5385</v>
      </c>
      <c r="CS36" s="47" t="s">
        <v>5384</v>
      </c>
      <c r="CT36" s="47"/>
      <c r="CU36" s="47"/>
      <c r="CV36" s="47"/>
      <c r="CW36" s="47"/>
      <c r="CX36" s="47"/>
      <c r="CY36" s="47"/>
      <c r="CZ36" s="47"/>
      <c r="DA36" s="47" t="s">
        <v>5383</v>
      </c>
      <c r="DB36" s="47"/>
      <c r="DC36" s="47" t="s">
        <v>5382</v>
      </c>
      <c r="DD36" s="47"/>
      <c r="DE36" s="47"/>
      <c r="DF36" s="47"/>
      <c r="DG36" s="47"/>
      <c r="DH36" s="47"/>
      <c r="DI36" s="47"/>
      <c r="DJ36" s="47"/>
      <c r="DK36" s="47"/>
      <c r="DL36" s="47" t="s">
        <v>388</v>
      </c>
      <c r="DM36" s="47"/>
      <c r="DN36" s="47"/>
      <c r="DO36" s="47"/>
      <c r="DP36" s="47"/>
      <c r="DQ36" s="47"/>
      <c r="DR36" s="47" t="s">
        <v>5381</v>
      </c>
      <c r="DS36" s="47"/>
      <c r="DT36" s="47"/>
      <c r="DU36" s="47"/>
      <c r="DV36" s="47" t="s">
        <v>5380</v>
      </c>
      <c r="DW36" s="47"/>
      <c r="DX36" s="47"/>
      <c r="DY36" s="47"/>
      <c r="DZ36" s="47"/>
      <c r="EA36" s="47"/>
      <c r="EB36" s="47"/>
      <c r="EC36" s="47"/>
      <c r="ED36" s="47" t="s">
        <v>5379</v>
      </c>
      <c r="EE36" s="47"/>
      <c r="EF36" s="47" t="s">
        <v>5378</v>
      </c>
      <c r="EG36" s="47" t="s">
        <v>5377</v>
      </c>
      <c r="EH36" s="47"/>
      <c r="EI36" s="47"/>
      <c r="EJ36" s="47" t="s">
        <v>5376</v>
      </c>
      <c r="EK36" s="47"/>
      <c r="EL36" s="47" t="s">
        <v>5375</v>
      </c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 t="s">
        <v>5374</v>
      </c>
      <c r="FB36" s="47"/>
      <c r="FC36" s="47"/>
      <c r="FD36" s="47"/>
      <c r="FE36" s="47" t="s">
        <v>5373</v>
      </c>
      <c r="FF36" s="47"/>
      <c r="FG36" s="47" t="s">
        <v>5372</v>
      </c>
      <c r="FH36" s="47" t="s">
        <v>5371</v>
      </c>
      <c r="FI36" s="47"/>
      <c r="FJ36" s="47"/>
      <c r="FK36" s="47"/>
      <c r="FL36" s="47"/>
      <c r="FM36" s="47"/>
      <c r="FN36" s="47" t="s">
        <v>5370</v>
      </c>
      <c r="FO36" s="47"/>
      <c r="FP36" s="47" t="s">
        <v>5369</v>
      </c>
      <c r="FQ36" s="47"/>
      <c r="FR36" s="47" t="s">
        <v>565</v>
      </c>
      <c r="FS36" s="47"/>
      <c r="FT36" s="47"/>
      <c r="FU36" s="47" t="s">
        <v>5368</v>
      </c>
    </row>
    <row r="37" spans="1:17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 t="s">
        <v>5367</v>
      </c>
      <c r="L37" s="47" t="s">
        <v>5366</v>
      </c>
      <c r="M37" s="47" t="s">
        <v>5365</v>
      </c>
      <c r="N37" s="47"/>
      <c r="O37" s="47"/>
      <c r="P37" s="47" t="s">
        <v>5364</v>
      </c>
      <c r="Q37" s="47"/>
      <c r="R37" s="47"/>
      <c r="S37" s="47"/>
      <c r="T37" s="47" t="s">
        <v>5363</v>
      </c>
      <c r="U37" s="47"/>
      <c r="V37" s="47"/>
      <c r="W37" s="47"/>
      <c r="X37" s="47"/>
      <c r="Y37" s="47" t="s">
        <v>5362</v>
      </c>
      <c r="Z37" s="47"/>
      <c r="AA37" s="47"/>
      <c r="AB37" s="47"/>
      <c r="AC37" s="47"/>
      <c r="AD37" s="47"/>
      <c r="AE37" s="47"/>
      <c r="AF37" s="47" t="s">
        <v>5361</v>
      </c>
      <c r="AG37" s="47"/>
      <c r="AH37" s="47" t="s">
        <v>5360</v>
      </c>
      <c r="AI37" s="47"/>
      <c r="AJ37" s="47" t="s">
        <v>5359</v>
      </c>
      <c r="AK37" s="47"/>
      <c r="AL37" s="47" t="s">
        <v>5358</v>
      </c>
      <c r="AM37" s="47"/>
      <c r="AN37" s="47"/>
      <c r="AO37" s="47"/>
      <c r="AP37" s="47"/>
      <c r="AQ37" s="47" t="s">
        <v>5357</v>
      </c>
      <c r="AR37" s="47"/>
      <c r="AS37" s="47"/>
      <c r="AT37" s="47" t="s">
        <v>5356</v>
      </c>
      <c r="AU37" s="47" t="s">
        <v>5355</v>
      </c>
      <c r="AV37" s="47" t="s">
        <v>5354</v>
      </c>
      <c r="AW37" s="48" t="s">
        <v>5353</v>
      </c>
      <c r="AX37" s="47"/>
      <c r="AY37" s="47"/>
      <c r="AZ37" s="47" t="s">
        <v>5352</v>
      </c>
      <c r="BA37" s="47"/>
      <c r="BB37" s="47" t="s">
        <v>5351</v>
      </c>
      <c r="BC37" s="47" t="s">
        <v>5350</v>
      </c>
      <c r="BD37" s="47"/>
      <c r="BE37" s="47"/>
      <c r="BF37" s="47"/>
      <c r="BG37" s="47"/>
      <c r="BH37" s="47"/>
      <c r="BI37" s="47"/>
      <c r="BJ37" s="47"/>
      <c r="BK37" s="47"/>
      <c r="BL37" s="47" t="s">
        <v>5349</v>
      </c>
      <c r="BM37" s="47"/>
      <c r="BN37" s="47"/>
      <c r="BO37" s="48" t="s">
        <v>5348</v>
      </c>
      <c r="BP37" s="47"/>
      <c r="BQ37" s="47"/>
      <c r="BR37" s="47"/>
      <c r="BS37" s="47" t="s">
        <v>5347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5346</v>
      </c>
      <c r="CE37" s="47" t="s">
        <v>5345</v>
      </c>
      <c r="CF37" s="47"/>
      <c r="CG37" s="47"/>
      <c r="CH37" s="47"/>
      <c r="CI37" s="47"/>
      <c r="CJ37" s="47"/>
      <c r="CK37" s="47"/>
      <c r="CL37" s="47"/>
      <c r="CM37" s="47"/>
      <c r="CN37" s="47" t="s">
        <v>502</v>
      </c>
      <c r="CO37" s="47"/>
      <c r="CP37" s="47"/>
      <c r="CQ37" s="47"/>
      <c r="CR37" s="47" t="s">
        <v>5344</v>
      </c>
      <c r="CS37" s="47" t="s">
        <v>322</v>
      </c>
      <c r="CT37" s="47"/>
      <c r="CU37" s="47"/>
      <c r="CV37" s="47"/>
      <c r="CW37" s="47"/>
      <c r="CX37" s="47"/>
      <c r="CY37" s="47"/>
      <c r="CZ37" s="47"/>
      <c r="DA37" s="47" t="s">
        <v>5343</v>
      </c>
      <c r="DB37" s="47"/>
      <c r="DC37" s="47" t="s">
        <v>5342</v>
      </c>
      <c r="DD37" s="47"/>
      <c r="DE37" s="47"/>
      <c r="DF37" s="47"/>
      <c r="DG37" s="47"/>
      <c r="DH37" s="47"/>
      <c r="DI37" s="47"/>
      <c r="DJ37" s="47"/>
      <c r="DK37" s="47"/>
      <c r="DL37" s="47" t="s">
        <v>5341</v>
      </c>
      <c r="DM37" s="47"/>
      <c r="DN37" s="47"/>
      <c r="DO37" s="47"/>
      <c r="DP37" s="47"/>
      <c r="DQ37" s="47"/>
      <c r="DR37" s="47" t="s">
        <v>5340</v>
      </c>
      <c r="DS37" s="47"/>
      <c r="DT37" s="47"/>
      <c r="DU37" s="47"/>
      <c r="DV37" s="47" t="s">
        <v>5339</v>
      </c>
      <c r="DW37" s="47"/>
      <c r="DX37" s="47"/>
      <c r="DY37" s="47"/>
      <c r="DZ37" s="47"/>
      <c r="EA37" s="47"/>
      <c r="EB37" s="47"/>
      <c r="EC37" s="47"/>
      <c r="ED37" s="47"/>
      <c r="EE37" s="47"/>
      <c r="EF37" s="47" t="s">
        <v>5338</v>
      </c>
      <c r="EG37" s="47" t="s">
        <v>5337</v>
      </c>
      <c r="EH37" s="47"/>
      <c r="EI37" s="47"/>
      <c r="EJ37" s="47" t="s">
        <v>5336</v>
      </c>
      <c r="EK37" s="47"/>
      <c r="EL37" s="47" t="s">
        <v>5335</v>
      </c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 t="s">
        <v>5334</v>
      </c>
      <c r="FB37" s="47"/>
      <c r="FC37" s="47"/>
      <c r="FD37" s="47"/>
      <c r="FE37" s="47" t="s">
        <v>5333</v>
      </c>
      <c r="FF37" s="47"/>
      <c r="FG37" s="47" t="s">
        <v>5332</v>
      </c>
      <c r="FH37" s="47" t="s">
        <v>5331</v>
      </c>
      <c r="FI37" s="47"/>
      <c r="FJ37" s="47"/>
      <c r="FK37" s="47"/>
      <c r="FL37" s="47"/>
      <c r="FM37" s="47"/>
      <c r="FN37" s="47" t="s">
        <v>5330</v>
      </c>
      <c r="FO37" s="47"/>
      <c r="FP37" s="47" t="s">
        <v>5329</v>
      </c>
      <c r="FQ37" s="47"/>
      <c r="FR37" s="47" t="s">
        <v>566</v>
      </c>
      <c r="FS37" s="47"/>
      <c r="FT37" s="47"/>
      <c r="FU37" s="47" t="s">
        <v>5328</v>
      </c>
    </row>
    <row r="38" spans="1:17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 t="s">
        <v>5327</v>
      </c>
      <c r="L38" s="47" t="s">
        <v>5326</v>
      </c>
      <c r="M38" s="47" t="s">
        <v>5325</v>
      </c>
      <c r="N38" s="47"/>
      <c r="O38" s="47"/>
      <c r="P38" s="47" t="s">
        <v>5324</v>
      </c>
      <c r="Q38" s="47"/>
      <c r="R38" s="47"/>
      <c r="S38" s="47"/>
      <c r="T38" s="47" t="s">
        <v>5323</v>
      </c>
      <c r="U38" s="47"/>
      <c r="V38" s="47"/>
      <c r="W38" s="47"/>
      <c r="X38" s="47"/>
      <c r="Y38" s="47" t="s">
        <v>5322</v>
      </c>
      <c r="Z38" s="47"/>
      <c r="AA38" s="47"/>
      <c r="AB38" s="47"/>
      <c r="AC38" s="47"/>
      <c r="AD38" s="47"/>
      <c r="AE38" s="47"/>
      <c r="AF38" s="47" t="s">
        <v>5321</v>
      </c>
      <c r="AG38" s="47"/>
      <c r="AH38" s="47" t="s">
        <v>5320</v>
      </c>
      <c r="AI38" s="47"/>
      <c r="AJ38" s="47" t="s">
        <v>5319</v>
      </c>
      <c r="AK38" s="47"/>
      <c r="AL38" s="47" t="s">
        <v>5318</v>
      </c>
      <c r="AM38" s="47"/>
      <c r="AN38" s="47"/>
      <c r="AO38" s="47"/>
      <c r="AP38" s="47"/>
      <c r="AQ38" s="47" t="s">
        <v>5317</v>
      </c>
      <c r="AR38" s="47"/>
      <c r="AS38" s="47"/>
      <c r="AT38" s="47" t="s">
        <v>5316</v>
      </c>
      <c r="AU38" s="47" t="s">
        <v>5315</v>
      </c>
      <c r="AV38" s="47" t="s">
        <v>5314</v>
      </c>
      <c r="AW38" s="47" t="s">
        <v>5313</v>
      </c>
      <c r="AX38" s="47"/>
      <c r="AY38" s="47"/>
      <c r="AZ38" s="47" t="s">
        <v>5312</v>
      </c>
      <c r="BA38" s="47"/>
      <c r="BB38" s="47" t="s">
        <v>5311</v>
      </c>
      <c r="BC38" s="47" t="s">
        <v>5310</v>
      </c>
      <c r="BD38" s="47"/>
      <c r="BE38" s="47"/>
      <c r="BF38" s="47"/>
      <c r="BG38" s="47"/>
      <c r="BH38" s="47"/>
      <c r="BI38" s="47"/>
      <c r="BJ38" s="47"/>
      <c r="BK38" s="47"/>
      <c r="BL38" s="48" t="s">
        <v>5309</v>
      </c>
      <c r="BM38" s="47"/>
      <c r="BN38" s="47"/>
      <c r="BO38" s="48" t="s">
        <v>5308</v>
      </c>
      <c r="BP38" s="47"/>
      <c r="BQ38" s="47"/>
      <c r="BR38" s="47"/>
      <c r="BS38" s="47" t="s">
        <v>5307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5306</v>
      </c>
      <c r="CE38" s="47" t="s">
        <v>5305</v>
      </c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 t="s">
        <v>5304</v>
      </c>
      <c r="CS38" s="47" t="s">
        <v>327</v>
      </c>
      <c r="CT38" s="47"/>
      <c r="CU38" s="47"/>
      <c r="CV38" s="47"/>
      <c r="CW38" s="47"/>
      <c r="CX38" s="47"/>
      <c r="CY38" s="47"/>
      <c r="CZ38" s="47"/>
      <c r="DA38" s="47"/>
      <c r="DB38" s="47"/>
      <c r="DC38" s="47" t="s">
        <v>5303</v>
      </c>
      <c r="DD38" s="47"/>
      <c r="DE38" s="47"/>
      <c r="DF38" s="47"/>
      <c r="DG38" s="47"/>
      <c r="DH38" s="47"/>
      <c r="DI38" s="47"/>
      <c r="DJ38" s="47"/>
      <c r="DK38" s="47"/>
      <c r="DL38" s="47" t="s">
        <v>390</v>
      </c>
      <c r="DM38" s="47"/>
      <c r="DN38" s="47"/>
      <c r="DO38" s="47"/>
      <c r="DP38" s="47"/>
      <c r="DQ38" s="47"/>
      <c r="DR38" s="47" t="s">
        <v>5302</v>
      </c>
      <c r="DS38" s="47"/>
      <c r="DT38" s="47"/>
      <c r="DU38" s="47"/>
      <c r="DV38" s="47" t="s">
        <v>5301</v>
      </c>
      <c r="DW38" s="47"/>
      <c r="DX38" s="47"/>
      <c r="DY38" s="47"/>
      <c r="DZ38" s="47"/>
      <c r="EA38" s="47"/>
      <c r="EB38" s="47"/>
      <c r="EC38" s="47"/>
      <c r="ED38" s="47"/>
      <c r="EE38" s="47"/>
      <c r="EF38" s="47" t="s">
        <v>5300</v>
      </c>
      <c r="EG38" s="47" t="s">
        <v>5299</v>
      </c>
      <c r="EH38" s="47"/>
      <c r="EI38" s="47"/>
      <c r="EJ38" s="47" t="s">
        <v>5298</v>
      </c>
      <c r="EK38" s="47"/>
      <c r="EL38" s="47" t="s">
        <v>5297</v>
      </c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 t="s">
        <v>5296</v>
      </c>
      <c r="FB38" s="47"/>
      <c r="FC38" s="47"/>
      <c r="FD38" s="47"/>
      <c r="FE38" s="47" t="s">
        <v>5295</v>
      </c>
      <c r="FF38" s="47"/>
      <c r="FG38" s="47" t="s">
        <v>5294</v>
      </c>
      <c r="FH38" s="47" t="s">
        <v>5293</v>
      </c>
      <c r="FI38" s="47"/>
      <c r="FJ38" s="47"/>
      <c r="FK38" s="47"/>
      <c r="FL38" s="47"/>
      <c r="FM38" s="47"/>
      <c r="FN38" s="47" t="s">
        <v>5292</v>
      </c>
      <c r="FO38" s="47"/>
      <c r="FP38" s="47" t="s">
        <v>5291</v>
      </c>
      <c r="FQ38" s="47"/>
      <c r="FR38" s="47" t="s">
        <v>567</v>
      </c>
      <c r="FS38" s="47"/>
      <c r="FT38" s="47"/>
      <c r="FU38" s="47" t="s">
        <v>5290</v>
      </c>
    </row>
    <row r="39" spans="1:17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 t="s">
        <v>5289</v>
      </c>
      <c r="L39" s="47" t="s">
        <v>5288</v>
      </c>
      <c r="M39" s="47" t="s">
        <v>5287</v>
      </c>
      <c r="N39" s="47"/>
      <c r="O39" s="47"/>
      <c r="P39" s="47" t="s">
        <v>5286</v>
      </c>
      <c r="Q39" s="47"/>
      <c r="R39" s="47"/>
      <c r="S39" s="47"/>
      <c r="T39" s="47"/>
      <c r="U39" s="47"/>
      <c r="V39" s="47"/>
      <c r="W39" s="47"/>
      <c r="X39" s="47"/>
      <c r="Y39" s="47" t="s">
        <v>5285</v>
      </c>
      <c r="Z39" s="47"/>
      <c r="AA39" s="47"/>
      <c r="AB39" s="47"/>
      <c r="AC39" s="47"/>
      <c r="AD39" s="47"/>
      <c r="AE39" s="47"/>
      <c r="AF39" s="47" t="s">
        <v>5284</v>
      </c>
      <c r="AG39" s="47"/>
      <c r="AH39" s="47" t="s">
        <v>5283</v>
      </c>
      <c r="AI39" s="47"/>
      <c r="AJ39" s="47" t="s">
        <v>5282</v>
      </c>
      <c r="AK39" s="47"/>
      <c r="AL39" s="47" t="s">
        <v>5281</v>
      </c>
      <c r="AM39" s="47"/>
      <c r="AN39" s="47"/>
      <c r="AO39" s="47"/>
      <c r="AP39" s="47"/>
      <c r="AQ39" s="47" t="s">
        <v>5280</v>
      </c>
      <c r="AR39" s="47"/>
      <c r="AS39" s="47"/>
      <c r="AT39" s="47" t="s">
        <v>5279</v>
      </c>
      <c r="AU39" s="48" t="s">
        <v>5278</v>
      </c>
      <c r="AV39" s="47" t="s">
        <v>5277</v>
      </c>
      <c r="AW39" s="47" t="s">
        <v>5276</v>
      </c>
      <c r="AX39" s="47"/>
      <c r="AY39" s="47"/>
      <c r="AZ39" s="47" t="s">
        <v>5275</v>
      </c>
      <c r="BA39" s="47"/>
      <c r="BB39" s="47" t="s">
        <v>5274</v>
      </c>
      <c r="BC39" s="47" t="s">
        <v>5273</v>
      </c>
      <c r="BD39" s="47"/>
      <c r="BE39" s="47"/>
      <c r="BF39" s="47"/>
      <c r="BG39" s="47"/>
      <c r="BH39" s="47"/>
      <c r="BI39" s="47"/>
      <c r="BJ39" s="47"/>
      <c r="BK39" s="47"/>
      <c r="BL39" s="48" t="s">
        <v>5272</v>
      </c>
      <c r="BM39" s="47"/>
      <c r="BN39" s="47"/>
      <c r="BO39" s="48" t="s">
        <v>5271</v>
      </c>
      <c r="BP39" s="47"/>
      <c r="BQ39" s="47"/>
      <c r="BR39" s="47"/>
      <c r="BS39" s="48" t="s">
        <v>5270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5269</v>
      </c>
      <c r="CE39" s="47" t="s">
        <v>5268</v>
      </c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 t="s">
        <v>308</v>
      </c>
      <c r="CS39" s="47" t="s">
        <v>328</v>
      </c>
      <c r="CT39" s="47"/>
      <c r="CU39" s="47"/>
      <c r="CV39" s="47"/>
      <c r="CW39" s="47"/>
      <c r="CX39" s="47"/>
      <c r="CY39" s="47"/>
      <c r="CZ39" s="47"/>
      <c r="DA39" s="47"/>
      <c r="DB39" s="47"/>
      <c r="DC39" s="47" t="s">
        <v>5267</v>
      </c>
      <c r="DD39" s="47"/>
      <c r="DE39" s="47"/>
      <c r="DF39" s="47"/>
      <c r="DG39" s="47"/>
      <c r="DH39" s="47"/>
      <c r="DI39" s="47"/>
      <c r="DJ39" s="47"/>
      <c r="DK39" s="47"/>
      <c r="DL39" s="47" t="s">
        <v>5266</v>
      </c>
      <c r="DM39" s="47"/>
      <c r="DN39" s="47"/>
      <c r="DO39" s="47"/>
      <c r="DP39" s="47"/>
      <c r="DQ39" s="47"/>
      <c r="DR39" s="47" t="s">
        <v>5265</v>
      </c>
      <c r="DS39" s="47"/>
      <c r="DT39" s="47"/>
      <c r="DU39" s="47"/>
      <c r="DV39" s="47" t="s">
        <v>5264</v>
      </c>
      <c r="DW39" s="47"/>
      <c r="DX39" s="47"/>
      <c r="DY39" s="47"/>
      <c r="DZ39" s="47"/>
      <c r="EA39" s="47"/>
      <c r="EB39" s="47"/>
      <c r="EC39" s="47"/>
      <c r="ED39" s="47"/>
      <c r="EE39" s="47"/>
      <c r="EF39" s="47" t="s">
        <v>5263</v>
      </c>
      <c r="EG39" s="47" t="s">
        <v>5262</v>
      </c>
      <c r="EH39" s="47"/>
      <c r="EI39" s="47"/>
      <c r="EJ39" s="47" t="s">
        <v>5261</v>
      </c>
      <c r="EK39" s="47"/>
      <c r="EL39" s="47" t="s">
        <v>5260</v>
      </c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 t="s">
        <v>5259</v>
      </c>
      <c r="FB39" s="47"/>
      <c r="FC39" s="47"/>
      <c r="FD39" s="47"/>
      <c r="FE39" s="47" t="s">
        <v>5258</v>
      </c>
      <c r="FF39" s="47"/>
      <c r="FG39" s="47" t="s">
        <v>5257</v>
      </c>
      <c r="FH39" s="47" t="s">
        <v>5256</v>
      </c>
      <c r="FI39" s="47"/>
      <c r="FJ39" s="47"/>
      <c r="FK39" s="47"/>
      <c r="FL39" s="47"/>
      <c r="FM39" s="47"/>
      <c r="FN39" s="47" t="s">
        <v>5255</v>
      </c>
      <c r="FO39" s="47"/>
      <c r="FP39" s="47" t="s">
        <v>5254</v>
      </c>
      <c r="FQ39" s="47"/>
      <c r="FR39" s="47" t="s">
        <v>568</v>
      </c>
      <c r="FS39" s="47"/>
      <c r="FT39" s="47"/>
      <c r="FU39" s="47" t="s">
        <v>5253</v>
      </c>
    </row>
    <row r="40" spans="1:17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 t="s">
        <v>5252</v>
      </c>
      <c r="L40" s="47" t="s">
        <v>5251</v>
      </c>
      <c r="M40" s="47" t="s">
        <v>5250</v>
      </c>
      <c r="N40" s="47"/>
      <c r="O40" s="47"/>
      <c r="P40" s="47" t="s">
        <v>5249</v>
      </c>
      <c r="Q40" s="47"/>
      <c r="R40" s="47"/>
      <c r="S40" s="47"/>
      <c r="T40" s="47"/>
      <c r="U40" s="47"/>
      <c r="V40" s="47"/>
      <c r="W40" s="47"/>
      <c r="X40" s="47"/>
      <c r="Y40" s="47" t="s">
        <v>5248</v>
      </c>
      <c r="Z40" s="47"/>
      <c r="AA40" s="47"/>
      <c r="AB40" s="47"/>
      <c r="AC40" s="47"/>
      <c r="AD40" s="47"/>
      <c r="AE40" s="47"/>
      <c r="AF40" s="47" t="s">
        <v>5247</v>
      </c>
      <c r="AG40" s="47"/>
      <c r="AH40" s="47" t="s">
        <v>5246</v>
      </c>
      <c r="AI40" s="47"/>
      <c r="AJ40" s="47" t="s">
        <v>5245</v>
      </c>
      <c r="AK40" s="47"/>
      <c r="AL40" s="47" t="s">
        <v>5244</v>
      </c>
      <c r="AM40" s="47"/>
      <c r="AN40" s="47"/>
      <c r="AO40" s="47"/>
      <c r="AP40" s="47"/>
      <c r="AQ40" s="47" t="s">
        <v>5243</v>
      </c>
      <c r="AR40" s="47"/>
      <c r="AS40" s="47"/>
      <c r="AT40" s="47" t="s">
        <v>5242</v>
      </c>
      <c r="AU40" s="47"/>
      <c r="AV40" s="47" t="s">
        <v>5241</v>
      </c>
      <c r="AW40" s="47" t="s">
        <v>5240</v>
      </c>
      <c r="AX40" s="47"/>
      <c r="AY40" s="47"/>
      <c r="AZ40" s="47" t="s">
        <v>5239</v>
      </c>
      <c r="BA40" s="47"/>
      <c r="BB40" s="47" t="s">
        <v>5238</v>
      </c>
      <c r="BC40" s="47" t="s">
        <v>5237</v>
      </c>
      <c r="BD40" s="47"/>
      <c r="BE40" s="47"/>
      <c r="BF40" s="47"/>
      <c r="BG40" s="47"/>
      <c r="BH40" s="47"/>
      <c r="BI40" s="47"/>
      <c r="BJ40" s="47"/>
      <c r="BK40" s="47"/>
      <c r="BL40" s="47" t="s">
        <v>5236</v>
      </c>
      <c r="BM40" s="47"/>
      <c r="BN40" s="47"/>
      <c r="BO40" s="47" t="s">
        <v>5235</v>
      </c>
      <c r="BP40" s="47"/>
      <c r="BQ40" s="47"/>
      <c r="BR40" s="47"/>
      <c r="BS40" s="47" t="s">
        <v>5234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5233</v>
      </c>
      <c r="CE40" s="47" t="s">
        <v>5232</v>
      </c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 t="s">
        <v>310</v>
      </c>
      <c r="CS40" s="47" t="s">
        <v>5231</v>
      </c>
      <c r="CT40" s="47"/>
      <c r="CU40" s="47"/>
      <c r="CV40" s="47"/>
      <c r="CW40" s="47"/>
      <c r="CX40" s="47"/>
      <c r="CY40" s="47"/>
      <c r="CZ40" s="47"/>
      <c r="DA40" s="47"/>
      <c r="DB40" s="47"/>
      <c r="DC40" s="47" t="s">
        <v>5230</v>
      </c>
      <c r="DD40" s="47"/>
      <c r="DE40" s="47"/>
      <c r="DF40" s="47"/>
      <c r="DG40" s="47"/>
      <c r="DH40" s="47"/>
      <c r="DI40" s="47"/>
      <c r="DJ40" s="47"/>
      <c r="DK40" s="47"/>
      <c r="DL40" s="47" t="s">
        <v>392</v>
      </c>
      <c r="DM40" s="47"/>
      <c r="DN40" s="47"/>
      <c r="DO40" s="47"/>
      <c r="DP40" s="47"/>
      <c r="DQ40" s="47"/>
      <c r="DR40" s="47" t="s">
        <v>5229</v>
      </c>
      <c r="DS40" s="47"/>
      <c r="DT40" s="47"/>
      <c r="DU40" s="47"/>
      <c r="DV40" s="47" t="s">
        <v>5228</v>
      </c>
      <c r="DW40" s="47"/>
      <c r="DX40" s="47"/>
      <c r="DY40" s="47"/>
      <c r="DZ40" s="47"/>
      <c r="EA40" s="47"/>
      <c r="EB40" s="47"/>
      <c r="EC40" s="47"/>
      <c r="ED40" s="47"/>
      <c r="EE40" s="47"/>
      <c r="EF40" s="47" t="s">
        <v>5227</v>
      </c>
      <c r="EG40" s="47" t="s">
        <v>5226</v>
      </c>
      <c r="EH40" s="47"/>
      <c r="EI40" s="47"/>
      <c r="EJ40" s="47" t="s">
        <v>5225</v>
      </c>
      <c r="EK40" s="47"/>
      <c r="EL40" s="47" t="s">
        <v>5224</v>
      </c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 t="s">
        <v>5223</v>
      </c>
      <c r="FB40" s="47"/>
      <c r="FC40" s="47"/>
      <c r="FD40" s="47"/>
      <c r="FE40" s="47" t="s">
        <v>5222</v>
      </c>
      <c r="FF40" s="47"/>
      <c r="FG40" s="47" t="s">
        <v>5221</v>
      </c>
      <c r="FH40" s="47" t="s">
        <v>5220</v>
      </c>
      <c r="FI40" s="47"/>
      <c r="FJ40" s="47"/>
      <c r="FK40" s="47"/>
      <c r="FL40" s="47"/>
      <c r="FM40" s="47"/>
      <c r="FN40" s="47" t="s">
        <v>5219</v>
      </c>
      <c r="FO40" s="47"/>
      <c r="FP40" s="47" t="s">
        <v>5218</v>
      </c>
      <c r="FQ40" s="47"/>
      <c r="FR40" s="47" t="s">
        <v>569</v>
      </c>
      <c r="FS40" s="47"/>
      <c r="FT40" s="47"/>
      <c r="FU40" s="47" t="s">
        <v>5217</v>
      </c>
    </row>
    <row r="41" spans="1:17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 t="s">
        <v>5216</v>
      </c>
      <c r="L41" s="47" t="s">
        <v>5215</v>
      </c>
      <c r="M41" s="47" t="s">
        <v>5214</v>
      </c>
      <c r="N41" s="47"/>
      <c r="O41" s="47"/>
      <c r="P41" s="47" t="s">
        <v>5213</v>
      </c>
      <c r="Q41" s="47"/>
      <c r="R41" s="47"/>
      <c r="S41" s="47"/>
      <c r="T41" s="47"/>
      <c r="U41" s="47"/>
      <c r="V41" s="47"/>
      <c r="W41" s="47"/>
      <c r="X41" s="47"/>
      <c r="Y41" s="47" t="s">
        <v>5212</v>
      </c>
      <c r="Z41" s="47"/>
      <c r="AA41" s="47"/>
      <c r="AB41" s="47"/>
      <c r="AC41" s="47"/>
      <c r="AD41" s="47"/>
      <c r="AE41" s="47"/>
      <c r="AF41" s="47" t="s">
        <v>5211</v>
      </c>
      <c r="AG41" s="47"/>
      <c r="AH41" s="47" t="s">
        <v>5210</v>
      </c>
      <c r="AI41" s="47"/>
      <c r="AJ41" s="47" t="s">
        <v>5209</v>
      </c>
      <c r="AK41" s="47"/>
      <c r="AL41" s="47" t="s">
        <v>5208</v>
      </c>
      <c r="AM41" s="47"/>
      <c r="AN41" s="47"/>
      <c r="AO41" s="47"/>
      <c r="AP41" s="47"/>
      <c r="AQ41" s="47" t="s">
        <v>5207</v>
      </c>
      <c r="AR41" s="47"/>
      <c r="AS41" s="47"/>
      <c r="AT41" s="47" t="s">
        <v>5206</v>
      </c>
      <c r="AU41" s="47"/>
      <c r="AV41" s="47" t="s">
        <v>5205</v>
      </c>
      <c r="AW41" s="47" t="s">
        <v>5204</v>
      </c>
      <c r="AX41" s="47"/>
      <c r="AY41" s="47"/>
      <c r="AZ41" s="47" t="s">
        <v>5203</v>
      </c>
      <c r="BA41" s="47"/>
      <c r="BB41" s="47" t="s">
        <v>5202</v>
      </c>
      <c r="BC41" s="47" t="s">
        <v>5201</v>
      </c>
      <c r="BD41" s="47"/>
      <c r="BE41" s="47"/>
      <c r="BF41" s="47"/>
      <c r="BG41" s="47"/>
      <c r="BH41" s="47"/>
      <c r="BI41" s="47"/>
      <c r="BJ41" s="47"/>
      <c r="BK41" s="47"/>
      <c r="BL41" s="47" t="s">
        <v>5200</v>
      </c>
      <c r="BM41" s="47"/>
      <c r="BN41" s="47"/>
      <c r="BO41" s="47" t="s">
        <v>5199</v>
      </c>
      <c r="BP41" s="47"/>
      <c r="BQ41" s="47"/>
      <c r="BR41" s="47"/>
      <c r="BS41" s="48" t="s">
        <v>5198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5197</v>
      </c>
      <c r="CE41" s="47" t="s">
        <v>5196</v>
      </c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 t="s">
        <v>311</v>
      </c>
      <c r="CS41" s="47" t="s">
        <v>329</v>
      </c>
      <c r="CT41" s="47"/>
      <c r="CU41" s="47"/>
      <c r="CV41" s="47"/>
      <c r="CW41" s="47"/>
      <c r="CX41" s="47"/>
      <c r="CY41" s="47"/>
      <c r="CZ41" s="47"/>
      <c r="DA41" s="47"/>
      <c r="DB41" s="47"/>
      <c r="DC41" s="47" t="s">
        <v>5195</v>
      </c>
      <c r="DD41" s="47"/>
      <c r="DE41" s="47"/>
      <c r="DF41" s="47"/>
      <c r="DG41" s="47"/>
      <c r="DH41" s="47"/>
      <c r="DI41" s="47"/>
      <c r="DJ41" s="47"/>
      <c r="DK41" s="47"/>
      <c r="DL41" s="47" t="s">
        <v>394</v>
      </c>
      <c r="DM41" s="47"/>
      <c r="DN41" s="47"/>
      <c r="DO41" s="47"/>
      <c r="DP41" s="47"/>
      <c r="DQ41" s="47"/>
      <c r="DR41" s="47" t="s">
        <v>5194</v>
      </c>
      <c r="DS41" s="47"/>
      <c r="DT41" s="47"/>
      <c r="DU41" s="47"/>
      <c r="DV41" s="47" t="s">
        <v>5193</v>
      </c>
      <c r="DW41" s="47"/>
      <c r="DX41" s="47"/>
      <c r="DY41" s="47"/>
      <c r="DZ41" s="47"/>
      <c r="EA41" s="47"/>
      <c r="EB41" s="47"/>
      <c r="EC41" s="47"/>
      <c r="ED41" s="47"/>
      <c r="EE41" s="47"/>
      <c r="EF41" s="47" t="s">
        <v>5192</v>
      </c>
      <c r="EG41" s="47" t="s">
        <v>5191</v>
      </c>
      <c r="EH41" s="47"/>
      <c r="EI41" s="47"/>
      <c r="EJ41" s="47" t="s">
        <v>5190</v>
      </c>
      <c r="EK41" s="47"/>
      <c r="EL41" s="47" t="s">
        <v>5189</v>
      </c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 t="s">
        <v>5188</v>
      </c>
      <c r="FB41" s="47"/>
      <c r="FC41" s="47"/>
      <c r="FD41" s="47"/>
      <c r="FE41" s="47" t="s">
        <v>5187</v>
      </c>
      <c r="FF41" s="47"/>
      <c r="FG41" s="47" t="s">
        <v>5186</v>
      </c>
      <c r="FH41" s="47" t="s">
        <v>5185</v>
      </c>
      <c r="FI41" s="47"/>
      <c r="FJ41" s="47"/>
      <c r="FK41" s="47"/>
      <c r="FL41" s="47"/>
      <c r="FM41" s="47"/>
      <c r="FN41" s="47" t="s">
        <v>5184</v>
      </c>
      <c r="FO41" s="47"/>
      <c r="FP41" s="47" t="s">
        <v>5183</v>
      </c>
      <c r="FQ41" s="47"/>
      <c r="FR41" s="47" t="s">
        <v>570</v>
      </c>
      <c r="FS41" s="47"/>
      <c r="FT41" s="47"/>
      <c r="FU41" s="47" t="s">
        <v>5182</v>
      </c>
    </row>
    <row r="42" spans="1:17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 t="s">
        <v>5181</v>
      </c>
      <c r="L42" s="47" t="s">
        <v>5180</v>
      </c>
      <c r="M42" s="47" t="s">
        <v>5179</v>
      </c>
      <c r="N42" s="47"/>
      <c r="O42" s="47"/>
      <c r="P42" s="47" t="s">
        <v>5178</v>
      </c>
      <c r="Q42" s="47"/>
      <c r="R42" s="47"/>
      <c r="S42" s="47"/>
      <c r="T42" s="47"/>
      <c r="U42" s="47"/>
      <c r="V42" s="47"/>
      <c r="W42" s="47"/>
      <c r="X42" s="47"/>
      <c r="Y42" s="47" t="s">
        <v>5177</v>
      </c>
      <c r="Z42" s="47"/>
      <c r="AA42" s="47"/>
      <c r="AB42" s="47"/>
      <c r="AC42" s="47"/>
      <c r="AD42" s="47"/>
      <c r="AE42" s="47"/>
      <c r="AF42" s="47" t="s">
        <v>5176</v>
      </c>
      <c r="AG42" s="47"/>
      <c r="AH42" s="47" t="s">
        <v>5175</v>
      </c>
      <c r="AI42" s="47"/>
      <c r="AJ42" s="47" t="s">
        <v>5174</v>
      </c>
      <c r="AK42" s="47"/>
      <c r="AL42" s="47" t="s">
        <v>5173</v>
      </c>
      <c r="AM42" s="47"/>
      <c r="AN42" s="47"/>
      <c r="AO42" s="47"/>
      <c r="AP42" s="47"/>
      <c r="AQ42" s="47" t="s">
        <v>5172</v>
      </c>
      <c r="AR42" s="47"/>
      <c r="AS42" s="47"/>
      <c r="AT42" s="47" t="s">
        <v>5171</v>
      </c>
      <c r="AU42" s="47"/>
      <c r="AV42" s="47" t="s">
        <v>5170</v>
      </c>
      <c r="AW42" s="47" t="s">
        <v>5169</v>
      </c>
      <c r="AX42" s="47"/>
      <c r="AY42" s="47"/>
      <c r="AZ42" s="47" t="s">
        <v>5168</v>
      </c>
      <c r="BA42" s="47"/>
      <c r="BB42" s="47" t="s">
        <v>5167</v>
      </c>
      <c r="BC42" s="47" t="s">
        <v>5166</v>
      </c>
      <c r="BD42" s="47"/>
      <c r="BE42" s="47"/>
      <c r="BF42" s="47"/>
      <c r="BG42" s="47"/>
      <c r="BH42" s="47"/>
      <c r="BI42" s="47"/>
      <c r="BJ42" s="47"/>
      <c r="BK42" s="47"/>
      <c r="BL42" s="47" t="s">
        <v>5165</v>
      </c>
      <c r="BM42" s="47"/>
      <c r="BN42" s="47"/>
      <c r="BO42" s="47" t="s">
        <v>5164</v>
      </c>
      <c r="BP42" s="47"/>
      <c r="BQ42" s="47"/>
      <c r="BR42" s="47"/>
      <c r="BS42" s="47" t="s">
        <v>5163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5162</v>
      </c>
      <c r="CE42" s="47" t="s">
        <v>5161</v>
      </c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 t="s">
        <v>312</v>
      </c>
      <c r="CS42" s="47" t="s">
        <v>5160</v>
      </c>
      <c r="CT42" s="47"/>
      <c r="CU42" s="47"/>
      <c r="CV42" s="47"/>
      <c r="CW42" s="47"/>
      <c r="CX42" s="47"/>
      <c r="CY42" s="47"/>
      <c r="CZ42" s="47"/>
      <c r="DA42" s="47"/>
      <c r="DB42" s="47"/>
      <c r="DC42" s="47" t="s">
        <v>5159</v>
      </c>
      <c r="DD42" s="47"/>
      <c r="DE42" s="47"/>
      <c r="DF42" s="47"/>
      <c r="DG42" s="47"/>
      <c r="DH42" s="47"/>
      <c r="DI42" s="47"/>
      <c r="DJ42" s="47"/>
      <c r="DK42" s="47"/>
      <c r="DL42" s="47" t="s">
        <v>5158</v>
      </c>
      <c r="DM42" s="47"/>
      <c r="DN42" s="47"/>
      <c r="DO42" s="47"/>
      <c r="DP42" s="47"/>
      <c r="DQ42" s="47"/>
      <c r="DR42" s="47"/>
      <c r="DS42" s="47"/>
      <c r="DT42" s="47"/>
      <c r="DU42" s="47"/>
      <c r="DV42" s="48" t="s">
        <v>5157</v>
      </c>
      <c r="DW42" s="47"/>
      <c r="DX42" s="47"/>
      <c r="DY42" s="47"/>
      <c r="DZ42" s="47"/>
      <c r="EA42" s="47"/>
      <c r="EB42" s="47"/>
      <c r="EC42" s="47"/>
      <c r="ED42" s="47"/>
      <c r="EE42" s="47"/>
      <c r="EF42" s="47" t="s">
        <v>5156</v>
      </c>
      <c r="EG42" s="47" t="s">
        <v>5155</v>
      </c>
      <c r="EH42" s="47"/>
      <c r="EI42" s="47"/>
      <c r="EJ42" s="47" t="s">
        <v>5154</v>
      </c>
      <c r="EK42" s="47"/>
      <c r="EL42" s="47" t="s">
        <v>5153</v>
      </c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 t="s">
        <v>5152</v>
      </c>
      <c r="FB42" s="47"/>
      <c r="FC42" s="47"/>
      <c r="FD42" s="47"/>
      <c r="FE42" s="47" t="s">
        <v>5151</v>
      </c>
      <c r="FF42" s="47"/>
      <c r="FG42" s="48" t="s">
        <v>5150</v>
      </c>
      <c r="FH42" s="47" t="s">
        <v>5149</v>
      </c>
      <c r="FI42" s="47"/>
      <c r="FJ42" s="47"/>
      <c r="FK42" s="47"/>
      <c r="FL42" s="47"/>
      <c r="FM42" s="47"/>
      <c r="FN42" s="47" t="s">
        <v>5148</v>
      </c>
      <c r="FO42" s="47"/>
      <c r="FP42" s="47" t="s">
        <v>5147</v>
      </c>
      <c r="FQ42" s="47"/>
      <c r="FR42" s="47" t="s">
        <v>571</v>
      </c>
      <c r="FS42" s="47"/>
      <c r="FT42" s="47"/>
      <c r="FU42" s="47" t="s">
        <v>5146</v>
      </c>
    </row>
    <row r="43" spans="1:17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 t="s">
        <v>5145</v>
      </c>
      <c r="L43" s="47" t="s">
        <v>5144</v>
      </c>
      <c r="M43" s="47" t="s">
        <v>5143</v>
      </c>
      <c r="N43" s="47"/>
      <c r="O43" s="47"/>
      <c r="P43" s="47" t="s">
        <v>5142</v>
      </c>
      <c r="Q43" s="47"/>
      <c r="R43" s="47"/>
      <c r="S43" s="47"/>
      <c r="T43" s="47"/>
      <c r="U43" s="47"/>
      <c r="V43" s="47"/>
      <c r="W43" s="47"/>
      <c r="X43" s="47"/>
      <c r="Y43" s="47" t="s">
        <v>5141</v>
      </c>
      <c r="Z43" s="47"/>
      <c r="AA43" s="47"/>
      <c r="AB43" s="47"/>
      <c r="AC43" s="47"/>
      <c r="AD43" s="47"/>
      <c r="AE43" s="47"/>
      <c r="AF43" s="47" t="s">
        <v>5140</v>
      </c>
      <c r="AG43" s="47"/>
      <c r="AH43" s="47" t="s">
        <v>5139</v>
      </c>
      <c r="AI43" s="47"/>
      <c r="AJ43" s="47" t="s">
        <v>5138</v>
      </c>
      <c r="AK43" s="47"/>
      <c r="AL43" s="47" t="s">
        <v>5137</v>
      </c>
      <c r="AM43" s="47"/>
      <c r="AN43" s="47"/>
      <c r="AO43" s="47"/>
      <c r="AP43" s="47"/>
      <c r="AQ43" s="47"/>
      <c r="AR43" s="47"/>
      <c r="AS43" s="47"/>
      <c r="AT43" s="47" t="s">
        <v>5136</v>
      </c>
      <c r="AU43" s="47"/>
      <c r="AV43" s="47" t="s">
        <v>5135</v>
      </c>
      <c r="AW43" s="47" t="s">
        <v>5134</v>
      </c>
      <c r="AX43" s="47"/>
      <c r="AY43" s="47"/>
      <c r="AZ43" s="47" t="s">
        <v>5133</v>
      </c>
      <c r="BA43" s="47"/>
      <c r="BB43" s="47" t="s">
        <v>5132</v>
      </c>
      <c r="BC43" s="47" t="s">
        <v>5131</v>
      </c>
      <c r="BD43" s="47"/>
      <c r="BE43" s="47"/>
      <c r="BF43" s="47"/>
      <c r="BG43" s="47"/>
      <c r="BH43" s="47"/>
      <c r="BI43" s="47"/>
      <c r="BJ43" s="47"/>
      <c r="BK43" s="47"/>
      <c r="BL43" s="47" t="s">
        <v>5130</v>
      </c>
      <c r="BM43" s="47"/>
      <c r="BN43" s="47"/>
      <c r="BO43" s="48" t="s">
        <v>5129</v>
      </c>
      <c r="BP43" s="47"/>
      <c r="BQ43" s="47"/>
      <c r="BR43" s="47"/>
      <c r="BS43" s="47" t="s">
        <v>5128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5127</v>
      </c>
      <c r="CE43" s="47" t="s">
        <v>5126</v>
      </c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 t="s">
        <v>313</v>
      </c>
      <c r="CS43" s="47" t="s">
        <v>330</v>
      </c>
      <c r="CT43" s="47"/>
      <c r="CU43" s="47"/>
      <c r="CV43" s="47"/>
      <c r="CW43" s="47"/>
      <c r="CX43" s="47"/>
      <c r="CY43" s="47"/>
      <c r="CZ43" s="47"/>
      <c r="DA43" s="47"/>
      <c r="DB43" s="47"/>
      <c r="DC43" s="47" t="s">
        <v>5125</v>
      </c>
      <c r="DD43" s="47"/>
      <c r="DE43" s="47"/>
      <c r="DF43" s="47"/>
      <c r="DG43" s="47"/>
      <c r="DH43" s="47"/>
      <c r="DI43" s="47"/>
      <c r="DJ43" s="47"/>
      <c r="DK43" s="47"/>
      <c r="DL43" s="47" t="s">
        <v>5124</v>
      </c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 t="s">
        <v>5123</v>
      </c>
      <c r="EG43" s="47" t="s">
        <v>450</v>
      </c>
      <c r="EH43" s="47"/>
      <c r="EI43" s="47"/>
      <c r="EJ43" s="47" t="s">
        <v>5122</v>
      </c>
      <c r="EK43" s="47"/>
      <c r="EL43" s="47" t="s">
        <v>5121</v>
      </c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 t="s">
        <v>5120</v>
      </c>
      <c r="FB43" s="47"/>
      <c r="FC43" s="47"/>
      <c r="FD43" s="47"/>
      <c r="FE43" s="47" t="s">
        <v>5119</v>
      </c>
      <c r="FF43" s="47"/>
      <c r="FG43" s="47"/>
      <c r="FH43" s="47" t="s">
        <v>5118</v>
      </c>
      <c r="FI43" s="47"/>
      <c r="FJ43" s="47"/>
      <c r="FK43" s="47"/>
      <c r="FL43" s="47"/>
      <c r="FM43" s="47"/>
      <c r="FN43" s="47" t="s">
        <v>5117</v>
      </c>
      <c r="FO43" s="47"/>
      <c r="FP43" s="47" t="s">
        <v>5116</v>
      </c>
      <c r="FQ43" s="47"/>
      <c r="FR43" s="48" t="s">
        <v>5115</v>
      </c>
      <c r="FS43" s="47"/>
      <c r="FT43" s="47"/>
      <c r="FU43" s="47" t="s">
        <v>5114</v>
      </c>
    </row>
    <row r="44" spans="1:17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 t="s">
        <v>5113</v>
      </c>
      <c r="L44" s="47" t="s">
        <v>5112</v>
      </c>
      <c r="M44" s="47" t="s">
        <v>5111</v>
      </c>
      <c r="N44" s="47"/>
      <c r="O44" s="47"/>
      <c r="P44" s="47" t="s">
        <v>5110</v>
      </c>
      <c r="Q44" s="47"/>
      <c r="R44" s="47"/>
      <c r="S44" s="47"/>
      <c r="T44" s="47"/>
      <c r="U44" s="47"/>
      <c r="V44" s="47"/>
      <c r="W44" s="47"/>
      <c r="X44" s="47"/>
      <c r="Y44" s="47" t="s">
        <v>5109</v>
      </c>
      <c r="Z44" s="47"/>
      <c r="AA44" s="47"/>
      <c r="AB44" s="47"/>
      <c r="AC44" s="47"/>
      <c r="AD44" s="47"/>
      <c r="AE44" s="47"/>
      <c r="AF44" s="47" t="s">
        <v>5108</v>
      </c>
      <c r="AG44" s="47"/>
      <c r="AH44" s="47" t="s">
        <v>5107</v>
      </c>
      <c r="AI44" s="47"/>
      <c r="AJ44" s="47" t="s">
        <v>5106</v>
      </c>
      <c r="AK44" s="47"/>
      <c r="AL44" s="47" t="s">
        <v>5105</v>
      </c>
      <c r="AM44" s="47"/>
      <c r="AN44" s="47"/>
      <c r="AO44" s="47"/>
      <c r="AP44" s="47"/>
      <c r="AQ44" s="47"/>
      <c r="AR44" s="47"/>
      <c r="AS44" s="47"/>
      <c r="AT44" s="47" t="s">
        <v>5104</v>
      </c>
      <c r="AU44" s="47"/>
      <c r="AV44" s="47" t="s">
        <v>5103</v>
      </c>
      <c r="AW44" s="48" t="s">
        <v>5102</v>
      </c>
      <c r="AX44" s="47"/>
      <c r="AY44" s="47"/>
      <c r="AZ44" s="48" t="s">
        <v>5101</v>
      </c>
      <c r="BA44" s="47"/>
      <c r="BB44" s="47" t="s">
        <v>5100</v>
      </c>
      <c r="BC44" s="47" t="s">
        <v>5099</v>
      </c>
      <c r="BD44" s="47"/>
      <c r="BE44" s="47"/>
      <c r="BF44" s="47"/>
      <c r="BG44" s="47"/>
      <c r="BH44" s="47"/>
      <c r="BI44" s="47"/>
      <c r="BJ44" s="47"/>
      <c r="BK44" s="47"/>
      <c r="BL44" s="47" t="s">
        <v>5098</v>
      </c>
      <c r="BM44" s="47"/>
      <c r="BN44" s="47"/>
      <c r="BO44" s="47" t="s">
        <v>5097</v>
      </c>
      <c r="BP44" s="47"/>
      <c r="BQ44" s="47"/>
      <c r="BR44" s="47"/>
      <c r="BS44" s="47" t="s">
        <v>5096</v>
      </c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 t="s">
        <v>5095</v>
      </c>
      <c r="CE44" s="47" t="s">
        <v>5094</v>
      </c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 t="s">
        <v>5093</v>
      </c>
      <c r="CS44" s="47" t="s">
        <v>5092</v>
      </c>
      <c r="CT44" s="47"/>
      <c r="CU44" s="47"/>
      <c r="CV44" s="47"/>
      <c r="CW44" s="47"/>
      <c r="CX44" s="47"/>
      <c r="CY44" s="47"/>
      <c r="CZ44" s="47"/>
      <c r="DA44" s="47"/>
      <c r="DB44" s="47"/>
      <c r="DC44" s="47" t="s">
        <v>5091</v>
      </c>
      <c r="DD44" s="47"/>
      <c r="DE44" s="47"/>
      <c r="DF44" s="47"/>
      <c r="DG44" s="47"/>
      <c r="DH44" s="47"/>
      <c r="DI44" s="47"/>
      <c r="DJ44" s="47"/>
      <c r="DK44" s="47"/>
      <c r="DL44" s="47" t="s">
        <v>5090</v>
      </c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 t="s">
        <v>5089</v>
      </c>
      <c r="EG44" s="47" t="s">
        <v>5088</v>
      </c>
      <c r="EH44" s="47"/>
      <c r="EI44" s="47"/>
      <c r="EJ44" s="47" t="s">
        <v>5087</v>
      </c>
      <c r="EK44" s="47"/>
      <c r="EL44" s="47" t="s">
        <v>5086</v>
      </c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 t="s">
        <v>5085</v>
      </c>
      <c r="FB44" s="47"/>
      <c r="FC44" s="47"/>
      <c r="FD44" s="47"/>
      <c r="FE44" s="47" t="s">
        <v>5084</v>
      </c>
      <c r="FF44" s="47"/>
      <c r="FG44" s="47"/>
      <c r="FH44" s="47" t="s">
        <v>5083</v>
      </c>
      <c r="FI44" s="47"/>
      <c r="FJ44" s="47"/>
      <c r="FK44" s="47"/>
      <c r="FL44" s="47"/>
      <c r="FM44" s="47"/>
      <c r="FN44" s="47" t="s">
        <v>5082</v>
      </c>
      <c r="FO44" s="47"/>
      <c r="FP44" s="47" t="s">
        <v>5081</v>
      </c>
      <c r="FQ44" s="47"/>
      <c r="FR44" s="48" t="s">
        <v>5080</v>
      </c>
      <c r="FS44" s="47"/>
      <c r="FT44" s="47"/>
      <c r="FU44" s="47" t="s">
        <v>5079</v>
      </c>
    </row>
    <row r="45" spans="1:17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 t="s">
        <v>5078</v>
      </c>
      <c r="L45" s="47" t="s">
        <v>5077</v>
      </c>
      <c r="M45" s="47" t="s">
        <v>5076</v>
      </c>
      <c r="N45" s="47"/>
      <c r="O45" s="47"/>
      <c r="P45" s="47" t="s">
        <v>5075</v>
      </c>
      <c r="Q45" s="47"/>
      <c r="R45" s="47"/>
      <c r="S45" s="47"/>
      <c r="T45" s="47"/>
      <c r="U45" s="47"/>
      <c r="V45" s="47"/>
      <c r="W45" s="47"/>
      <c r="X45" s="47"/>
      <c r="Y45" s="47" t="s">
        <v>5074</v>
      </c>
      <c r="Z45" s="47"/>
      <c r="AA45" s="47"/>
      <c r="AB45" s="47"/>
      <c r="AC45" s="47"/>
      <c r="AD45" s="47"/>
      <c r="AE45" s="47"/>
      <c r="AF45" s="47" t="s">
        <v>5073</v>
      </c>
      <c r="AG45" s="47"/>
      <c r="AH45" s="47" t="s">
        <v>5072</v>
      </c>
      <c r="AI45" s="47"/>
      <c r="AJ45" s="47"/>
      <c r="AK45" s="47"/>
      <c r="AL45" s="47" t="s">
        <v>5071</v>
      </c>
      <c r="AM45" s="47"/>
      <c r="AN45" s="47"/>
      <c r="AO45" s="47"/>
      <c r="AP45" s="47"/>
      <c r="AQ45" s="47"/>
      <c r="AR45" s="47"/>
      <c r="AS45" s="47"/>
      <c r="AT45" s="47" t="s">
        <v>5070</v>
      </c>
      <c r="AU45" s="47"/>
      <c r="AV45" s="47" t="s">
        <v>5069</v>
      </c>
      <c r="AW45" s="47" t="s">
        <v>5068</v>
      </c>
      <c r="AX45" s="47"/>
      <c r="AY45" s="47"/>
      <c r="AZ45" s="48" t="s">
        <v>5067</v>
      </c>
      <c r="BA45" s="47"/>
      <c r="BB45" s="47" t="s">
        <v>5066</v>
      </c>
      <c r="BC45" s="47" t="s">
        <v>5065</v>
      </c>
      <c r="BD45" s="47"/>
      <c r="BE45" s="47"/>
      <c r="BF45" s="47"/>
      <c r="BG45" s="47"/>
      <c r="BH45" s="47"/>
      <c r="BI45" s="47"/>
      <c r="BJ45" s="47"/>
      <c r="BK45" s="47"/>
      <c r="BL45" s="47" t="s">
        <v>5064</v>
      </c>
      <c r="BM45" s="47"/>
      <c r="BN45" s="47"/>
      <c r="BO45" s="47"/>
      <c r="BP45" s="47"/>
      <c r="BQ45" s="47"/>
      <c r="BR45" s="47"/>
      <c r="BS45" s="48" t="s">
        <v>5063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5062</v>
      </c>
      <c r="CE45" s="47" t="s">
        <v>5061</v>
      </c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 t="s">
        <v>314</v>
      </c>
      <c r="CS45" s="47" t="s">
        <v>5060</v>
      </c>
      <c r="CT45" s="47"/>
      <c r="CU45" s="47"/>
      <c r="CV45" s="47"/>
      <c r="CW45" s="47"/>
      <c r="CX45" s="47"/>
      <c r="CY45" s="47"/>
      <c r="CZ45" s="47"/>
      <c r="DA45" s="47"/>
      <c r="DB45" s="47"/>
      <c r="DC45" s="47" t="s">
        <v>5059</v>
      </c>
      <c r="DD45" s="47"/>
      <c r="DE45" s="47"/>
      <c r="DF45" s="47"/>
      <c r="DG45" s="47"/>
      <c r="DH45" s="47"/>
      <c r="DI45" s="47"/>
      <c r="DJ45" s="47"/>
      <c r="DK45" s="47"/>
      <c r="DL45" s="47" t="s">
        <v>5058</v>
      </c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 t="s">
        <v>5057</v>
      </c>
      <c r="EG45" s="47" t="s">
        <v>141</v>
      </c>
      <c r="EH45" s="47"/>
      <c r="EI45" s="47"/>
      <c r="EJ45" s="47" t="s">
        <v>5056</v>
      </c>
      <c r="EK45" s="47"/>
      <c r="EL45" s="47" t="s">
        <v>5055</v>
      </c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 t="s">
        <v>5054</v>
      </c>
      <c r="FB45" s="47"/>
      <c r="FC45" s="47"/>
      <c r="FD45" s="47"/>
      <c r="FE45" s="47" t="s">
        <v>5053</v>
      </c>
      <c r="FF45" s="47"/>
      <c r="FG45" s="47"/>
      <c r="FH45" s="47" t="s">
        <v>5052</v>
      </c>
      <c r="FI45" s="47"/>
      <c r="FJ45" s="47"/>
      <c r="FK45" s="47"/>
      <c r="FL45" s="47"/>
      <c r="FM45" s="47"/>
      <c r="FN45" s="47" t="s">
        <v>5051</v>
      </c>
      <c r="FO45" s="47"/>
      <c r="FP45" s="47" t="s">
        <v>5050</v>
      </c>
      <c r="FQ45" s="47"/>
      <c r="FR45" s="48" t="s">
        <v>5049</v>
      </c>
      <c r="FS45" s="47"/>
      <c r="FT45" s="47"/>
      <c r="FU45" s="47" t="s">
        <v>5048</v>
      </c>
    </row>
    <row r="46" spans="1:17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 t="s">
        <v>5047</v>
      </c>
      <c r="L46" s="47" t="s">
        <v>5046</v>
      </c>
      <c r="M46" s="47" t="s">
        <v>5045</v>
      </c>
      <c r="N46" s="47"/>
      <c r="O46" s="47"/>
      <c r="P46" s="47" t="s">
        <v>5044</v>
      </c>
      <c r="Q46" s="47"/>
      <c r="R46" s="47"/>
      <c r="S46" s="47"/>
      <c r="T46" s="47"/>
      <c r="U46" s="47"/>
      <c r="V46" s="47"/>
      <c r="W46" s="47"/>
      <c r="X46" s="47"/>
      <c r="Y46" s="47" t="s">
        <v>5043</v>
      </c>
      <c r="Z46" s="47"/>
      <c r="AA46" s="47"/>
      <c r="AB46" s="47"/>
      <c r="AC46" s="47"/>
      <c r="AD46" s="47"/>
      <c r="AE46" s="47"/>
      <c r="AF46" s="47" t="s">
        <v>5042</v>
      </c>
      <c r="AG46" s="47"/>
      <c r="AH46" s="47" t="s">
        <v>5041</v>
      </c>
      <c r="AI46" s="47"/>
      <c r="AJ46" s="47"/>
      <c r="AK46" s="47"/>
      <c r="AL46" s="47" t="s">
        <v>5040</v>
      </c>
      <c r="AM46" s="47"/>
      <c r="AN46" s="47"/>
      <c r="AO46" s="47"/>
      <c r="AP46" s="47"/>
      <c r="AQ46" s="47"/>
      <c r="AR46" s="47"/>
      <c r="AS46" s="47"/>
      <c r="AT46" s="47" t="s">
        <v>5039</v>
      </c>
      <c r="AU46" s="47"/>
      <c r="AV46" s="47" t="s">
        <v>5038</v>
      </c>
      <c r="AW46" s="47" t="s">
        <v>5037</v>
      </c>
      <c r="AX46" s="47"/>
      <c r="AY46" s="47"/>
      <c r="AZ46" s="47" t="s">
        <v>5036</v>
      </c>
      <c r="BA46" s="47"/>
      <c r="BB46" s="47" t="s">
        <v>5035</v>
      </c>
      <c r="BC46" s="47" t="s">
        <v>5034</v>
      </c>
      <c r="BD46" s="47"/>
      <c r="BE46" s="47"/>
      <c r="BF46" s="47"/>
      <c r="BG46" s="47"/>
      <c r="BH46" s="47"/>
      <c r="BI46" s="47"/>
      <c r="BJ46" s="47"/>
      <c r="BK46" s="47"/>
      <c r="BL46" s="47" t="s">
        <v>5033</v>
      </c>
      <c r="BM46" s="47"/>
      <c r="BN46" s="47"/>
      <c r="BO46" s="47"/>
      <c r="BP46" s="47"/>
      <c r="BQ46" s="47"/>
      <c r="BR46" s="47"/>
      <c r="BS46" s="48" t="s">
        <v>5032</v>
      </c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 t="s">
        <v>5031</v>
      </c>
      <c r="CE46" s="47" t="s">
        <v>250</v>
      </c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 t="s">
        <v>317</v>
      </c>
      <c r="CS46" s="47" t="s">
        <v>5030</v>
      </c>
      <c r="CT46" s="47"/>
      <c r="CU46" s="47"/>
      <c r="CV46" s="47"/>
      <c r="CW46" s="47"/>
      <c r="CX46" s="47"/>
      <c r="CY46" s="47"/>
      <c r="CZ46" s="47"/>
      <c r="DA46" s="47"/>
      <c r="DB46" s="47"/>
      <c r="DC46" s="47" t="s">
        <v>5029</v>
      </c>
      <c r="DD46" s="47"/>
      <c r="DE46" s="47"/>
      <c r="DF46" s="47"/>
      <c r="DG46" s="47"/>
      <c r="DH46" s="47"/>
      <c r="DI46" s="47"/>
      <c r="DJ46" s="47"/>
      <c r="DK46" s="47"/>
      <c r="DL46" s="47" t="s">
        <v>5028</v>
      </c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 t="s">
        <v>5027</v>
      </c>
      <c r="EG46" s="47" t="s">
        <v>5026</v>
      </c>
      <c r="EH46" s="47"/>
      <c r="EI46" s="47"/>
      <c r="EJ46" s="47" t="s">
        <v>5025</v>
      </c>
      <c r="EK46" s="47"/>
      <c r="EL46" s="47" t="s">
        <v>5024</v>
      </c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 t="s">
        <v>5023</v>
      </c>
      <c r="FB46" s="47"/>
      <c r="FC46" s="47"/>
      <c r="FD46" s="47"/>
      <c r="FE46" s="47" t="s">
        <v>5022</v>
      </c>
      <c r="FF46" s="47"/>
      <c r="FG46" s="47"/>
      <c r="FH46" s="47" t="s">
        <v>5021</v>
      </c>
      <c r="FI46" s="47"/>
      <c r="FJ46" s="47"/>
      <c r="FK46" s="47"/>
      <c r="FL46" s="47"/>
      <c r="FM46" s="47"/>
      <c r="FN46" s="47" t="s">
        <v>5020</v>
      </c>
      <c r="FO46" s="47"/>
      <c r="FP46" s="47" t="s">
        <v>5019</v>
      </c>
      <c r="FQ46" s="47"/>
      <c r="FR46" s="48" t="s">
        <v>5018</v>
      </c>
      <c r="FS46" s="47"/>
      <c r="FT46" s="47"/>
      <c r="FU46" s="47" t="s">
        <v>5017</v>
      </c>
    </row>
    <row r="47" spans="1:17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 t="s">
        <v>5016</v>
      </c>
      <c r="L47" s="47" t="s">
        <v>5015</v>
      </c>
      <c r="M47" s="47" t="s">
        <v>5014</v>
      </c>
      <c r="N47" s="47"/>
      <c r="O47" s="47"/>
      <c r="P47" s="47" t="s">
        <v>5013</v>
      </c>
      <c r="Q47" s="47"/>
      <c r="R47" s="47"/>
      <c r="S47" s="47"/>
      <c r="T47" s="47"/>
      <c r="U47" s="47"/>
      <c r="V47" s="47"/>
      <c r="W47" s="47"/>
      <c r="X47" s="47"/>
      <c r="Y47" s="47" t="s">
        <v>5012</v>
      </c>
      <c r="Z47" s="47"/>
      <c r="AA47" s="47"/>
      <c r="AB47" s="47"/>
      <c r="AC47" s="47"/>
      <c r="AD47" s="47"/>
      <c r="AE47" s="47"/>
      <c r="AF47" s="47" t="s">
        <v>5011</v>
      </c>
      <c r="AG47" s="47"/>
      <c r="AH47" s="47" t="s">
        <v>5010</v>
      </c>
      <c r="AI47" s="47"/>
      <c r="AJ47" s="47"/>
      <c r="AK47" s="47"/>
      <c r="AL47" s="47" t="s">
        <v>5009</v>
      </c>
      <c r="AM47" s="47"/>
      <c r="AN47" s="47"/>
      <c r="AO47" s="47"/>
      <c r="AP47" s="47"/>
      <c r="AQ47" s="47"/>
      <c r="AR47" s="47"/>
      <c r="AS47" s="47"/>
      <c r="AT47" s="47" t="s">
        <v>5008</v>
      </c>
      <c r="AU47" s="47"/>
      <c r="AV47" s="47" t="s">
        <v>5007</v>
      </c>
      <c r="AW47" s="47" t="s">
        <v>5006</v>
      </c>
      <c r="AX47" s="47"/>
      <c r="AY47" s="47"/>
      <c r="AZ47" s="47" t="s">
        <v>5005</v>
      </c>
      <c r="BA47" s="47"/>
      <c r="BB47" s="47" t="s">
        <v>5004</v>
      </c>
      <c r="BC47" s="47" t="s">
        <v>5003</v>
      </c>
      <c r="BD47" s="47"/>
      <c r="BE47" s="47"/>
      <c r="BF47" s="47"/>
      <c r="BG47" s="47"/>
      <c r="BH47" s="47"/>
      <c r="BI47" s="47"/>
      <c r="BJ47" s="47"/>
      <c r="BK47" s="47"/>
      <c r="BL47" s="47" t="s">
        <v>5002</v>
      </c>
      <c r="BM47" s="47"/>
      <c r="BN47" s="47"/>
      <c r="BO47" s="47"/>
      <c r="BP47" s="47"/>
      <c r="BQ47" s="47"/>
      <c r="BR47" s="47"/>
      <c r="BS47" s="47" t="s">
        <v>5001</v>
      </c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 t="s">
        <v>5000</v>
      </c>
      <c r="CE47" s="47" t="s">
        <v>4999</v>
      </c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8"/>
      <c r="CS47" s="47" t="s">
        <v>4998</v>
      </c>
      <c r="CT47" s="47"/>
      <c r="CU47" s="47"/>
      <c r="CV47" s="47"/>
      <c r="CW47" s="47"/>
      <c r="CX47" s="47"/>
      <c r="CY47" s="47"/>
      <c r="CZ47" s="47"/>
      <c r="DA47" s="47"/>
      <c r="DB47" s="47"/>
      <c r="DC47" s="47" t="s">
        <v>4997</v>
      </c>
      <c r="DD47" s="47"/>
      <c r="DE47" s="47"/>
      <c r="DF47" s="47"/>
      <c r="DG47" s="47"/>
      <c r="DH47" s="47"/>
      <c r="DI47" s="47"/>
      <c r="DJ47" s="47"/>
      <c r="DK47" s="47"/>
      <c r="DL47" s="47" t="s">
        <v>4996</v>
      </c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 t="s">
        <v>4995</v>
      </c>
      <c r="EG47" s="47" t="s">
        <v>452</v>
      </c>
      <c r="EH47" s="47"/>
      <c r="EI47" s="47"/>
      <c r="EJ47" s="47" t="s">
        <v>4994</v>
      </c>
      <c r="EK47" s="47"/>
      <c r="EL47" s="47" t="s">
        <v>4993</v>
      </c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 t="s">
        <v>4992</v>
      </c>
      <c r="FB47" s="47"/>
      <c r="FC47" s="47"/>
      <c r="FD47" s="47"/>
      <c r="FE47" s="47" t="s">
        <v>4991</v>
      </c>
      <c r="FF47" s="47"/>
      <c r="FG47" s="47"/>
      <c r="FH47" s="47" t="s">
        <v>4990</v>
      </c>
      <c r="FI47" s="47"/>
      <c r="FJ47" s="47"/>
      <c r="FK47" s="47"/>
      <c r="FL47" s="47"/>
      <c r="FM47" s="47"/>
      <c r="FN47" s="47" t="s">
        <v>4989</v>
      </c>
      <c r="FO47" s="47"/>
      <c r="FP47" s="47" t="s">
        <v>4988</v>
      </c>
      <c r="FQ47" s="47"/>
      <c r="FR47" s="48" t="s">
        <v>4987</v>
      </c>
      <c r="FS47" s="47"/>
      <c r="FT47" s="47"/>
      <c r="FU47" s="47" t="s">
        <v>4986</v>
      </c>
    </row>
    <row r="48" spans="1:17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 t="s">
        <v>4985</v>
      </c>
      <c r="L48" s="47" t="s">
        <v>4984</v>
      </c>
      <c r="M48" s="47" t="s">
        <v>4983</v>
      </c>
      <c r="N48" s="47"/>
      <c r="O48" s="47"/>
      <c r="P48" s="47" t="s">
        <v>4982</v>
      </c>
      <c r="Q48" s="47"/>
      <c r="R48" s="47"/>
      <c r="S48" s="47"/>
      <c r="T48" s="47"/>
      <c r="U48" s="47"/>
      <c r="V48" s="47"/>
      <c r="W48" s="47"/>
      <c r="X48" s="47"/>
      <c r="Y48" s="47" t="s">
        <v>4981</v>
      </c>
      <c r="Z48" s="47"/>
      <c r="AA48" s="47"/>
      <c r="AB48" s="47"/>
      <c r="AC48" s="47"/>
      <c r="AD48" s="47"/>
      <c r="AE48" s="47"/>
      <c r="AF48" s="47" t="s">
        <v>4980</v>
      </c>
      <c r="AG48" s="47"/>
      <c r="AH48" s="47" t="s">
        <v>4979</v>
      </c>
      <c r="AI48" s="47"/>
      <c r="AJ48" s="47"/>
      <c r="AK48" s="47"/>
      <c r="AL48" s="47" t="s">
        <v>4978</v>
      </c>
      <c r="AM48" s="47"/>
      <c r="AN48" s="47"/>
      <c r="AO48" s="47"/>
      <c r="AP48" s="47"/>
      <c r="AQ48" s="47"/>
      <c r="AR48" s="47"/>
      <c r="AS48" s="47"/>
      <c r="AT48" s="47" t="s">
        <v>4977</v>
      </c>
      <c r="AU48" s="47"/>
      <c r="AV48" s="47" t="s">
        <v>4976</v>
      </c>
      <c r="AW48" s="47" t="s">
        <v>4975</v>
      </c>
      <c r="AX48" s="47"/>
      <c r="AY48" s="47"/>
      <c r="AZ48" s="47" t="s">
        <v>4974</v>
      </c>
      <c r="BA48" s="47"/>
      <c r="BB48" s="47" t="s">
        <v>4973</v>
      </c>
      <c r="BC48" s="47" t="s">
        <v>4972</v>
      </c>
      <c r="BD48" s="47"/>
      <c r="BE48" s="47"/>
      <c r="BF48" s="47"/>
      <c r="BG48" s="47"/>
      <c r="BH48" s="47"/>
      <c r="BI48" s="47"/>
      <c r="BJ48" s="47"/>
      <c r="BK48" s="47"/>
      <c r="BL48" s="47" t="s">
        <v>4971</v>
      </c>
      <c r="BM48" s="47"/>
      <c r="BN48" s="47"/>
      <c r="BO48" s="47"/>
      <c r="BP48" s="47"/>
      <c r="BQ48" s="47"/>
      <c r="BR48" s="47"/>
      <c r="BS48" s="48" t="s">
        <v>4970</v>
      </c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 t="s">
        <v>4969</v>
      </c>
      <c r="CE48" s="47" t="s">
        <v>4968</v>
      </c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 t="s">
        <v>4967</v>
      </c>
      <c r="CT48" s="47"/>
      <c r="CU48" s="47"/>
      <c r="CV48" s="47"/>
      <c r="CW48" s="47"/>
      <c r="CX48" s="47"/>
      <c r="CY48" s="47"/>
      <c r="CZ48" s="47"/>
      <c r="DA48" s="47"/>
      <c r="DB48" s="47"/>
      <c r="DC48" s="47" t="s">
        <v>4966</v>
      </c>
      <c r="DD48" s="47"/>
      <c r="DE48" s="47"/>
      <c r="DF48" s="47"/>
      <c r="DG48" s="47"/>
      <c r="DH48" s="47"/>
      <c r="DI48" s="47"/>
      <c r="DJ48" s="47"/>
      <c r="DK48" s="47"/>
      <c r="DL48" s="47" t="s">
        <v>4965</v>
      </c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 t="s">
        <v>4964</v>
      </c>
      <c r="EG48" s="47" t="s">
        <v>454</v>
      </c>
      <c r="EH48" s="47"/>
      <c r="EI48" s="47"/>
      <c r="EJ48" s="47" t="s">
        <v>4963</v>
      </c>
      <c r="EK48" s="47"/>
      <c r="EL48" s="47" t="s">
        <v>4962</v>
      </c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 t="s">
        <v>4961</v>
      </c>
      <c r="FB48" s="47"/>
      <c r="FC48" s="47"/>
      <c r="FD48" s="47"/>
      <c r="FE48" s="47" t="s">
        <v>4960</v>
      </c>
      <c r="FF48" s="47"/>
      <c r="FG48" s="47"/>
      <c r="FH48" s="47" t="s">
        <v>4959</v>
      </c>
      <c r="FI48" s="47"/>
      <c r="FJ48" s="47"/>
      <c r="FK48" s="47"/>
      <c r="FL48" s="47"/>
      <c r="FM48" s="47"/>
      <c r="FN48" s="47" t="s">
        <v>4958</v>
      </c>
      <c r="FO48" s="47"/>
      <c r="FP48" s="47" t="s">
        <v>532</v>
      </c>
      <c r="FQ48" s="47"/>
      <c r="FR48" s="48" t="s">
        <v>4957</v>
      </c>
      <c r="FS48" s="47"/>
      <c r="FT48" s="47"/>
      <c r="FU48" s="47" t="s">
        <v>4956</v>
      </c>
    </row>
    <row r="49" spans="1:17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 t="s">
        <v>4955</v>
      </c>
      <c r="L49" s="47" t="s">
        <v>4954</v>
      </c>
      <c r="M49" s="47" t="s">
        <v>4953</v>
      </c>
      <c r="N49" s="47"/>
      <c r="O49" s="47"/>
      <c r="P49" s="47" t="s">
        <v>4952</v>
      </c>
      <c r="Q49" s="47"/>
      <c r="R49" s="47"/>
      <c r="S49" s="47"/>
      <c r="T49" s="47"/>
      <c r="U49" s="47"/>
      <c r="V49" s="47"/>
      <c r="W49" s="47"/>
      <c r="X49" s="47"/>
      <c r="Y49" s="47" t="s">
        <v>4951</v>
      </c>
      <c r="Z49" s="47"/>
      <c r="AA49" s="47"/>
      <c r="AB49" s="47"/>
      <c r="AC49" s="47"/>
      <c r="AD49" s="47"/>
      <c r="AE49" s="47"/>
      <c r="AF49" s="47"/>
      <c r="AG49" s="47"/>
      <c r="AH49" s="47" t="s">
        <v>4950</v>
      </c>
      <c r="AI49" s="47"/>
      <c r="AJ49" s="47"/>
      <c r="AK49" s="47"/>
      <c r="AL49" s="47" t="s">
        <v>4949</v>
      </c>
      <c r="AM49" s="47"/>
      <c r="AN49" s="47"/>
      <c r="AO49" s="47"/>
      <c r="AP49" s="47"/>
      <c r="AQ49" s="47"/>
      <c r="AR49" s="47"/>
      <c r="AS49" s="47"/>
      <c r="AT49" s="47" t="s">
        <v>4948</v>
      </c>
      <c r="AU49" s="47"/>
      <c r="AV49" s="47" t="s">
        <v>4947</v>
      </c>
      <c r="AW49" s="47" t="s">
        <v>4946</v>
      </c>
      <c r="AX49" s="47"/>
      <c r="AY49" s="47"/>
      <c r="AZ49" s="47" t="s">
        <v>4945</v>
      </c>
      <c r="BA49" s="47"/>
      <c r="BB49" s="47" t="s">
        <v>4944</v>
      </c>
      <c r="BC49" s="47" t="s">
        <v>4943</v>
      </c>
      <c r="BD49" s="47"/>
      <c r="BE49" s="47"/>
      <c r="BF49" s="47"/>
      <c r="BG49" s="47"/>
      <c r="BH49" s="47"/>
      <c r="BI49" s="47"/>
      <c r="BJ49" s="47"/>
      <c r="BK49" s="47"/>
      <c r="BL49" s="47" t="s">
        <v>4942</v>
      </c>
      <c r="BM49" s="47"/>
      <c r="BN49" s="47"/>
      <c r="BO49" s="47"/>
      <c r="BP49" s="47"/>
      <c r="BQ49" s="47"/>
      <c r="BR49" s="47"/>
      <c r="BS49" s="47" t="s">
        <v>4941</v>
      </c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 t="s">
        <v>4940</v>
      </c>
      <c r="CE49" s="47" t="s">
        <v>4939</v>
      </c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 t="s">
        <v>4938</v>
      </c>
      <c r="CT49" s="47"/>
      <c r="CU49" s="47"/>
      <c r="CV49" s="47"/>
      <c r="CW49" s="47"/>
      <c r="CX49" s="47"/>
      <c r="CY49" s="47"/>
      <c r="CZ49" s="47"/>
      <c r="DA49" s="47"/>
      <c r="DB49" s="47"/>
      <c r="DC49" s="47" t="s">
        <v>4937</v>
      </c>
      <c r="DD49" s="47"/>
      <c r="DE49" s="47"/>
      <c r="DF49" s="47"/>
      <c r="DG49" s="47"/>
      <c r="DH49" s="47"/>
      <c r="DI49" s="47"/>
      <c r="DJ49" s="47"/>
      <c r="DK49" s="47"/>
      <c r="DL49" s="47" t="s">
        <v>4936</v>
      </c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 t="s">
        <v>4935</v>
      </c>
      <c r="EG49" s="47" t="s">
        <v>4934</v>
      </c>
      <c r="EH49" s="47"/>
      <c r="EI49" s="47"/>
      <c r="EJ49" s="47" t="s">
        <v>4933</v>
      </c>
      <c r="EK49" s="47"/>
      <c r="EL49" s="48" t="s">
        <v>4932</v>
      </c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 t="s">
        <v>4931</v>
      </c>
      <c r="FB49" s="47"/>
      <c r="FC49" s="47"/>
      <c r="FD49" s="47"/>
      <c r="FE49" s="47" t="s">
        <v>4930</v>
      </c>
      <c r="FF49" s="47"/>
      <c r="FG49" s="47"/>
      <c r="FH49" s="47" t="s">
        <v>4929</v>
      </c>
      <c r="FI49" s="47"/>
      <c r="FJ49" s="47"/>
      <c r="FK49" s="47"/>
      <c r="FL49" s="47"/>
      <c r="FM49" s="47"/>
      <c r="FN49" s="47" t="s">
        <v>4928</v>
      </c>
      <c r="FO49" s="47"/>
      <c r="FP49" s="47" t="s">
        <v>4927</v>
      </c>
      <c r="FQ49" s="47"/>
      <c r="FR49" s="48" t="s">
        <v>4926</v>
      </c>
      <c r="FS49" s="47"/>
      <c r="FT49" s="47"/>
      <c r="FU49" s="47" t="s">
        <v>4925</v>
      </c>
    </row>
    <row r="50" spans="1:17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 t="s">
        <v>4924</v>
      </c>
      <c r="L50" s="48" t="s">
        <v>4923</v>
      </c>
      <c r="M50" s="47" t="s">
        <v>4922</v>
      </c>
      <c r="N50" s="47"/>
      <c r="O50" s="47"/>
      <c r="P50" s="47" t="s">
        <v>4921</v>
      </c>
      <c r="Q50" s="47"/>
      <c r="R50" s="47"/>
      <c r="S50" s="47"/>
      <c r="T50" s="47"/>
      <c r="U50" s="47"/>
      <c r="V50" s="47"/>
      <c r="W50" s="47"/>
      <c r="X50" s="47"/>
      <c r="Y50" s="47" t="s">
        <v>4920</v>
      </c>
      <c r="Z50" s="47"/>
      <c r="AA50" s="47"/>
      <c r="AB50" s="47"/>
      <c r="AC50" s="47"/>
      <c r="AD50" s="47"/>
      <c r="AE50" s="47"/>
      <c r="AF50" s="47"/>
      <c r="AG50" s="47"/>
      <c r="AH50" s="47" t="s">
        <v>4919</v>
      </c>
      <c r="AI50" s="47"/>
      <c r="AJ50" s="47"/>
      <c r="AK50" s="47"/>
      <c r="AL50" s="47" t="s">
        <v>4918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 t="s">
        <v>4917</v>
      </c>
      <c r="AW50" s="47" t="s">
        <v>4916</v>
      </c>
      <c r="AX50" s="47"/>
      <c r="AY50" s="47"/>
      <c r="AZ50" s="47" t="s">
        <v>4915</v>
      </c>
      <c r="BA50" s="47"/>
      <c r="BB50" s="47" t="s">
        <v>4914</v>
      </c>
      <c r="BC50" s="47" t="s">
        <v>4913</v>
      </c>
      <c r="BD50" s="47"/>
      <c r="BE50" s="47"/>
      <c r="BF50" s="47"/>
      <c r="BG50" s="47"/>
      <c r="BH50" s="47"/>
      <c r="BI50" s="47"/>
      <c r="BJ50" s="47"/>
      <c r="BK50" s="47"/>
      <c r="BL50" s="48" t="s">
        <v>4912</v>
      </c>
      <c r="BM50" s="47"/>
      <c r="BN50" s="47"/>
      <c r="BO50" s="47"/>
      <c r="BP50" s="47"/>
      <c r="BQ50" s="47"/>
      <c r="BR50" s="47"/>
      <c r="BS50" s="47" t="s">
        <v>4911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4910</v>
      </c>
      <c r="CE50" s="47" t="s">
        <v>4909</v>
      </c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 t="s">
        <v>4908</v>
      </c>
      <c r="CT50" s="47"/>
      <c r="CU50" s="47"/>
      <c r="CV50" s="47"/>
      <c r="CW50" s="47"/>
      <c r="CX50" s="47"/>
      <c r="CY50" s="47"/>
      <c r="CZ50" s="47"/>
      <c r="DA50" s="47"/>
      <c r="DB50" s="47"/>
      <c r="DC50" s="47" t="s">
        <v>4907</v>
      </c>
      <c r="DD50" s="47"/>
      <c r="DE50" s="47"/>
      <c r="DF50" s="47"/>
      <c r="DG50" s="47"/>
      <c r="DH50" s="47"/>
      <c r="DI50" s="47"/>
      <c r="DJ50" s="47"/>
      <c r="DK50" s="47"/>
      <c r="DL50" s="47" t="s">
        <v>4906</v>
      </c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 t="s">
        <v>4905</v>
      </c>
      <c r="EG50" s="47" t="s">
        <v>4904</v>
      </c>
      <c r="EH50" s="47"/>
      <c r="EI50" s="47"/>
      <c r="EJ50" s="47" t="s">
        <v>4903</v>
      </c>
      <c r="EK50" s="47"/>
      <c r="EL50" s="48" t="s">
        <v>4902</v>
      </c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 t="s">
        <v>4901</v>
      </c>
      <c r="FB50" s="47"/>
      <c r="FC50" s="47"/>
      <c r="FD50" s="47"/>
      <c r="FE50" s="47" t="s">
        <v>4900</v>
      </c>
      <c r="FF50" s="47"/>
      <c r="FG50" s="47"/>
      <c r="FH50" s="47" t="s">
        <v>4899</v>
      </c>
      <c r="FI50" s="47"/>
      <c r="FJ50" s="47"/>
      <c r="FK50" s="47"/>
      <c r="FL50" s="47"/>
      <c r="FM50" s="47"/>
      <c r="FN50" s="47" t="s">
        <v>4898</v>
      </c>
      <c r="FO50" s="47"/>
      <c r="FP50" s="47" t="s">
        <v>4897</v>
      </c>
      <c r="FQ50" s="47"/>
      <c r="FR50" s="48" t="s">
        <v>4896</v>
      </c>
      <c r="FS50" s="47"/>
      <c r="FT50" s="47"/>
      <c r="FU50" s="47" t="s">
        <v>4895</v>
      </c>
    </row>
    <row r="51" spans="1:17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 t="s">
        <v>4894</v>
      </c>
      <c r="L51" s="48" t="s">
        <v>4893</v>
      </c>
      <c r="M51" s="47" t="s">
        <v>4892</v>
      </c>
      <c r="N51" s="47"/>
      <c r="O51" s="47"/>
      <c r="P51" s="47" t="s">
        <v>4891</v>
      </c>
      <c r="Q51" s="47"/>
      <c r="R51" s="47"/>
      <c r="S51" s="47"/>
      <c r="T51" s="47"/>
      <c r="U51" s="47"/>
      <c r="V51" s="47"/>
      <c r="W51" s="47"/>
      <c r="X51" s="47"/>
      <c r="Y51" s="47" t="s">
        <v>4890</v>
      </c>
      <c r="Z51" s="47"/>
      <c r="AA51" s="47"/>
      <c r="AB51" s="47"/>
      <c r="AC51" s="47"/>
      <c r="AD51" s="47"/>
      <c r="AE51" s="47"/>
      <c r="AF51" s="47"/>
      <c r="AG51" s="47"/>
      <c r="AH51" s="47" t="s">
        <v>4889</v>
      </c>
      <c r="AI51" s="47"/>
      <c r="AJ51" s="47"/>
      <c r="AK51" s="47"/>
      <c r="AL51" s="47" t="s">
        <v>4888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 t="s">
        <v>4887</v>
      </c>
      <c r="AW51" s="47" t="s">
        <v>4886</v>
      </c>
      <c r="AX51" s="47"/>
      <c r="AY51" s="47"/>
      <c r="AZ51" s="47" t="s">
        <v>4885</v>
      </c>
      <c r="BA51" s="47"/>
      <c r="BB51" s="47" t="s">
        <v>4884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8" t="s">
        <v>4883</v>
      </c>
      <c r="BM51" s="47"/>
      <c r="BN51" s="47"/>
      <c r="BO51" s="47"/>
      <c r="BP51" s="47"/>
      <c r="BQ51" s="47"/>
      <c r="BR51" s="47"/>
      <c r="BS51" s="47" t="s">
        <v>4882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4881</v>
      </c>
      <c r="CE51" s="47" t="s">
        <v>4880</v>
      </c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 t="s">
        <v>4879</v>
      </c>
      <c r="CT51" s="47"/>
      <c r="CU51" s="47"/>
      <c r="CV51" s="47"/>
      <c r="CW51" s="47"/>
      <c r="CX51" s="47"/>
      <c r="CY51" s="47"/>
      <c r="CZ51" s="47"/>
      <c r="DA51" s="47"/>
      <c r="DB51" s="47"/>
      <c r="DC51" s="47" t="s">
        <v>4878</v>
      </c>
      <c r="DD51" s="47"/>
      <c r="DE51" s="47"/>
      <c r="DF51" s="47"/>
      <c r="DG51" s="47"/>
      <c r="DH51" s="47"/>
      <c r="DI51" s="47"/>
      <c r="DJ51" s="47"/>
      <c r="DK51" s="47"/>
      <c r="DL51" s="47" t="s">
        <v>4877</v>
      </c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 t="s">
        <v>4876</v>
      </c>
      <c r="EG51" s="47" t="s">
        <v>4875</v>
      </c>
      <c r="EH51" s="47"/>
      <c r="EI51" s="47"/>
      <c r="EJ51" s="47" t="s">
        <v>4874</v>
      </c>
      <c r="EK51" s="47"/>
      <c r="EL51" s="48" t="s">
        <v>4873</v>
      </c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 t="s">
        <v>4872</v>
      </c>
      <c r="FB51" s="47"/>
      <c r="FC51" s="47"/>
      <c r="FD51" s="47"/>
      <c r="FE51" s="48" t="s">
        <v>4871</v>
      </c>
      <c r="FF51" s="47"/>
      <c r="FG51" s="47"/>
      <c r="FH51" s="47" t="s">
        <v>4870</v>
      </c>
      <c r="FI51" s="47"/>
      <c r="FJ51" s="47"/>
      <c r="FK51" s="47"/>
      <c r="FL51" s="47"/>
      <c r="FM51" s="47"/>
      <c r="FN51" s="47" t="s">
        <v>4869</v>
      </c>
      <c r="FO51" s="47"/>
      <c r="FP51" s="47" t="s">
        <v>4868</v>
      </c>
      <c r="FQ51" s="47"/>
      <c r="FR51" s="48" t="s">
        <v>4867</v>
      </c>
      <c r="FS51" s="47"/>
      <c r="FT51" s="47"/>
      <c r="FU51" s="47" t="s">
        <v>4866</v>
      </c>
    </row>
    <row r="52" spans="1:17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 t="s">
        <v>4865</v>
      </c>
      <c r="L52" s="48" t="s">
        <v>4864</v>
      </c>
      <c r="M52" s="47" t="s">
        <v>4863</v>
      </c>
      <c r="N52" s="47"/>
      <c r="O52" s="47"/>
      <c r="P52" s="47" t="s">
        <v>4862</v>
      </c>
      <c r="Q52" s="47"/>
      <c r="R52" s="47"/>
      <c r="S52" s="47"/>
      <c r="T52" s="47"/>
      <c r="U52" s="47"/>
      <c r="V52" s="47"/>
      <c r="W52" s="47"/>
      <c r="X52" s="47"/>
      <c r="Y52" s="47" t="s">
        <v>4861</v>
      </c>
      <c r="Z52" s="47"/>
      <c r="AA52" s="47"/>
      <c r="AB52" s="47"/>
      <c r="AC52" s="47"/>
      <c r="AD52" s="47"/>
      <c r="AE52" s="47"/>
      <c r="AF52" s="47"/>
      <c r="AG52" s="47"/>
      <c r="AH52" s="47" t="s">
        <v>4860</v>
      </c>
      <c r="AI52" s="47"/>
      <c r="AJ52" s="47"/>
      <c r="AK52" s="47"/>
      <c r="AL52" s="47" t="s">
        <v>4859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 t="s">
        <v>4858</v>
      </c>
      <c r="AW52" s="47" t="s">
        <v>4857</v>
      </c>
      <c r="AX52" s="47"/>
      <c r="AY52" s="47"/>
      <c r="AZ52" s="47" t="s">
        <v>4856</v>
      </c>
      <c r="BA52" s="47"/>
      <c r="BB52" s="47" t="s">
        <v>4855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 t="s">
        <v>4854</v>
      </c>
      <c r="BM52" s="47"/>
      <c r="BN52" s="47"/>
      <c r="BO52" s="47"/>
      <c r="BP52" s="47"/>
      <c r="BQ52" s="47"/>
      <c r="BR52" s="47"/>
      <c r="BS52" s="47" t="s">
        <v>4853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4852</v>
      </c>
      <c r="CE52" s="47" t="s">
        <v>4851</v>
      </c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 t="s">
        <v>4850</v>
      </c>
      <c r="CT52" s="47"/>
      <c r="CU52" s="47"/>
      <c r="CV52" s="47"/>
      <c r="CW52" s="47"/>
      <c r="CX52" s="47"/>
      <c r="CY52" s="47"/>
      <c r="CZ52" s="47"/>
      <c r="DA52" s="47"/>
      <c r="DB52" s="47"/>
      <c r="DC52" s="48" t="s">
        <v>4849</v>
      </c>
      <c r="DD52" s="47"/>
      <c r="DE52" s="47"/>
      <c r="DF52" s="47"/>
      <c r="DG52" s="47"/>
      <c r="DH52" s="47"/>
      <c r="DI52" s="47"/>
      <c r="DJ52" s="47"/>
      <c r="DK52" s="47"/>
      <c r="DL52" s="47" t="s">
        <v>4848</v>
      </c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 t="s">
        <v>4847</v>
      </c>
      <c r="EG52" s="47" t="s">
        <v>4846</v>
      </c>
      <c r="EH52" s="47"/>
      <c r="EI52" s="47"/>
      <c r="EJ52" s="47" t="s">
        <v>4845</v>
      </c>
      <c r="EK52" s="47"/>
      <c r="EL52" s="48" t="s">
        <v>4844</v>
      </c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 t="s">
        <v>4843</v>
      </c>
      <c r="FB52" s="47"/>
      <c r="FC52" s="47"/>
      <c r="FD52" s="47"/>
      <c r="FE52" s="48" t="s">
        <v>4842</v>
      </c>
      <c r="FF52" s="47"/>
      <c r="FG52" s="47"/>
      <c r="FH52" s="47" t="s">
        <v>4841</v>
      </c>
      <c r="FI52" s="47"/>
      <c r="FJ52" s="47"/>
      <c r="FK52" s="47"/>
      <c r="FL52" s="47"/>
      <c r="FM52" s="47"/>
      <c r="FN52" s="47" t="s">
        <v>4840</v>
      </c>
      <c r="FO52" s="47"/>
      <c r="FP52" s="47" t="s">
        <v>4839</v>
      </c>
      <c r="FQ52" s="47"/>
      <c r="FR52" s="48" t="s">
        <v>4838</v>
      </c>
      <c r="FS52" s="47"/>
      <c r="FT52" s="47"/>
      <c r="FU52" s="47" t="s">
        <v>4837</v>
      </c>
    </row>
    <row r="53" spans="1:17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 t="s">
        <v>4836</v>
      </c>
      <c r="L53" s="47"/>
      <c r="M53" s="47" t="s">
        <v>4835</v>
      </c>
      <c r="N53" s="47"/>
      <c r="O53" s="47"/>
      <c r="P53" s="47" t="s">
        <v>4834</v>
      </c>
      <c r="Q53" s="47"/>
      <c r="R53" s="47"/>
      <c r="S53" s="47"/>
      <c r="T53" s="47"/>
      <c r="U53" s="47"/>
      <c r="V53" s="47"/>
      <c r="W53" s="47"/>
      <c r="X53" s="47"/>
      <c r="Y53" s="47" t="s">
        <v>4833</v>
      </c>
      <c r="Z53" s="47"/>
      <c r="AA53" s="47"/>
      <c r="AB53" s="47"/>
      <c r="AC53" s="47"/>
      <c r="AD53" s="47"/>
      <c r="AE53" s="47"/>
      <c r="AF53" s="47"/>
      <c r="AG53" s="47"/>
      <c r="AH53" s="47" t="s">
        <v>4832</v>
      </c>
      <c r="AI53" s="47"/>
      <c r="AJ53" s="47"/>
      <c r="AK53" s="47"/>
      <c r="AL53" s="47" t="s">
        <v>4831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 t="s">
        <v>4830</v>
      </c>
      <c r="AW53" s="47" t="s">
        <v>4829</v>
      </c>
      <c r="AX53" s="47"/>
      <c r="AY53" s="47"/>
      <c r="AZ53" s="47" t="s">
        <v>4828</v>
      </c>
      <c r="BA53" s="47"/>
      <c r="BB53" s="47" t="s">
        <v>4827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8" t="s">
        <v>4826</v>
      </c>
      <c r="BM53" s="47"/>
      <c r="BN53" s="47"/>
      <c r="BO53" s="47"/>
      <c r="BP53" s="47"/>
      <c r="BQ53" s="47"/>
      <c r="BR53" s="47"/>
      <c r="BS53" s="47" t="s">
        <v>4825</v>
      </c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 t="s">
        <v>4824</v>
      </c>
      <c r="CE53" s="47" t="s">
        <v>4823</v>
      </c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 t="s">
        <v>4822</v>
      </c>
      <c r="CT53" s="47"/>
      <c r="CU53" s="47"/>
      <c r="CV53" s="47"/>
      <c r="CW53" s="47"/>
      <c r="CX53" s="47"/>
      <c r="CY53" s="47"/>
      <c r="CZ53" s="47"/>
      <c r="DA53" s="47"/>
      <c r="DB53" s="47"/>
      <c r="DC53" s="47" t="s">
        <v>4821</v>
      </c>
      <c r="DD53" s="47"/>
      <c r="DE53" s="47"/>
      <c r="DF53" s="47"/>
      <c r="DG53" s="47"/>
      <c r="DH53" s="47"/>
      <c r="DI53" s="47"/>
      <c r="DJ53" s="47"/>
      <c r="DK53" s="47"/>
      <c r="DL53" s="47" t="s">
        <v>4820</v>
      </c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 t="s">
        <v>4819</v>
      </c>
      <c r="EG53" s="47" t="s">
        <v>4818</v>
      </c>
      <c r="EH53" s="47"/>
      <c r="EI53" s="47"/>
      <c r="EJ53" s="47" t="s">
        <v>4817</v>
      </c>
      <c r="EK53" s="47"/>
      <c r="EL53" s="48" t="s">
        <v>4816</v>
      </c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 t="s">
        <v>4815</v>
      </c>
      <c r="FB53" s="47"/>
      <c r="FC53" s="47"/>
      <c r="FD53" s="47"/>
      <c r="FE53" s="47"/>
      <c r="FF53" s="47"/>
      <c r="FG53" s="47"/>
      <c r="FH53" s="47" t="s">
        <v>4814</v>
      </c>
      <c r="FI53" s="47"/>
      <c r="FJ53" s="47"/>
      <c r="FK53" s="47"/>
      <c r="FL53" s="47"/>
      <c r="FM53" s="47"/>
      <c r="FN53" s="47" t="s">
        <v>4813</v>
      </c>
      <c r="FO53" s="47"/>
      <c r="FP53" s="47" t="s">
        <v>4812</v>
      </c>
      <c r="FQ53" s="47"/>
      <c r="FR53" s="48" t="s">
        <v>4811</v>
      </c>
      <c r="FS53" s="47"/>
      <c r="FT53" s="47"/>
      <c r="FU53" s="47" t="s">
        <v>4810</v>
      </c>
    </row>
    <row r="54" spans="1:17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 t="s">
        <v>4809</v>
      </c>
      <c r="L54" s="47"/>
      <c r="M54" s="47" t="s">
        <v>4808</v>
      </c>
      <c r="N54" s="47"/>
      <c r="O54" s="47"/>
      <c r="P54" s="47" t="s">
        <v>4807</v>
      </c>
      <c r="Q54" s="47"/>
      <c r="R54" s="47"/>
      <c r="S54" s="47"/>
      <c r="T54" s="47"/>
      <c r="U54" s="47"/>
      <c r="V54" s="47"/>
      <c r="W54" s="47"/>
      <c r="X54" s="47"/>
      <c r="Y54" s="47" t="s">
        <v>4806</v>
      </c>
      <c r="Z54" s="47"/>
      <c r="AA54" s="47"/>
      <c r="AB54" s="47"/>
      <c r="AC54" s="47"/>
      <c r="AD54" s="47"/>
      <c r="AE54" s="47"/>
      <c r="AF54" s="47"/>
      <c r="AG54" s="47"/>
      <c r="AH54" s="47" t="s">
        <v>4805</v>
      </c>
      <c r="AI54" s="47"/>
      <c r="AJ54" s="47"/>
      <c r="AK54" s="47"/>
      <c r="AL54" s="47" t="s">
        <v>4804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4803</v>
      </c>
      <c r="AW54" s="47" t="s">
        <v>4802</v>
      </c>
      <c r="AX54" s="47"/>
      <c r="AY54" s="47"/>
      <c r="AZ54" s="47" t="s">
        <v>4801</v>
      </c>
      <c r="BA54" s="47"/>
      <c r="BB54" s="47" t="s">
        <v>4800</v>
      </c>
      <c r="BC54" s="47"/>
      <c r="BD54" s="47"/>
      <c r="BE54" s="47"/>
      <c r="BF54" s="47"/>
      <c r="BG54" s="47"/>
      <c r="BH54" s="47"/>
      <c r="BI54" s="47"/>
      <c r="BJ54" s="47"/>
      <c r="BK54" s="47"/>
      <c r="BL54" s="47" t="s">
        <v>4799</v>
      </c>
      <c r="BM54" s="47"/>
      <c r="BN54" s="47"/>
      <c r="BO54" s="47"/>
      <c r="BP54" s="47"/>
      <c r="BQ54" s="47"/>
      <c r="BR54" s="47"/>
      <c r="BS54" s="47" t="s">
        <v>4798</v>
      </c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 t="s">
        <v>4797</v>
      </c>
      <c r="CE54" s="47" t="s">
        <v>4796</v>
      </c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 t="s">
        <v>207</v>
      </c>
      <c r="CT54" s="47"/>
      <c r="CU54" s="47"/>
      <c r="CV54" s="47"/>
      <c r="CW54" s="47"/>
      <c r="CX54" s="47"/>
      <c r="CY54" s="47"/>
      <c r="CZ54" s="47"/>
      <c r="DA54" s="47"/>
      <c r="DB54" s="47"/>
      <c r="DC54" s="47" t="s">
        <v>4795</v>
      </c>
      <c r="DD54" s="47"/>
      <c r="DE54" s="47"/>
      <c r="DF54" s="47"/>
      <c r="DG54" s="47"/>
      <c r="DH54" s="47"/>
      <c r="DI54" s="47"/>
      <c r="DJ54" s="47"/>
      <c r="DK54" s="47"/>
      <c r="DL54" s="47" t="s">
        <v>4794</v>
      </c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 t="s">
        <v>4793</v>
      </c>
      <c r="EG54" s="47" t="s">
        <v>4792</v>
      </c>
      <c r="EH54" s="47"/>
      <c r="EI54" s="47"/>
      <c r="EJ54" s="47" t="s">
        <v>4791</v>
      </c>
      <c r="EK54" s="47"/>
      <c r="EL54" s="48" t="s">
        <v>4790</v>
      </c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 t="s">
        <v>4789</v>
      </c>
      <c r="FB54" s="47"/>
      <c r="FC54" s="47"/>
      <c r="FD54" s="47"/>
      <c r="FE54" s="47"/>
      <c r="FF54" s="47"/>
      <c r="FG54" s="47"/>
      <c r="FH54" s="47" t="s">
        <v>4788</v>
      </c>
      <c r="FI54" s="47"/>
      <c r="FJ54" s="47"/>
      <c r="FK54" s="47"/>
      <c r="FL54" s="47"/>
      <c r="FM54" s="47"/>
      <c r="FN54" s="47" t="s">
        <v>4787</v>
      </c>
      <c r="FO54" s="47"/>
      <c r="FP54" s="47" t="s">
        <v>4786</v>
      </c>
      <c r="FQ54" s="47"/>
      <c r="FR54" s="48" t="s">
        <v>4785</v>
      </c>
      <c r="FS54" s="47"/>
      <c r="FT54" s="47"/>
      <c r="FU54" s="47" t="s">
        <v>4784</v>
      </c>
    </row>
    <row r="55" spans="1:17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 t="s">
        <v>4783</v>
      </c>
      <c r="L55" s="47"/>
      <c r="M55" s="47" t="s">
        <v>4782</v>
      </c>
      <c r="N55" s="47"/>
      <c r="O55" s="47"/>
      <c r="P55" s="47" t="s">
        <v>4781</v>
      </c>
      <c r="Q55" s="47"/>
      <c r="R55" s="47"/>
      <c r="S55" s="47"/>
      <c r="T55" s="47"/>
      <c r="U55" s="47"/>
      <c r="V55" s="47"/>
      <c r="W55" s="47"/>
      <c r="X55" s="47"/>
      <c r="Y55" s="47" t="s">
        <v>4780</v>
      </c>
      <c r="Z55" s="47"/>
      <c r="AA55" s="47"/>
      <c r="AB55" s="47"/>
      <c r="AC55" s="47"/>
      <c r="AD55" s="47"/>
      <c r="AE55" s="47"/>
      <c r="AF55" s="47"/>
      <c r="AG55" s="47"/>
      <c r="AH55" s="47" t="s">
        <v>4779</v>
      </c>
      <c r="AI55" s="47"/>
      <c r="AJ55" s="47"/>
      <c r="AK55" s="47"/>
      <c r="AL55" s="47" t="s">
        <v>4778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 t="s">
        <v>4777</v>
      </c>
      <c r="AW55" s="47" t="s">
        <v>4776</v>
      </c>
      <c r="AX55" s="47"/>
      <c r="AY55" s="47"/>
      <c r="AZ55" s="47" t="s">
        <v>4775</v>
      </c>
      <c r="BA55" s="47"/>
      <c r="BB55" s="47" t="s">
        <v>4774</v>
      </c>
      <c r="BC55" s="47"/>
      <c r="BD55" s="47"/>
      <c r="BE55" s="47"/>
      <c r="BF55" s="47"/>
      <c r="BG55" s="47"/>
      <c r="BH55" s="47"/>
      <c r="BI55" s="47"/>
      <c r="BJ55" s="47"/>
      <c r="BK55" s="47"/>
      <c r="BL55" s="47" t="s">
        <v>130</v>
      </c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 t="s">
        <v>4773</v>
      </c>
      <c r="CE55" s="47" t="s">
        <v>4772</v>
      </c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 t="s">
        <v>4771</v>
      </c>
      <c r="CT55" s="47"/>
      <c r="CU55" s="47"/>
      <c r="CV55" s="47"/>
      <c r="CW55" s="47"/>
      <c r="CX55" s="47"/>
      <c r="CY55" s="47"/>
      <c r="CZ55" s="47"/>
      <c r="DA55" s="47"/>
      <c r="DB55" s="47"/>
      <c r="DC55" s="47" t="s">
        <v>4770</v>
      </c>
      <c r="DD55" s="47"/>
      <c r="DE55" s="47"/>
      <c r="DF55" s="47"/>
      <c r="DG55" s="47"/>
      <c r="DH55" s="47"/>
      <c r="DI55" s="47"/>
      <c r="DJ55" s="47"/>
      <c r="DK55" s="47"/>
      <c r="DL55" s="47" t="s">
        <v>4769</v>
      </c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 t="s">
        <v>440</v>
      </c>
      <c r="EG55" s="47" t="s">
        <v>4768</v>
      </c>
      <c r="EH55" s="47"/>
      <c r="EI55" s="47"/>
      <c r="EJ55" s="47" t="s">
        <v>4767</v>
      </c>
      <c r="EK55" s="47"/>
      <c r="EL55" s="48" t="s">
        <v>4766</v>
      </c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 t="s">
        <v>4765</v>
      </c>
      <c r="FB55" s="47"/>
      <c r="FC55" s="47"/>
      <c r="FD55" s="47"/>
      <c r="FE55" s="47"/>
      <c r="FF55" s="47"/>
      <c r="FG55" s="47"/>
      <c r="FH55" s="47" t="s">
        <v>4764</v>
      </c>
      <c r="FI55" s="47"/>
      <c r="FJ55" s="47"/>
      <c r="FK55" s="47"/>
      <c r="FL55" s="47"/>
      <c r="FM55" s="47"/>
      <c r="FN55" s="47" t="s">
        <v>4763</v>
      </c>
      <c r="FO55" s="47"/>
      <c r="FP55" s="47" t="s">
        <v>4762</v>
      </c>
      <c r="FQ55" s="47"/>
      <c r="FR55" s="47" t="s">
        <v>4761</v>
      </c>
      <c r="FS55" s="47"/>
      <c r="FT55" s="47"/>
      <c r="FU55" s="47" t="s">
        <v>4760</v>
      </c>
    </row>
    <row r="56" spans="1:17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 t="s">
        <v>4759</v>
      </c>
      <c r="L56" s="47"/>
      <c r="M56" s="47" t="s">
        <v>4758</v>
      </c>
      <c r="N56" s="47"/>
      <c r="O56" s="47"/>
      <c r="P56" s="47" t="s">
        <v>4757</v>
      </c>
      <c r="Q56" s="47"/>
      <c r="R56" s="47"/>
      <c r="S56" s="47"/>
      <c r="T56" s="47"/>
      <c r="U56" s="47"/>
      <c r="V56" s="47"/>
      <c r="W56" s="47"/>
      <c r="X56" s="47"/>
      <c r="Y56" s="47" t="s">
        <v>4756</v>
      </c>
      <c r="Z56" s="47"/>
      <c r="AA56" s="47"/>
      <c r="AB56" s="47"/>
      <c r="AC56" s="47"/>
      <c r="AD56" s="47"/>
      <c r="AE56" s="47"/>
      <c r="AF56" s="47"/>
      <c r="AG56" s="47"/>
      <c r="AH56" s="47" t="s">
        <v>4755</v>
      </c>
      <c r="AI56" s="47"/>
      <c r="AJ56" s="47"/>
      <c r="AK56" s="47"/>
      <c r="AL56" s="47" t="s">
        <v>4754</v>
      </c>
      <c r="AM56" s="47"/>
      <c r="AN56" s="47"/>
      <c r="AO56" s="47"/>
      <c r="AP56" s="47"/>
      <c r="AQ56" s="47"/>
      <c r="AR56" s="47"/>
      <c r="AS56" s="47"/>
      <c r="AT56" s="47"/>
      <c r="AU56" s="47"/>
      <c r="AV56" s="47" t="s">
        <v>4753</v>
      </c>
      <c r="AW56" s="47" t="s">
        <v>4752</v>
      </c>
      <c r="AX56" s="47"/>
      <c r="AY56" s="47"/>
      <c r="AZ56" s="47" t="s">
        <v>4751</v>
      </c>
      <c r="BA56" s="47"/>
      <c r="BB56" s="47" t="s">
        <v>4750</v>
      </c>
      <c r="BC56" s="47"/>
      <c r="BD56" s="47"/>
      <c r="BE56" s="47"/>
      <c r="BF56" s="47"/>
      <c r="BG56" s="47"/>
      <c r="BH56" s="47"/>
      <c r="BI56" s="47"/>
      <c r="BJ56" s="47"/>
      <c r="BK56" s="47"/>
      <c r="BL56" s="47" t="s">
        <v>133</v>
      </c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 t="s">
        <v>4749</v>
      </c>
      <c r="CE56" s="47" t="s">
        <v>4748</v>
      </c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 t="s">
        <v>4747</v>
      </c>
      <c r="CT56" s="47"/>
      <c r="CU56" s="47"/>
      <c r="CV56" s="47"/>
      <c r="CW56" s="47"/>
      <c r="CX56" s="47"/>
      <c r="CY56" s="47"/>
      <c r="CZ56" s="47"/>
      <c r="DA56" s="47"/>
      <c r="DB56" s="47"/>
      <c r="DC56" s="47" t="s">
        <v>4746</v>
      </c>
      <c r="DD56" s="47"/>
      <c r="DE56" s="47"/>
      <c r="DF56" s="47"/>
      <c r="DG56" s="47"/>
      <c r="DH56" s="47"/>
      <c r="DI56" s="47"/>
      <c r="DJ56" s="47"/>
      <c r="DK56" s="47"/>
      <c r="DL56" s="47" t="s">
        <v>4745</v>
      </c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 t="s">
        <v>4744</v>
      </c>
      <c r="EG56" s="47" t="s">
        <v>4743</v>
      </c>
      <c r="EH56" s="47"/>
      <c r="EI56" s="47"/>
      <c r="EJ56" s="47" t="s">
        <v>4742</v>
      </c>
      <c r="EK56" s="47"/>
      <c r="EL56" s="48" t="s">
        <v>4741</v>
      </c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 t="s">
        <v>4740</v>
      </c>
      <c r="FB56" s="47"/>
      <c r="FC56" s="47"/>
      <c r="FD56" s="47"/>
      <c r="FE56" s="47"/>
      <c r="FF56" s="47"/>
      <c r="FG56" s="47"/>
      <c r="FH56" s="47" t="s">
        <v>4739</v>
      </c>
      <c r="FI56" s="47"/>
      <c r="FJ56" s="47"/>
      <c r="FK56" s="47"/>
      <c r="FL56" s="47"/>
      <c r="FM56" s="47"/>
      <c r="FN56" s="47" t="s">
        <v>4738</v>
      </c>
      <c r="FO56" s="47"/>
      <c r="FP56" s="47"/>
      <c r="FQ56" s="47"/>
      <c r="FR56" s="47" t="s">
        <v>4737</v>
      </c>
      <c r="FS56" s="47"/>
      <c r="FT56" s="47"/>
      <c r="FU56" s="47" t="s">
        <v>4736</v>
      </c>
    </row>
    <row r="57" spans="1:17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 t="s">
        <v>4735</v>
      </c>
      <c r="L57" s="47"/>
      <c r="M57" s="47" t="s">
        <v>4734</v>
      </c>
      <c r="N57" s="47"/>
      <c r="O57" s="47"/>
      <c r="P57" s="47" t="s">
        <v>4733</v>
      </c>
      <c r="Q57" s="47"/>
      <c r="R57" s="47"/>
      <c r="S57" s="47"/>
      <c r="T57" s="47"/>
      <c r="U57" s="47"/>
      <c r="V57" s="47"/>
      <c r="W57" s="47"/>
      <c r="X57" s="47"/>
      <c r="Y57" s="47" t="s">
        <v>4732</v>
      </c>
      <c r="Z57" s="47"/>
      <c r="AA57" s="47"/>
      <c r="AB57" s="47"/>
      <c r="AC57" s="47"/>
      <c r="AD57" s="47"/>
      <c r="AE57" s="47"/>
      <c r="AF57" s="47"/>
      <c r="AG57" s="47"/>
      <c r="AH57" s="47" t="s">
        <v>4731</v>
      </c>
      <c r="AI57" s="47"/>
      <c r="AJ57" s="47"/>
      <c r="AK57" s="47"/>
      <c r="AL57" s="47" t="s">
        <v>4730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 t="s">
        <v>4729</v>
      </c>
      <c r="AW57" s="47" t="s">
        <v>4728</v>
      </c>
      <c r="AX57" s="47"/>
      <c r="AY57" s="47"/>
      <c r="AZ57" s="48" t="s">
        <v>4727</v>
      </c>
      <c r="BA57" s="47"/>
      <c r="BB57" s="47" t="s">
        <v>4726</v>
      </c>
      <c r="BC57" s="47"/>
      <c r="BD57" s="47"/>
      <c r="BE57" s="47"/>
      <c r="BF57" s="47"/>
      <c r="BG57" s="47"/>
      <c r="BH57" s="47"/>
      <c r="BI57" s="47"/>
      <c r="BJ57" s="47"/>
      <c r="BK57" s="47"/>
      <c r="BL57" s="47" t="s">
        <v>4725</v>
      </c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 t="s">
        <v>4724</v>
      </c>
      <c r="CE57" s="47" t="s">
        <v>4723</v>
      </c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 t="s">
        <v>4722</v>
      </c>
      <c r="CT57" s="47"/>
      <c r="CU57" s="47"/>
      <c r="CV57" s="47"/>
      <c r="CW57" s="47"/>
      <c r="CX57" s="47"/>
      <c r="CY57" s="47"/>
      <c r="CZ57" s="47"/>
      <c r="DA57" s="47"/>
      <c r="DB57" s="47"/>
      <c r="DC57" s="47" t="s">
        <v>4721</v>
      </c>
      <c r="DD57" s="47"/>
      <c r="DE57" s="47"/>
      <c r="DF57" s="47"/>
      <c r="DG57" s="47"/>
      <c r="DH57" s="47"/>
      <c r="DI57" s="47"/>
      <c r="DJ57" s="47"/>
      <c r="DK57" s="47"/>
      <c r="DL57" s="47" t="s">
        <v>4720</v>
      </c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 t="s">
        <v>4719</v>
      </c>
      <c r="EG57" s="47" t="s">
        <v>4718</v>
      </c>
      <c r="EH57" s="47"/>
      <c r="EI57" s="47"/>
      <c r="EJ57" s="48" t="s">
        <v>4717</v>
      </c>
      <c r="EK57" s="47"/>
      <c r="EL57" s="48" t="s">
        <v>4716</v>
      </c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 t="s">
        <v>4715</v>
      </c>
      <c r="FB57" s="47"/>
      <c r="FC57" s="47"/>
      <c r="FD57" s="47"/>
      <c r="FE57" s="47"/>
      <c r="FF57" s="47"/>
      <c r="FG57" s="47"/>
      <c r="FH57" s="47" t="s">
        <v>4714</v>
      </c>
      <c r="FI57" s="47"/>
      <c r="FJ57" s="47"/>
      <c r="FK57" s="47"/>
      <c r="FL57" s="47"/>
      <c r="FM57" s="47"/>
      <c r="FN57" s="47" t="s">
        <v>4713</v>
      </c>
      <c r="FO57" s="47"/>
      <c r="FP57" s="47"/>
      <c r="FQ57" s="47"/>
      <c r="FR57" s="47" t="s">
        <v>4712</v>
      </c>
      <c r="FS57" s="47"/>
      <c r="FT57" s="47"/>
      <c r="FU57" s="47" t="s">
        <v>4711</v>
      </c>
    </row>
    <row r="58" spans="1:17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 t="s">
        <v>4710</v>
      </c>
      <c r="L58" s="47"/>
      <c r="M58" s="47" t="s">
        <v>4709</v>
      </c>
      <c r="N58" s="47"/>
      <c r="O58" s="47"/>
      <c r="P58" s="47" t="s">
        <v>4708</v>
      </c>
      <c r="Q58" s="47"/>
      <c r="R58" s="47"/>
      <c r="S58" s="47"/>
      <c r="T58" s="47"/>
      <c r="U58" s="47"/>
      <c r="V58" s="47"/>
      <c r="W58" s="47"/>
      <c r="X58" s="47"/>
      <c r="Y58" s="47" t="s">
        <v>4707</v>
      </c>
      <c r="Z58" s="47"/>
      <c r="AA58" s="47"/>
      <c r="AB58" s="47"/>
      <c r="AC58" s="47"/>
      <c r="AD58" s="47"/>
      <c r="AE58" s="47"/>
      <c r="AF58" s="47"/>
      <c r="AG58" s="47"/>
      <c r="AH58" s="47" t="s">
        <v>4706</v>
      </c>
      <c r="AI58" s="47"/>
      <c r="AJ58" s="47"/>
      <c r="AK58" s="47"/>
      <c r="AL58" s="47" t="s">
        <v>4705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 t="s">
        <v>4704</v>
      </c>
      <c r="AW58" s="47" t="s">
        <v>4703</v>
      </c>
      <c r="AX58" s="47"/>
      <c r="AY58" s="47"/>
      <c r="AZ58" s="48" t="s">
        <v>4702</v>
      </c>
      <c r="BA58" s="47"/>
      <c r="BB58" s="47" t="s">
        <v>4701</v>
      </c>
      <c r="BC58" s="47"/>
      <c r="BD58" s="47"/>
      <c r="BE58" s="47"/>
      <c r="BF58" s="47"/>
      <c r="BG58" s="47"/>
      <c r="BH58" s="47"/>
      <c r="BI58" s="47"/>
      <c r="BJ58" s="47"/>
      <c r="BK58" s="47"/>
      <c r="BL58" s="47" t="s">
        <v>123</v>
      </c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 t="s">
        <v>4700</v>
      </c>
      <c r="CE58" s="47" t="s">
        <v>4699</v>
      </c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 t="s">
        <v>4698</v>
      </c>
      <c r="CT58" s="47"/>
      <c r="CU58" s="47"/>
      <c r="CV58" s="47"/>
      <c r="CW58" s="47"/>
      <c r="CX58" s="47"/>
      <c r="CY58" s="47"/>
      <c r="CZ58" s="47"/>
      <c r="DA58" s="47"/>
      <c r="DB58" s="47"/>
      <c r="DC58" s="47" t="s">
        <v>4697</v>
      </c>
      <c r="DD58" s="47"/>
      <c r="DE58" s="47"/>
      <c r="DF58" s="47"/>
      <c r="DG58" s="47"/>
      <c r="DH58" s="47"/>
      <c r="DI58" s="47"/>
      <c r="DJ58" s="47"/>
      <c r="DK58" s="47"/>
      <c r="DL58" s="47" t="s">
        <v>4696</v>
      </c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 t="s">
        <v>444</v>
      </c>
      <c r="EG58" s="47" t="s">
        <v>4695</v>
      </c>
      <c r="EH58" s="47"/>
      <c r="EI58" s="47"/>
      <c r="EJ58" s="48" t="s">
        <v>4694</v>
      </c>
      <c r="EK58" s="47"/>
      <c r="EL58" s="48" t="s">
        <v>4693</v>
      </c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 t="s">
        <v>4692</v>
      </c>
      <c r="FB58" s="47"/>
      <c r="FC58" s="47"/>
      <c r="FD58" s="47"/>
      <c r="FE58" s="47"/>
      <c r="FF58" s="47"/>
      <c r="FG58" s="47"/>
      <c r="FH58" s="47" t="s">
        <v>4691</v>
      </c>
      <c r="FI58" s="47"/>
      <c r="FJ58" s="47"/>
      <c r="FK58" s="47"/>
      <c r="FL58" s="47"/>
      <c r="FM58" s="47"/>
      <c r="FN58" s="47" t="s">
        <v>4690</v>
      </c>
      <c r="FO58" s="47"/>
      <c r="FP58" s="47"/>
      <c r="FQ58" s="47"/>
      <c r="FR58" s="47" t="s">
        <v>4689</v>
      </c>
      <c r="FS58" s="47"/>
      <c r="FT58" s="47"/>
      <c r="FU58" s="47" t="s">
        <v>4688</v>
      </c>
    </row>
    <row r="59" spans="1:17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8" t="s">
        <v>4687</v>
      </c>
      <c r="L59" s="47"/>
      <c r="M59" s="47" t="s">
        <v>4686</v>
      </c>
      <c r="N59" s="47"/>
      <c r="O59" s="47"/>
      <c r="P59" s="47" t="s">
        <v>4685</v>
      </c>
      <c r="Q59" s="47"/>
      <c r="R59" s="47"/>
      <c r="S59" s="47"/>
      <c r="T59" s="47"/>
      <c r="U59" s="47"/>
      <c r="V59" s="47"/>
      <c r="W59" s="47"/>
      <c r="X59" s="47"/>
      <c r="Y59" s="47" t="s">
        <v>4684</v>
      </c>
      <c r="Z59" s="47"/>
      <c r="AA59" s="47"/>
      <c r="AB59" s="47"/>
      <c r="AC59" s="47"/>
      <c r="AD59" s="47"/>
      <c r="AE59" s="47"/>
      <c r="AF59" s="47"/>
      <c r="AG59" s="47"/>
      <c r="AH59" s="47" t="s">
        <v>4683</v>
      </c>
      <c r="AI59" s="47"/>
      <c r="AJ59" s="47"/>
      <c r="AK59" s="47"/>
      <c r="AL59" s="47" t="s">
        <v>4682</v>
      </c>
      <c r="AM59" s="47"/>
      <c r="AN59" s="47"/>
      <c r="AO59" s="47"/>
      <c r="AP59" s="47"/>
      <c r="AQ59" s="47"/>
      <c r="AR59" s="47"/>
      <c r="AS59" s="47"/>
      <c r="AT59" s="47"/>
      <c r="AU59" s="47"/>
      <c r="AV59" s="47" t="s">
        <v>4681</v>
      </c>
      <c r="AW59" s="47" t="s">
        <v>4680</v>
      </c>
      <c r="AX59" s="47"/>
      <c r="AY59" s="47"/>
      <c r="AZ59" s="47"/>
      <c r="BA59" s="47"/>
      <c r="BB59" s="47" t="s">
        <v>4679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 t="s">
        <v>4678</v>
      </c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 t="s">
        <v>4677</v>
      </c>
      <c r="CE59" s="47" t="s">
        <v>4676</v>
      </c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 t="s">
        <v>4675</v>
      </c>
      <c r="CT59" s="47"/>
      <c r="CU59" s="47"/>
      <c r="CV59" s="47"/>
      <c r="CW59" s="47"/>
      <c r="CX59" s="47"/>
      <c r="CY59" s="47"/>
      <c r="CZ59" s="47"/>
      <c r="DA59" s="47"/>
      <c r="DB59" s="47"/>
      <c r="DC59" s="47" t="s">
        <v>4674</v>
      </c>
      <c r="DD59" s="47"/>
      <c r="DE59" s="47"/>
      <c r="DF59" s="47"/>
      <c r="DG59" s="47"/>
      <c r="DH59" s="47"/>
      <c r="DI59" s="47"/>
      <c r="DJ59" s="47"/>
      <c r="DK59" s="47"/>
      <c r="DL59" s="47" t="s">
        <v>4673</v>
      </c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 t="s">
        <v>214</v>
      </c>
      <c r="EG59" s="47" t="s">
        <v>4672</v>
      </c>
      <c r="EH59" s="47"/>
      <c r="EI59" s="47"/>
      <c r="EJ59" s="48" t="s">
        <v>4671</v>
      </c>
      <c r="EK59" s="47"/>
      <c r="EL59" s="48" t="s">
        <v>4670</v>
      </c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 t="s">
        <v>4669</v>
      </c>
      <c r="FB59" s="47"/>
      <c r="FC59" s="47"/>
      <c r="FD59" s="47"/>
      <c r="FE59" s="47"/>
      <c r="FF59" s="47"/>
      <c r="FG59" s="47"/>
      <c r="FH59" s="47" t="s">
        <v>4668</v>
      </c>
      <c r="FI59" s="47"/>
      <c r="FJ59" s="47"/>
      <c r="FK59" s="47"/>
      <c r="FL59" s="47"/>
      <c r="FM59" s="47"/>
      <c r="FN59" s="47" t="s">
        <v>4667</v>
      </c>
      <c r="FO59" s="47"/>
      <c r="FP59" s="47"/>
      <c r="FQ59" s="47"/>
      <c r="FR59" s="47" t="s">
        <v>4666</v>
      </c>
      <c r="FS59" s="47"/>
      <c r="FT59" s="47"/>
      <c r="FU59" s="47" t="s">
        <v>4665</v>
      </c>
    </row>
    <row r="60" spans="1:17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 t="s">
        <v>4664</v>
      </c>
      <c r="L60" s="47"/>
      <c r="M60" s="47" t="s">
        <v>4663</v>
      </c>
      <c r="N60" s="47"/>
      <c r="O60" s="47"/>
      <c r="P60" s="47" t="s">
        <v>4662</v>
      </c>
      <c r="Q60" s="47"/>
      <c r="R60" s="47"/>
      <c r="S60" s="47"/>
      <c r="T60" s="47"/>
      <c r="U60" s="47"/>
      <c r="V60" s="47"/>
      <c r="W60" s="47"/>
      <c r="X60" s="47"/>
      <c r="Y60" s="47" t="s">
        <v>4661</v>
      </c>
      <c r="Z60" s="47"/>
      <c r="AA60" s="47"/>
      <c r="AB60" s="47"/>
      <c r="AC60" s="47"/>
      <c r="AD60" s="47"/>
      <c r="AE60" s="47"/>
      <c r="AF60" s="47"/>
      <c r="AG60" s="47"/>
      <c r="AH60" s="47" t="s">
        <v>4660</v>
      </c>
      <c r="AI60" s="47"/>
      <c r="AJ60" s="47"/>
      <c r="AK60" s="47"/>
      <c r="AL60" s="47" t="s">
        <v>4659</v>
      </c>
      <c r="AM60" s="47"/>
      <c r="AN60" s="47"/>
      <c r="AO60" s="47"/>
      <c r="AP60" s="47"/>
      <c r="AQ60" s="47"/>
      <c r="AR60" s="47"/>
      <c r="AS60" s="47"/>
      <c r="AT60" s="47"/>
      <c r="AU60" s="47"/>
      <c r="AV60" s="47" t="s">
        <v>4658</v>
      </c>
      <c r="AW60" s="48" t="s">
        <v>4657</v>
      </c>
      <c r="AX60" s="47"/>
      <c r="AY60" s="47"/>
      <c r="AZ60" s="47"/>
      <c r="BA60" s="47"/>
      <c r="BB60" s="47" t="s">
        <v>4656</v>
      </c>
      <c r="BC60" s="47"/>
      <c r="BD60" s="47"/>
      <c r="BE60" s="47"/>
      <c r="BF60" s="47"/>
      <c r="BG60" s="47"/>
      <c r="BH60" s="47"/>
      <c r="BI60" s="47"/>
      <c r="BJ60" s="47"/>
      <c r="BK60" s="47"/>
      <c r="BL60" s="47" t="s">
        <v>4655</v>
      </c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 t="s">
        <v>4654</v>
      </c>
      <c r="CE60" s="47" t="s">
        <v>4653</v>
      </c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 t="s">
        <v>4652</v>
      </c>
      <c r="CT60" s="47"/>
      <c r="CU60" s="47"/>
      <c r="CV60" s="47"/>
      <c r="CW60" s="47"/>
      <c r="CX60" s="47"/>
      <c r="CY60" s="47"/>
      <c r="CZ60" s="47"/>
      <c r="DA60" s="47"/>
      <c r="DB60" s="47"/>
      <c r="DC60" s="47" t="s">
        <v>4651</v>
      </c>
      <c r="DD60" s="47"/>
      <c r="DE60" s="47"/>
      <c r="DF60" s="47"/>
      <c r="DG60" s="47"/>
      <c r="DH60" s="47"/>
      <c r="DI60" s="47"/>
      <c r="DJ60" s="47"/>
      <c r="DK60" s="47"/>
      <c r="DL60" s="47" t="s">
        <v>4650</v>
      </c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 t="s">
        <v>4649</v>
      </c>
      <c r="EG60" s="47" t="s">
        <v>4648</v>
      </c>
      <c r="EH60" s="47"/>
      <c r="EI60" s="47"/>
      <c r="EJ60" s="48" t="s">
        <v>4647</v>
      </c>
      <c r="EK60" s="47"/>
      <c r="EL60" s="48" t="s">
        <v>4646</v>
      </c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 t="s">
        <v>4645</v>
      </c>
      <c r="FB60" s="47"/>
      <c r="FC60" s="47"/>
      <c r="FD60" s="47"/>
      <c r="FE60" s="47"/>
      <c r="FF60" s="47"/>
      <c r="FG60" s="47"/>
      <c r="FH60" s="47" t="s">
        <v>4644</v>
      </c>
      <c r="FI60" s="47"/>
      <c r="FJ60" s="47"/>
      <c r="FK60" s="47"/>
      <c r="FL60" s="47"/>
      <c r="FM60" s="47"/>
      <c r="FN60" s="47" t="s">
        <v>4643</v>
      </c>
      <c r="FO60" s="47"/>
      <c r="FP60" s="47"/>
      <c r="FQ60" s="47"/>
      <c r="FR60" s="47" t="s">
        <v>4642</v>
      </c>
      <c r="FS60" s="47"/>
      <c r="FT60" s="47"/>
      <c r="FU60" s="47" t="s">
        <v>4641</v>
      </c>
    </row>
    <row r="61" spans="1:17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 t="s">
        <v>4640</v>
      </c>
      <c r="L61" s="47"/>
      <c r="M61" s="47" t="s">
        <v>4639</v>
      </c>
      <c r="N61" s="47"/>
      <c r="O61" s="47"/>
      <c r="P61" s="47" t="s">
        <v>4638</v>
      </c>
      <c r="Q61" s="47"/>
      <c r="R61" s="47"/>
      <c r="S61" s="47"/>
      <c r="T61" s="47"/>
      <c r="U61" s="47"/>
      <c r="V61" s="47"/>
      <c r="W61" s="47"/>
      <c r="X61" s="47"/>
      <c r="Y61" s="47" t="s">
        <v>4637</v>
      </c>
      <c r="Z61" s="47"/>
      <c r="AA61" s="47"/>
      <c r="AB61" s="47"/>
      <c r="AC61" s="47"/>
      <c r="AD61" s="47"/>
      <c r="AE61" s="47"/>
      <c r="AF61" s="47"/>
      <c r="AG61" s="47"/>
      <c r="AH61" s="47" t="s">
        <v>4636</v>
      </c>
      <c r="AI61" s="47"/>
      <c r="AJ61" s="47"/>
      <c r="AK61" s="47"/>
      <c r="AL61" s="47" t="s">
        <v>4635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 t="s">
        <v>4634</v>
      </c>
      <c r="AW61" s="47" t="s">
        <v>4633</v>
      </c>
      <c r="AX61" s="47"/>
      <c r="AY61" s="47"/>
      <c r="AZ61" s="47"/>
      <c r="BA61" s="47"/>
      <c r="BB61" s="47" t="s">
        <v>4632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 t="s">
        <v>4631</v>
      </c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 t="s">
        <v>4630</v>
      </c>
      <c r="CE61" s="47" t="s">
        <v>255</v>
      </c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 t="s">
        <v>4629</v>
      </c>
      <c r="CT61" s="47"/>
      <c r="CU61" s="47"/>
      <c r="CV61" s="47"/>
      <c r="CW61" s="47"/>
      <c r="CX61" s="47"/>
      <c r="CY61" s="47"/>
      <c r="CZ61" s="47"/>
      <c r="DA61" s="47"/>
      <c r="DB61" s="47"/>
      <c r="DC61" s="47" t="s">
        <v>4628</v>
      </c>
      <c r="DD61" s="47"/>
      <c r="DE61" s="47"/>
      <c r="DF61" s="47"/>
      <c r="DG61" s="47"/>
      <c r="DH61" s="47"/>
      <c r="DI61" s="47"/>
      <c r="DJ61" s="47"/>
      <c r="DK61" s="47"/>
      <c r="DL61" s="47" t="s">
        <v>4627</v>
      </c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 t="s">
        <v>4626</v>
      </c>
      <c r="EG61" s="47" t="s">
        <v>4625</v>
      </c>
      <c r="EH61" s="47"/>
      <c r="EI61" s="47"/>
      <c r="EJ61" s="48" t="s">
        <v>4624</v>
      </c>
      <c r="EK61" s="47"/>
      <c r="EL61" s="48" t="s">
        <v>4623</v>
      </c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 t="s">
        <v>4622</v>
      </c>
      <c r="FB61" s="47"/>
      <c r="FC61" s="47"/>
      <c r="FD61" s="47"/>
      <c r="FE61" s="47"/>
      <c r="FF61" s="47"/>
      <c r="FG61" s="47"/>
      <c r="FH61" s="47" t="s">
        <v>4621</v>
      </c>
      <c r="FI61" s="47"/>
      <c r="FJ61" s="47"/>
      <c r="FK61" s="47"/>
      <c r="FL61" s="47"/>
      <c r="FM61" s="47"/>
      <c r="FN61" s="47" t="s">
        <v>4620</v>
      </c>
      <c r="FO61" s="47"/>
      <c r="FP61" s="47"/>
      <c r="FQ61" s="47"/>
      <c r="FR61" s="47" t="s">
        <v>4619</v>
      </c>
      <c r="FS61" s="47"/>
      <c r="FT61" s="47"/>
      <c r="FU61" s="47" t="s">
        <v>4618</v>
      </c>
    </row>
    <row r="62" spans="1:17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 t="s">
        <v>4617</v>
      </c>
      <c r="L62" s="47"/>
      <c r="M62" s="47" t="s">
        <v>4616</v>
      </c>
      <c r="N62" s="47"/>
      <c r="O62" s="47"/>
      <c r="P62" s="47" t="s">
        <v>4615</v>
      </c>
      <c r="Q62" s="47"/>
      <c r="R62" s="47"/>
      <c r="S62" s="47"/>
      <c r="T62" s="47"/>
      <c r="U62" s="47"/>
      <c r="V62" s="47"/>
      <c r="W62" s="47"/>
      <c r="X62" s="47"/>
      <c r="Y62" s="47" t="s">
        <v>4614</v>
      </c>
      <c r="Z62" s="47"/>
      <c r="AA62" s="47"/>
      <c r="AB62" s="47"/>
      <c r="AC62" s="47"/>
      <c r="AD62" s="47"/>
      <c r="AE62" s="47"/>
      <c r="AF62" s="47"/>
      <c r="AG62" s="47"/>
      <c r="AH62" s="47" t="s">
        <v>4613</v>
      </c>
      <c r="AI62" s="47"/>
      <c r="AJ62" s="47"/>
      <c r="AK62" s="47"/>
      <c r="AL62" s="47" t="s">
        <v>4612</v>
      </c>
      <c r="AM62" s="47"/>
      <c r="AN62" s="47"/>
      <c r="AO62" s="47"/>
      <c r="AP62" s="47"/>
      <c r="AQ62" s="47"/>
      <c r="AR62" s="47"/>
      <c r="AS62" s="47"/>
      <c r="AT62" s="47"/>
      <c r="AU62" s="47"/>
      <c r="AV62" s="47" t="s">
        <v>4611</v>
      </c>
      <c r="AW62" s="47" t="s">
        <v>4610</v>
      </c>
      <c r="AX62" s="47"/>
      <c r="AY62" s="47"/>
      <c r="AZ62" s="47"/>
      <c r="BA62" s="47"/>
      <c r="BB62" s="47" t="s">
        <v>4609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 t="s">
        <v>4608</v>
      </c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 t="s">
        <v>4607</v>
      </c>
      <c r="CE62" s="47" t="s">
        <v>4606</v>
      </c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 t="s">
        <v>4605</v>
      </c>
      <c r="CT62" s="47"/>
      <c r="CU62" s="47"/>
      <c r="CV62" s="47"/>
      <c r="CW62" s="47"/>
      <c r="CX62" s="47"/>
      <c r="CY62" s="47"/>
      <c r="CZ62" s="47"/>
      <c r="DA62" s="47"/>
      <c r="DB62" s="47"/>
      <c r="DC62" s="47" t="s">
        <v>4604</v>
      </c>
      <c r="DD62" s="47"/>
      <c r="DE62" s="47"/>
      <c r="DF62" s="47"/>
      <c r="DG62" s="47"/>
      <c r="DH62" s="47"/>
      <c r="DI62" s="47"/>
      <c r="DJ62" s="47"/>
      <c r="DK62" s="47"/>
      <c r="DL62" s="47" t="s">
        <v>4603</v>
      </c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 t="s">
        <v>4602</v>
      </c>
      <c r="EG62" s="47" t="s">
        <v>4601</v>
      </c>
      <c r="EH62" s="47"/>
      <c r="EI62" s="47"/>
      <c r="EJ62" s="48" t="s">
        <v>4600</v>
      </c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 t="s">
        <v>4599</v>
      </c>
      <c r="FI62" s="47"/>
      <c r="FJ62" s="47"/>
      <c r="FK62" s="47"/>
      <c r="FL62" s="47"/>
      <c r="FM62" s="47"/>
      <c r="FN62" s="47" t="s">
        <v>4598</v>
      </c>
      <c r="FO62" s="47"/>
      <c r="FP62" s="47"/>
      <c r="FQ62" s="47"/>
      <c r="FR62" s="47" t="s">
        <v>4597</v>
      </c>
      <c r="FS62" s="47"/>
      <c r="FT62" s="47"/>
      <c r="FU62" s="47" t="s">
        <v>4596</v>
      </c>
    </row>
    <row r="63" spans="1:17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 t="s">
        <v>4595</v>
      </c>
      <c r="N63" s="47"/>
      <c r="O63" s="47"/>
      <c r="P63" s="47" t="s">
        <v>4594</v>
      </c>
      <c r="Q63" s="47"/>
      <c r="R63" s="47"/>
      <c r="S63" s="47"/>
      <c r="T63" s="47"/>
      <c r="U63" s="47"/>
      <c r="V63" s="47"/>
      <c r="W63" s="47"/>
      <c r="X63" s="47"/>
      <c r="Y63" s="47" t="s">
        <v>4593</v>
      </c>
      <c r="Z63" s="47"/>
      <c r="AA63" s="47"/>
      <c r="AB63" s="47"/>
      <c r="AC63" s="47"/>
      <c r="AD63" s="47"/>
      <c r="AE63" s="47"/>
      <c r="AF63" s="47"/>
      <c r="AG63" s="47"/>
      <c r="AH63" s="47" t="s">
        <v>4592</v>
      </c>
      <c r="AI63" s="47"/>
      <c r="AJ63" s="47"/>
      <c r="AK63" s="47"/>
      <c r="AL63" s="47" t="s">
        <v>4591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47" t="s">
        <v>4590</v>
      </c>
      <c r="AW63" s="47" t="s">
        <v>4589</v>
      </c>
      <c r="AX63" s="47"/>
      <c r="AY63" s="47"/>
      <c r="AZ63" s="47"/>
      <c r="BA63" s="47"/>
      <c r="BB63" s="47" t="s">
        <v>4588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 t="s">
        <v>4587</v>
      </c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 t="s">
        <v>4586</v>
      </c>
      <c r="CE63" s="47" t="s">
        <v>4585</v>
      </c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 t="s">
        <v>4584</v>
      </c>
      <c r="CT63" s="47"/>
      <c r="CU63" s="47"/>
      <c r="CV63" s="47"/>
      <c r="CW63" s="47"/>
      <c r="CX63" s="47"/>
      <c r="CY63" s="47"/>
      <c r="CZ63" s="47"/>
      <c r="DA63" s="47"/>
      <c r="DB63" s="47"/>
      <c r="DC63" s="47" t="s">
        <v>4583</v>
      </c>
      <c r="DD63" s="47"/>
      <c r="DE63" s="47"/>
      <c r="DF63" s="47"/>
      <c r="DG63" s="47"/>
      <c r="DH63" s="47"/>
      <c r="DI63" s="47"/>
      <c r="DJ63" s="47"/>
      <c r="DK63" s="47"/>
      <c r="DL63" s="47" t="s">
        <v>4582</v>
      </c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 t="s">
        <v>4581</v>
      </c>
      <c r="EG63" s="47" t="s">
        <v>4580</v>
      </c>
      <c r="EH63" s="47"/>
      <c r="EI63" s="47"/>
      <c r="EJ63" s="48" t="s">
        <v>4579</v>
      </c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 t="s">
        <v>4578</v>
      </c>
      <c r="FI63" s="47"/>
      <c r="FJ63" s="47"/>
      <c r="FK63" s="47"/>
      <c r="FL63" s="47"/>
      <c r="FM63" s="47"/>
      <c r="FN63" s="47" t="s">
        <v>4577</v>
      </c>
      <c r="FO63" s="47"/>
      <c r="FP63" s="47"/>
      <c r="FQ63" s="47"/>
      <c r="FR63" s="47" t="s">
        <v>4576</v>
      </c>
      <c r="FS63" s="47"/>
      <c r="FT63" s="47"/>
      <c r="FU63" s="47" t="s">
        <v>4575</v>
      </c>
    </row>
    <row r="64" spans="1:17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 t="s">
        <v>4574</v>
      </c>
      <c r="N64" s="47"/>
      <c r="O64" s="47"/>
      <c r="P64" s="47" t="s">
        <v>4573</v>
      </c>
      <c r="Q64" s="47"/>
      <c r="R64" s="47"/>
      <c r="S64" s="47"/>
      <c r="T64" s="47"/>
      <c r="U64" s="47"/>
      <c r="V64" s="47"/>
      <c r="W64" s="47"/>
      <c r="X64" s="47"/>
      <c r="Y64" s="47" t="s">
        <v>4572</v>
      </c>
      <c r="Z64" s="47"/>
      <c r="AA64" s="47"/>
      <c r="AB64" s="47"/>
      <c r="AC64" s="47"/>
      <c r="AD64" s="47"/>
      <c r="AE64" s="47"/>
      <c r="AF64" s="47"/>
      <c r="AG64" s="47"/>
      <c r="AH64" s="47" t="s">
        <v>4571</v>
      </c>
      <c r="AI64" s="47"/>
      <c r="AJ64" s="47"/>
      <c r="AK64" s="47"/>
      <c r="AL64" s="47" t="s">
        <v>4570</v>
      </c>
      <c r="AM64" s="47"/>
      <c r="AN64" s="47"/>
      <c r="AO64" s="47"/>
      <c r="AP64" s="47"/>
      <c r="AQ64" s="47"/>
      <c r="AR64" s="47"/>
      <c r="AS64" s="47"/>
      <c r="AT64" s="47"/>
      <c r="AU64" s="47"/>
      <c r="AV64" s="47" t="s">
        <v>4569</v>
      </c>
      <c r="AW64" s="47" t="s">
        <v>4568</v>
      </c>
      <c r="AX64" s="47"/>
      <c r="AY64" s="47"/>
      <c r="AZ64" s="47"/>
      <c r="BA64" s="47"/>
      <c r="BB64" s="47" t="s">
        <v>4567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 t="s">
        <v>4566</v>
      </c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 t="s">
        <v>240</v>
      </c>
      <c r="CE64" s="47" t="s">
        <v>4565</v>
      </c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 t="s">
        <v>334</v>
      </c>
      <c r="CT64" s="47"/>
      <c r="CU64" s="47"/>
      <c r="CV64" s="47"/>
      <c r="CW64" s="47"/>
      <c r="CX64" s="47"/>
      <c r="CY64" s="47"/>
      <c r="CZ64" s="47"/>
      <c r="DA64" s="47"/>
      <c r="DB64" s="47"/>
      <c r="DC64" s="47" t="s">
        <v>4564</v>
      </c>
      <c r="DD64" s="47"/>
      <c r="DE64" s="47"/>
      <c r="DF64" s="47"/>
      <c r="DG64" s="47"/>
      <c r="DH64" s="47"/>
      <c r="DI64" s="47"/>
      <c r="DJ64" s="47"/>
      <c r="DK64" s="47"/>
      <c r="DL64" s="47" t="s">
        <v>4563</v>
      </c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 t="s">
        <v>4562</v>
      </c>
      <c r="EG64" s="47" t="s">
        <v>4561</v>
      </c>
      <c r="EH64" s="47"/>
      <c r="EI64" s="47"/>
      <c r="EJ64" s="48" t="s">
        <v>4560</v>
      </c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 t="s">
        <v>4559</v>
      </c>
      <c r="FI64" s="47"/>
      <c r="FJ64" s="47"/>
      <c r="FK64" s="47"/>
      <c r="FL64" s="47"/>
      <c r="FM64" s="47"/>
      <c r="FN64" s="47" t="s">
        <v>4558</v>
      </c>
      <c r="FO64" s="47"/>
      <c r="FP64" s="47"/>
      <c r="FQ64" s="47"/>
      <c r="FR64" s="47" t="s">
        <v>4557</v>
      </c>
      <c r="FS64" s="47"/>
      <c r="FT64" s="47"/>
      <c r="FU64" s="47" t="s">
        <v>4556</v>
      </c>
    </row>
    <row r="65" spans="1:17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 t="s">
        <v>4555</v>
      </c>
      <c r="N65" s="47"/>
      <c r="O65" s="47"/>
      <c r="P65" s="47" t="s">
        <v>4554</v>
      </c>
      <c r="Q65" s="47"/>
      <c r="R65" s="47"/>
      <c r="S65" s="47"/>
      <c r="T65" s="47"/>
      <c r="U65" s="47"/>
      <c r="V65" s="47"/>
      <c r="W65" s="47"/>
      <c r="X65" s="47"/>
      <c r="Y65" s="47" t="s">
        <v>4553</v>
      </c>
      <c r="Z65" s="47"/>
      <c r="AA65" s="47"/>
      <c r="AB65" s="47"/>
      <c r="AC65" s="47"/>
      <c r="AD65" s="47"/>
      <c r="AE65" s="47"/>
      <c r="AF65" s="47"/>
      <c r="AG65" s="47"/>
      <c r="AH65" s="47" t="s">
        <v>4552</v>
      </c>
      <c r="AI65" s="47"/>
      <c r="AJ65" s="47"/>
      <c r="AK65" s="47"/>
      <c r="AL65" s="47" t="s">
        <v>4551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 t="s">
        <v>4550</v>
      </c>
      <c r="AW65" s="48" t="s">
        <v>4549</v>
      </c>
      <c r="AX65" s="47"/>
      <c r="AY65" s="47"/>
      <c r="AZ65" s="47"/>
      <c r="BA65" s="47"/>
      <c r="BB65" s="47" t="s">
        <v>4548</v>
      </c>
      <c r="BC65" s="47"/>
      <c r="BD65" s="47"/>
      <c r="BE65" s="47"/>
      <c r="BF65" s="47"/>
      <c r="BG65" s="47"/>
      <c r="BH65" s="47"/>
      <c r="BI65" s="47"/>
      <c r="BJ65" s="47"/>
      <c r="BK65" s="47"/>
      <c r="BL65" s="47" t="s">
        <v>4547</v>
      </c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8" t="s">
        <v>4546</v>
      </c>
      <c r="CE65" s="47" t="s">
        <v>4545</v>
      </c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 t="s">
        <v>4544</v>
      </c>
      <c r="CT65" s="47"/>
      <c r="CU65" s="47"/>
      <c r="CV65" s="47"/>
      <c r="CW65" s="47"/>
      <c r="CX65" s="47"/>
      <c r="CY65" s="47"/>
      <c r="CZ65" s="47"/>
      <c r="DA65" s="47"/>
      <c r="DB65" s="47"/>
      <c r="DC65" s="47" t="s">
        <v>4543</v>
      </c>
      <c r="DD65" s="47"/>
      <c r="DE65" s="47"/>
      <c r="DF65" s="47"/>
      <c r="DG65" s="47"/>
      <c r="DH65" s="47"/>
      <c r="DI65" s="47"/>
      <c r="DJ65" s="47"/>
      <c r="DK65" s="47"/>
      <c r="DL65" s="47" t="s">
        <v>4542</v>
      </c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 t="s">
        <v>4541</v>
      </c>
      <c r="EG65" s="48"/>
      <c r="EH65" s="47"/>
      <c r="EI65" s="47"/>
      <c r="EJ65" s="48" t="s">
        <v>4540</v>
      </c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 t="s">
        <v>4539</v>
      </c>
      <c r="FI65" s="47"/>
      <c r="FJ65" s="47"/>
      <c r="FK65" s="47"/>
      <c r="FL65" s="47"/>
      <c r="FM65" s="47"/>
      <c r="FN65" s="47" t="s">
        <v>4538</v>
      </c>
      <c r="FO65" s="47"/>
      <c r="FP65" s="47"/>
      <c r="FQ65" s="47"/>
      <c r="FR65" s="47" t="s">
        <v>4537</v>
      </c>
      <c r="FS65" s="47"/>
      <c r="FT65" s="47"/>
      <c r="FU65" s="47" t="s">
        <v>4536</v>
      </c>
    </row>
    <row r="66" spans="1:17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 t="s">
        <v>4535</v>
      </c>
      <c r="N66" s="47"/>
      <c r="O66" s="47"/>
      <c r="P66" s="47" t="s">
        <v>4534</v>
      </c>
      <c r="Q66" s="47"/>
      <c r="R66" s="47"/>
      <c r="S66" s="47"/>
      <c r="T66" s="47"/>
      <c r="U66" s="47"/>
      <c r="V66" s="47"/>
      <c r="W66" s="47"/>
      <c r="X66" s="47"/>
      <c r="Y66" s="47" t="s">
        <v>4533</v>
      </c>
      <c r="Z66" s="47"/>
      <c r="AA66" s="47"/>
      <c r="AB66" s="47"/>
      <c r="AC66" s="47"/>
      <c r="AD66" s="47"/>
      <c r="AE66" s="47"/>
      <c r="AF66" s="47"/>
      <c r="AG66" s="47"/>
      <c r="AH66" s="47" t="s">
        <v>4532</v>
      </c>
      <c r="AI66" s="47"/>
      <c r="AJ66" s="47"/>
      <c r="AK66" s="47"/>
      <c r="AL66" s="47" t="s">
        <v>4531</v>
      </c>
      <c r="AM66" s="47"/>
      <c r="AN66" s="47"/>
      <c r="AO66" s="47"/>
      <c r="AP66" s="47"/>
      <c r="AQ66" s="47"/>
      <c r="AR66" s="47"/>
      <c r="AS66" s="47"/>
      <c r="AT66" s="47"/>
      <c r="AU66" s="47"/>
      <c r="AV66" s="47" t="s">
        <v>4530</v>
      </c>
      <c r="AW66" s="48" t="s">
        <v>4529</v>
      </c>
      <c r="AX66" s="47"/>
      <c r="AY66" s="47"/>
      <c r="AZ66" s="47"/>
      <c r="BA66" s="47"/>
      <c r="BB66" s="47" t="s">
        <v>4528</v>
      </c>
      <c r="BC66" s="47"/>
      <c r="BD66" s="47"/>
      <c r="BE66" s="47"/>
      <c r="BF66" s="47"/>
      <c r="BG66" s="47"/>
      <c r="BH66" s="47"/>
      <c r="BI66" s="47"/>
      <c r="BJ66" s="47"/>
      <c r="BK66" s="47"/>
      <c r="BL66" s="47" t="s">
        <v>4527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8" t="s">
        <v>4526</v>
      </c>
      <c r="CE66" s="47" t="s">
        <v>257</v>
      </c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 t="s">
        <v>4525</v>
      </c>
      <c r="CT66" s="47"/>
      <c r="CU66" s="47"/>
      <c r="CV66" s="47"/>
      <c r="CW66" s="47"/>
      <c r="CX66" s="47"/>
      <c r="CY66" s="47"/>
      <c r="CZ66" s="47"/>
      <c r="DA66" s="47"/>
      <c r="DB66" s="47"/>
      <c r="DC66" s="47" t="s">
        <v>4524</v>
      </c>
      <c r="DD66" s="47"/>
      <c r="DE66" s="47"/>
      <c r="DF66" s="47"/>
      <c r="DG66" s="47"/>
      <c r="DH66" s="47"/>
      <c r="DI66" s="47"/>
      <c r="DJ66" s="47"/>
      <c r="DK66" s="47"/>
      <c r="DL66" s="47" t="s">
        <v>4523</v>
      </c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 t="s">
        <v>4522</v>
      </c>
      <c r="EG66" s="47"/>
      <c r="EH66" s="47"/>
      <c r="EI66" s="47"/>
      <c r="EJ66" s="48" t="s">
        <v>4521</v>
      </c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 t="s">
        <v>4520</v>
      </c>
      <c r="FI66" s="47"/>
      <c r="FJ66" s="47"/>
      <c r="FK66" s="47"/>
      <c r="FL66" s="47"/>
      <c r="FM66" s="47"/>
      <c r="FN66" s="47" t="s">
        <v>4519</v>
      </c>
      <c r="FO66" s="47"/>
      <c r="FP66" s="47"/>
      <c r="FQ66" s="47"/>
      <c r="FR66" s="47" t="s">
        <v>4518</v>
      </c>
      <c r="FS66" s="47"/>
      <c r="FT66" s="47"/>
      <c r="FU66" s="47" t="s">
        <v>4517</v>
      </c>
    </row>
    <row r="67" spans="1:177" ht="14.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 t="s">
        <v>4516</v>
      </c>
      <c r="N67" s="47"/>
      <c r="O67" s="47"/>
      <c r="P67" s="47" t="s">
        <v>4515</v>
      </c>
      <c r="Q67" s="47"/>
      <c r="R67" s="47"/>
      <c r="S67" s="47"/>
      <c r="T67" s="47"/>
      <c r="U67" s="47"/>
      <c r="V67" s="47"/>
      <c r="W67" s="47"/>
      <c r="X67" s="47"/>
      <c r="Y67" s="47" t="s">
        <v>4514</v>
      </c>
      <c r="Z67" s="47"/>
      <c r="AA67" s="47"/>
      <c r="AB67" s="47"/>
      <c r="AC67" s="47"/>
      <c r="AD67" s="47"/>
      <c r="AE67" s="47"/>
      <c r="AF67" s="47"/>
      <c r="AG67" s="47"/>
      <c r="AH67" s="47" t="s">
        <v>4513</v>
      </c>
      <c r="AI67" s="47"/>
      <c r="AJ67" s="47"/>
      <c r="AK67" s="47"/>
      <c r="AL67" s="47" t="s">
        <v>4512</v>
      </c>
      <c r="AM67" s="47"/>
      <c r="AN67" s="47"/>
      <c r="AO67" s="47"/>
      <c r="AP67" s="47"/>
      <c r="AQ67" s="47"/>
      <c r="AR67" s="47"/>
      <c r="AS67" s="47"/>
      <c r="AT67" s="47"/>
      <c r="AU67" s="47"/>
      <c r="AV67" s="47" t="s">
        <v>4511</v>
      </c>
      <c r="AW67" s="48" t="s">
        <v>4510</v>
      </c>
      <c r="AX67" s="47"/>
      <c r="AY67" s="47"/>
      <c r="AZ67" s="47"/>
      <c r="BA67" s="47"/>
      <c r="BB67" s="47" t="s">
        <v>4509</v>
      </c>
      <c r="BC67" s="47"/>
      <c r="BD67" s="47"/>
      <c r="BE67" s="47"/>
      <c r="BF67" s="47"/>
      <c r="BG67" s="47"/>
      <c r="BH67" s="47"/>
      <c r="BI67" s="47"/>
      <c r="BJ67" s="47"/>
      <c r="BK67" s="47"/>
      <c r="BL67" s="47" t="s">
        <v>4508</v>
      </c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8" t="s">
        <v>4507</v>
      </c>
      <c r="CE67" s="47" t="s">
        <v>4506</v>
      </c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 t="s">
        <v>4505</v>
      </c>
      <c r="CT67" s="47"/>
      <c r="CU67" s="47"/>
      <c r="CV67" s="47"/>
      <c r="CW67" s="47"/>
      <c r="CX67" s="47"/>
      <c r="CY67" s="47"/>
      <c r="CZ67" s="47"/>
      <c r="DA67" s="47"/>
      <c r="DB67" s="47"/>
      <c r="DC67" s="47" t="s">
        <v>4504</v>
      </c>
      <c r="DD67" s="47"/>
      <c r="DE67" s="47"/>
      <c r="DF67" s="47"/>
      <c r="DG67" s="47"/>
      <c r="DH67" s="47"/>
      <c r="DI67" s="47"/>
      <c r="DJ67" s="47"/>
      <c r="DK67" s="47"/>
      <c r="DL67" s="47" t="s">
        <v>4503</v>
      </c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8" t="s">
        <v>4502</v>
      </c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 t="s">
        <v>4501</v>
      </c>
      <c r="FI67" s="47"/>
      <c r="FJ67" s="47"/>
      <c r="FK67" s="47"/>
      <c r="FL67" s="47"/>
      <c r="FM67" s="47"/>
      <c r="FN67" s="47" t="s">
        <v>4500</v>
      </c>
      <c r="FO67" s="47"/>
      <c r="FP67" s="47"/>
      <c r="FQ67" s="47"/>
      <c r="FR67" s="47" t="s">
        <v>4499</v>
      </c>
      <c r="FS67" s="47"/>
      <c r="FT67" s="47"/>
      <c r="FU67" s="47" t="s">
        <v>4498</v>
      </c>
    </row>
    <row r="68" spans="1:177" ht="14.25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 t="s">
        <v>4497</v>
      </c>
      <c r="N68" s="47"/>
      <c r="O68" s="47"/>
      <c r="P68" s="47" t="s">
        <v>4496</v>
      </c>
      <c r="Q68" s="47"/>
      <c r="R68" s="47"/>
      <c r="S68" s="47"/>
      <c r="T68" s="47"/>
      <c r="U68" s="47"/>
      <c r="V68" s="47"/>
      <c r="W68" s="47"/>
      <c r="X68" s="47"/>
      <c r="Y68" s="47" t="s">
        <v>4495</v>
      </c>
      <c r="Z68" s="47"/>
      <c r="AA68" s="47"/>
      <c r="AB68" s="47"/>
      <c r="AC68" s="47"/>
      <c r="AD68" s="47"/>
      <c r="AE68" s="47"/>
      <c r="AF68" s="47"/>
      <c r="AG68" s="47"/>
      <c r="AH68" s="47" t="s">
        <v>4494</v>
      </c>
      <c r="AI68" s="47"/>
      <c r="AJ68" s="47"/>
      <c r="AK68" s="47"/>
      <c r="AL68" s="47" t="s">
        <v>4493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 t="s">
        <v>4492</v>
      </c>
      <c r="AW68" s="47" t="s">
        <v>4491</v>
      </c>
      <c r="AX68" s="47"/>
      <c r="AY68" s="47"/>
      <c r="AZ68" s="47"/>
      <c r="BA68" s="47"/>
      <c r="BB68" s="47" t="s">
        <v>4490</v>
      </c>
      <c r="BC68" s="47"/>
      <c r="BD68" s="47"/>
      <c r="BE68" s="47"/>
      <c r="BF68" s="47"/>
      <c r="BG68" s="47"/>
      <c r="BH68" s="47"/>
      <c r="BI68" s="47"/>
      <c r="BJ68" s="47"/>
      <c r="BK68" s="47"/>
      <c r="BL68" s="47" t="s">
        <v>4489</v>
      </c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 t="s">
        <v>4488</v>
      </c>
      <c r="CE68" s="48" t="s">
        <v>4487</v>
      </c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 t="s">
        <v>4486</v>
      </c>
      <c r="CT68" s="47"/>
      <c r="CU68" s="47"/>
      <c r="CV68" s="47"/>
      <c r="CW68" s="47"/>
      <c r="CX68" s="47"/>
      <c r="CY68" s="47"/>
      <c r="CZ68" s="47"/>
      <c r="DA68" s="47"/>
      <c r="DB68" s="47"/>
      <c r="DC68" s="47" t="s">
        <v>4485</v>
      </c>
      <c r="DD68" s="47"/>
      <c r="DE68" s="47"/>
      <c r="DF68" s="47"/>
      <c r="DG68" s="47"/>
      <c r="DH68" s="47"/>
      <c r="DI68" s="47"/>
      <c r="DJ68" s="47"/>
      <c r="DK68" s="47"/>
      <c r="DL68" s="47" t="s">
        <v>4484</v>
      </c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8" t="s">
        <v>4483</v>
      </c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 t="s">
        <v>4482</v>
      </c>
      <c r="FI68" s="47"/>
      <c r="FJ68" s="47"/>
      <c r="FK68" s="47"/>
      <c r="FL68" s="47"/>
      <c r="FM68" s="47"/>
      <c r="FN68" s="47" t="s">
        <v>4481</v>
      </c>
      <c r="FO68" s="47"/>
      <c r="FP68" s="47"/>
      <c r="FQ68" s="47"/>
      <c r="FR68" s="47" t="s">
        <v>4480</v>
      </c>
      <c r="FS68" s="47"/>
      <c r="FT68" s="47"/>
      <c r="FU68" s="47" t="s">
        <v>4479</v>
      </c>
    </row>
    <row r="69" spans="1:177" ht="14.25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 t="s">
        <v>4478</v>
      </c>
      <c r="N69" s="47"/>
      <c r="O69" s="47"/>
      <c r="P69" s="47" t="s">
        <v>4477</v>
      </c>
      <c r="Q69" s="47"/>
      <c r="R69" s="47"/>
      <c r="S69" s="47"/>
      <c r="T69" s="47"/>
      <c r="U69" s="47"/>
      <c r="V69" s="47"/>
      <c r="W69" s="47"/>
      <c r="X69" s="47"/>
      <c r="Y69" s="47" t="s">
        <v>4476</v>
      </c>
      <c r="Z69" s="47"/>
      <c r="AA69" s="47"/>
      <c r="AB69" s="47"/>
      <c r="AC69" s="47"/>
      <c r="AD69" s="47"/>
      <c r="AE69" s="47"/>
      <c r="AF69" s="47"/>
      <c r="AG69" s="47"/>
      <c r="AH69" s="47" t="s">
        <v>4475</v>
      </c>
      <c r="AI69" s="47"/>
      <c r="AJ69" s="47"/>
      <c r="AK69" s="47"/>
      <c r="AL69" s="47" t="s">
        <v>4474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 t="s">
        <v>4473</v>
      </c>
      <c r="AW69" s="47" t="s">
        <v>4472</v>
      </c>
      <c r="AX69" s="47"/>
      <c r="AY69" s="47"/>
      <c r="AZ69" s="47"/>
      <c r="BA69" s="47"/>
      <c r="BB69" s="47" t="s">
        <v>4471</v>
      </c>
      <c r="BC69" s="47"/>
      <c r="BD69" s="47"/>
      <c r="BE69" s="47"/>
      <c r="BF69" s="47"/>
      <c r="BG69" s="47"/>
      <c r="BH69" s="47"/>
      <c r="BI69" s="47"/>
      <c r="BJ69" s="47"/>
      <c r="BK69" s="47"/>
      <c r="BL69" s="47" t="s">
        <v>4470</v>
      </c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 t="s">
        <v>4469</v>
      </c>
      <c r="CE69" s="48" t="s">
        <v>4468</v>
      </c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 t="s">
        <v>4467</v>
      </c>
      <c r="CT69" s="47"/>
      <c r="CU69" s="47"/>
      <c r="CV69" s="47"/>
      <c r="CW69" s="47"/>
      <c r="CX69" s="47"/>
      <c r="CY69" s="47"/>
      <c r="CZ69" s="47"/>
      <c r="DA69" s="47"/>
      <c r="DB69" s="47"/>
      <c r="DC69" s="47" t="s">
        <v>4466</v>
      </c>
      <c r="DD69" s="47"/>
      <c r="DE69" s="47"/>
      <c r="DF69" s="47"/>
      <c r="DG69" s="47"/>
      <c r="DH69" s="47"/>
      <c r="DI69" s="47"/>
      <c r="DJ69" s="47"/>
      <c r="DK69" s="47"/>
      <c r="DL69" s="47" t="s">
        <v>4465</v>
      </c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8" t="s">
        <v>4464</v>
      </c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 t="s">
        <v>4463</v>
      </c>
      <c r="FI69" s="47"/>
      <c r="FJ69" s="47"/>
      <c r="FK69" s="47"/>
      <c r="FL69" s="47"/>
      <c r="FM69" s="47"/>
      <c r="FN69" s="47" t="s">
        <v>4462</v>
      </c>
      <c r="FO69" s="47"/>
      <c r="FP69" s="47"/>
      <c r="FQ69" s="47"/>
      <c r="FR69" s="47" t="s">
        <v>4461</v>
      </c>
      <c r="FS69" s="47"/>
      <c r="FT69" s="47"/>
      <c r="FU69" s="47" t="s">
        <v>4460</v>
      </c>
    </row>
    <row r="70" spans="1:177" ht="14.25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 t="s">
        <v>4459</v>
      </c>
      <c r="Q70" s="47"/>
      <c r="R70" s="47"/>
      <c r="S70" s="47"/>
      <c r="T70" s="47"/>
      <c r="U70" s="47"/>
      <c r="V70" s="47"/>
      <c r="W70" s="47"/>
      <c r="X70" s="47"/>
      <c r="Y70" s="47" t="s">
        <v>4458</v>
      </c>
      <c r="Z70" s="47"/>
      <c r="AA70" s="47"/>
      <c r="AB70" s="47"/>
      <c r="AC70" s="47"/>
      <c r="AD70" s="47"/>
      <c r="AE70" s="47"/>
      <c r="AF70" s="47"/>
      <c r="AG70" s="47"/>
      <c r="AH70" s="47" t="s">
        <v>4457</v>
      </c>
      <c r="AI70" s="47"/>
      <c r="AJ70" s="47"/>
      <c r="AK70" s="47"/>
      <c r="AL70" s="47" t="s">
        <v>4456</v>
      </c>
      <c r="AM70" s="47"/>
      <c r="AN70" s="47"/>
      <c r="AO70" s="47"/>
      <c r="AP70" s="47"/>
      <c r="AQ70" s="47"/>
      <c r="AR70" s="47"/>
      <c r="AS70" s="47"/>
      <c r="AT70" s="47"/>
      <c r="AU70" s="47"/>
      <c r="AV70" s="47" t="s">
        <v>4455</v>
      </c>
      <c r="AW70" s="47" t="s">
        <v>4454</v>
      </c>
      <c r="AX70" s="47"/>
      <c r="AY70" s="47"/>
      <c r="AZ70" s="47"/>
      <c r="BA70" s="47"/>
      <c r="BB70" s="47" t="s">
        <v>4453</v>
      </c>
      <c r="BC70" s="47"/>
      <c r="BD70" s="47"/>
      <c r="BE70" s="47"/>
      <c r="BF70" s="47"/>
      <c r="BG70" s="47"/>
      <c r="BH70" s="47"/>
      <c r="BI70" s="47"/>
      <c r="BJ70" s="47"/>
      <c r="BK70" s="47"/>
      <c r="BL70" s="47" t="s">
        <v>4452</v>
      </c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 t="s">
        <v>4451</v>
      </c>
      <c r="CE70" s="48" t="s">
        <v>4450</v>
      </c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 t="s">
        <v>4449</v>
      </c>
      <c r="CT70" s="47"/>
      <c r="CU70" s="47"/>
      <c r="CV70" s="47"/>
      <c r="CW70" s="47"/>
      <c r="CX70" s="47"/>
      <c r="CY70" s="47"/>
      <c r="CZ70" s="47"/>
      <c r="DA70" s="47"/>
      <c r="DB70" s="47"/>
      <c r="DC70" s="47" t="s">
        <v>4448</v>
      </c>
      <c r="DD70" s="47"/>
      <c r="DE70" s="47"/>
      <c r="DF70" s="47"/>
      <c r="DG70" s="47"/>
      <c r="DH70" s="47"/>
      <c r="DI70" s="47"/>
      <c r="DJ70" s="47"/>
      <c r="DK70" s="47"/>
      <c r="DL70" s="47" t="s">
        <v>4447</v>
      </c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8" t="s">
        <v>4446</v>
      </c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 t="s">
        <v>4445</v>
      </c>
      <c r="FI70" s="47"/>
      <c r="FJ70" s="47"/>
      <c r="FK70" s="47"/>
      <c r="FL70" s="47"/>
      <c r="FM70" s="47"/>
      <c r="FN70" s="47" t="s">
        <v>4444</v>
      </c>
      <c r="FO70" s="47"/>
      <c r="FP70" s="47"/>
      <c r="FQ70" s="47"/>
      <c r="FR70" s="47" t="s">
        <v>4443</v>
      </c>
      <c r="FS70" s="47"/>
      <c r="FT70" s="47"/>
      <c r="FU70" s="47" t="s">
        <v>4442</v>
      </c>
    </row>
    <row r="71" spans="1:177" ht="14.25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 t="s">
        <v>4441</v>
      </c>
      <c r="Q71" s="47"/>
      <c r="R71" s="47"/>
      <c r="S71" s="47"/>
      <c r="T71" s="47"/>
      <c r="U71" s="47"/>
      <c r="V71" s="47"/>
      <c r="W71" s="47"/>
      <c r="X71" s="47"/>
      <c r="Y71" s="47" t="s">
        <v>4440</v>
      </c>
      <c r="Z71" s="47"/>
      <c r="AA71" s="47"/>
      <c r="AB71" s="47"/>
      <c r="AC71" s="47"/>
      <c r="AD71" s="47"/>
      <c r="AE71" s="47"/>
      <c r="AF71" s="47"/>
      <c r="AG71" s="47"/>
      <c r="AH71" s="47" t="s">
        <v>4439</v>
      </c>
      <c r="AI71" s="47"/>
      <c r="AJ71" s="47"/>
      <c r="AK71" s="47"/>
      <c r="AL71" s="47" t="s">
        <v>4438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8" t="s">
        <v>4437</v>
      </c>
      <c r="AW71" s="47" t="s">
        <v>4436</v>
      </c>
      <c r="AX71" s="47"/>
      <c r="AY71" s="47"/>
      <c r="AZ71" s="47"/>
      <c r="BA71" s="47"/>
      <c r="BB71" s="47" t="s">
        <v>4435</v>
      </c>
      <c r="BC71" s="47"/>
      <c r="BD71" s="47"/>
      <c r="BE71" s="47"/>
      <c r="BF71" s="47"/>
      <c r="BG71" s="47"/>
      <c r="BH71" s="47"/>
      <c r="BI71" s="47"/>
      <c r="BJ71" s="47"/>
      <c r="BK71" s="47"/>
      <c r="BL71" s="47" t="s">
        <v>4434</v>
      </c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 t="s">
        <v>4433</v>
      </c>
      <c r="CE71" s="47" t="s">
        <v>4432</v>
      </c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 t="s">
        <v>4431</v>
      </c>
      <c r="CT71" s="47"/>
      <c r="CU71" s="47"/>
      <c r="CV71" s="47"/>
      <c r="CW71" s="47"/>
      <c r="CX71" s="47"/>
      <c r="CY71" s="47"/>
      <c r="CZ71" s="47"/>
      <c r="DA71" s="47"/>
      <c r="DB71" s="47"/>
      <c r="DC71" s="47" t="s">
        <v>4430</v>
      </c>
      <c r="DD71" s="47"/>
      <c r="DE71" s="47"/>
      <c r="DF71" s="47"/>
      <c r="DG71" s="47"/>
      <c r="DH71" s="47"/>
      <c r="DI71" s="47"/>
      <c r="DJ71" s="47"/>
      <c r="DK71" s="47"/>
      <c r="DL71" s="47" t="s">
        <v>4429</v>
      </c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8" t="s">
        <v>4428</v>
      </c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 t="s">
        <v>4427</v>
      </c>
      <c r="FI71" s="47"/>
      <c r="FJ71" s="47"/>
      <c r="FK71" s="47"/>
      <c r="FL71" s="47"/>
      <c r="FM71" s="47"/>
      <c r="FN71" s="47" t="s">
        <v>4426</v>
      </c>
      <c r="FO71" s="47"/>
      <c r="FP71" s="47"/>
      <c r="FQ71" s="47"/>
      <c r="FR71" s="47" t="s">
        <v>4425</v>
      </c>
      <c r="FS71" s="47"/>
      <c r="FT71" s="47"/>
      <c r="FU71" s="47" t="s">
        <v>4424</v>
      </c>
    </row>
    <row r="72" spans="1:177" ht="14.25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 t="s">
        <v>4423</v>
      </c>
      <c r="Q72" s="47"/>
      <c r="R72" s="47"/>
      <c r="S72" s="47"/>
      <c r="T72" s="47"/>
      <c r="U72" s="47"/>
      <c r="V72" s="47"/>
      <c r="W72" s="47"/>
      <c r="X72" s="47"/>
      <c r="Y72" s="47" t="s">
        <v>4422</v>
      </c>
      <c r="Z72" s="47"/>
      <c r="AA72" s="47"/>
      <c r="AB72" s="47"/>
      <c r="AC72" s="47"/>
      <c r="AD72" s="47"/>
      <c r="AE72" s="47"/>
      <c r="AF72" s="47"/>
      <c r="AG72" s="47"/>
      <c r="AH72" s="47" t="s">
        <v>4421</v>
      </c>
      <c r="AI72" s="47"/>
      <c r="AJ72" s="47"/>
      <c r="AK72" s="47"/>
      <c r="AL72" s="47" t="s">
        <v>4420</v>
      </c>
      <c r="AM72" s="47"/>
      <c r="AN72" s="47"/>
      <c r="AO72" s="47"/>
      <c r="AP72" s="47"/>
      <c r="AQ72" s="47"/>
      <c r="AR72" s="47"/>
      <c r="AS72" s="47"/>
      <c r="AT72" s="47"/>
      <c r="AU72" s="47"/>
      <c r="AV72" s="47" t="s">
        <v>4419</v>
      </c>
      <c r="AW72" s="48" t="s">
        <v>4418</v>
      </c>
      <c r="AX72" s="47"/>
      <c r="AY72" s="47"/>
      <c r="AZ72" s="47"/>
      <c r="BA72" s="47"/>
      <c r="BB72" s="47" t="s">
        <v>4417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 t="s">
        <v>4416</v>
      </c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 t="s">
        <v>4415</v>
      </c>
      <c r="CE72" s="47" t="s">
        <v>4414</v>
      </c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8" t="s">
        <v>4413</v>
      </c>
      <c r="CT72" s="47"/>
      <c r="CU72" s="47"/>
      <c r="CV72" s="47"/>
      <c r="CW72" s="47"/>
      <c r="CX72" s="47"/>
      <c r="CY72" s="47"/>
      <c r="CZ72" s="47"/>
      <c r="DA72" s="47"/>
      <c r="DB72" s="47"/>
      <c r="DC72" s="47" t="s">
        <v>4412</v>
      </c>
      <c r="DD72" s="47"/>
      <c r="DE72" s="47"/>
      <c r="DF72" s="47"/>
      <c r="DG72" s="47"/>
      <c r="DH72" s="47"/>
      <c r="DI72" s="47"/>
      <c r="DJ72" s="47"/>
      <c r="DK72" s="47"/>
      <c r="DL72" s="47" t="s">
        <v>4411</v>
      </c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8" t="s">
        <v>4410</v>
      </c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 t="s">
        <v>4409</v>
      </c>
      <c r="FI72" s="47"/>
      <c r="FJ72" s="47"/>
      <c r="FK72" s="47"/>
      <c r="FL72" s="47"/>
      <c r="FM72" s="47"/>
      <c r="FN72" s="47" t="s">
        <v>4408</v>
      </c>
      <c r="FO72" s="47"/>
      <c r="FP72" s="47"/>
      <c r="FQ72" s="47"/>
      <c r="FR72" s="47" t="s">
        <v>4407</v>
      </c>
      <c r="FS72" s="47"/>
      <c r="FT72" s="47"/>
      <c r="FU72" s="47" t="s">
        <v>4406</v>
      </c>
    </row>
    <row r="73" spans="1:177" ht="14.25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 t="s">
        <v>4405</v>
      </c>
      <c r="Q73" s="47"/>
      <c r="R73" s="47"/>
      <c r="S73" s="47"/>
      <c r="T73" s="47"/>
      <c r="U73" s="47"/>
      <c r="V73" s="47"/>
      <c r="W73" s="47"/>
      <c r="X73" s="47"/>
      <c r="Y73" s="47" t="s">
        <v>4404</v>
      </c>
      <c r="Z73" s="47"/>
      <c r="AA73" s="47"/>
      <c r="AB73" s="47"/>
      <c r="AC73" s="47"/>
      <c r="AD73" s="47"/>
      <c r="AE73" s="47"/>
      <c r="AF73" s="47"/>
      <c r="AG73" s="47"/>
      <c r="AH73" s="47" t="s">
        <v>4403</v>
      </c>
      <c r="AI73" s="47"/>
      <c r="AJ73" s="47"/>
      <c r="AK73" s="47"/>
      <c r="AL73" s="47" t="s">
        <v>4402</v>
      </c>
      <c r="AM73" s="47"/>
      <c r="AN73" s="47"/>
      <c r="AO73" s="47"/>
      <c r="AP73" s="47"/>
      <c r="AQ73" s="47"/>
      <c r="AR73" s="47"/>
      <c r="AS73" s="47"/>
      <c r="AT73" s="47"/>
      <c r="AU73" s="47"/>
      <c r="AV73" s="47" t="s">
        <v>4401</v>
      </c>
      <c r="AW73" s="47" t="s">
        <v>4400</v>
      </c>
      <c r="AX73" s="47"/>
      <c r="AY73" s="47"/>
      <c r="AZ73" s="47"/>
      <c r="BA73" s="47"/>
      <c r="BB73" s="47" t="s">
        <v>4399</v>
      </c>
      <c r="BC73" s="47"/>
      <c r="BD73" s="47"/>
      <c r="BE73" s="47"/>
      <c r="BF73" s="47"/>
      <c r="BG73" s="47"/>
      <c r="BH73" s="47"/>
      <c r="BI73" s="47"/>
      <c r="BJ73" s="47"/>
      <c r="BK73" s="47"/>
      <c r="BL73" s="47" t="s">
        <v>4398</v>
      </c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 t="s">
        <v>4397</v>
      </c>
      <c r="CE73" s="47" t="s">
        <v>4396</v>
      </c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 t="s">
        <v>4395</v>
      </c>
      <c r="CT73" s="47"/>
      <c r="CU73" s="47"/>
      <c r="CV73" s="47"/>
      <c r="CW73" s="47"/>
      <c r="CX73" s="47"/>
      <c r="CY73" s="47"/>
      <c r="CZ73" s="47"/>
      <c r="DA73" s="47"/>
      <c r="DB73" s="47"/>
      <c r="DC73" s="47" t="s">
        <v>4394</v>
      </c>
      <c r="DD73" s="47"/>
      <c r="DE73" s="47"/>
      <c r="DF73" s="47"/>
      <c r="DG73" s="47"/>
      <c r="DH73" s="47"/>
      <c r="DI73" s="47"/>
      <c r="DJ73" s="47"/>
      <c r="DK73" s="47"/>
      <c r="DL73" s="47" t="s">
        <v>4393</v>
      </c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8" t="s">
        <v>4392</v>
      </c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 t="s">
        <v>4391</v>
      </c>
      <c r="FI73" s="47"/>
      <c r="FJ73" s="47"/>
      <c r="FK73" s="47"/>
      <c r="FL73" s="47"/>
      <c r="FM73" s="47"/>
      <c r="FN73" s="47"/>
      <c r="FO73" s="47"/>
      <c r="FP73" s="47"/>
      <c r="FQ73" s="47"/>
      <c r="FR73" s="47" t="s">
        <v>4390</v>
      </c>
      <c r="FS73" s="47"/>
      <c r="FT73" s="47"/>
      <c r="FU73" s="47" t="s">
        <v>4389</v>
      </c>
    </row>
    <row r="74" spans="1:177" ht="14.25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 t="s">
        <v>4388</v>
      </c>
      <c r="Q74" s="47"/>
      <c r="R74" s="47"/>
      <c r="S74" s="47"/>
      <c r="T74" s="47"/>
      <c r="U74" s="47"/>
      <c r="V74" s="47"/>
      <c r="W74" s="47"/>
      <c r="X74" s="47"/>
      <c r="Y74" s="47" t="s">
        <v>4387</v>
      </c>
      <c r="Z74" s="47"/>
      <c r="AA74" s="47"/>
      <c r="AB74" s="47"/>
      <c r="AC74" s="47"/>
      <c r="AD74" s="47"/>
      <c r="AE74" s="47"/>
      <c r="AF74" s="47"/>
      <c r="AG74" s="47"/>
      <c r="AH74" s="47" t="s">
        <v>4386</v>
      </c>
      <c r="AI74" s="47"/>
      <c r="AJ74" s="47"/>
      <c r="AK74" s="47"/>
      <c r="AL74" s="47" t="s">
        <v>4385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 t="s">
        <v>4384</v>
      </c>
      <c r="AW74" s="47" t="s">
        <v>4383</v>
      </c>
      <c r="AX74" s="47"/>
      <c r="AY74" s="47"/>
      <c r="AZ74" s="47"/>
      <c r="BA74" s="47"/>
      <c r="BB74" s="47" t="s">
        <v>4382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 t="s">
        <v>4381</v>
      </c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 t="s">
        <v>4380</v>
      </c>
      <c r="CE74" s="47" t="s">
        <v>4379</v>
      </c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 t="s">
        <v>4378</v>
      </c>
      <c r="CT74" s="47"/>
      <c r="CU74" s="47"/>
      <c r="CV74" s="47"/>
      <c r="CW74" s="47"/>
      <c r="CX74" s="47"/>
      <c r="CY74" s="47"/>
      <c r="CZ74" s="47"/>
      <c r="DA74" s="47"/>
      <c r="DB74" s="47"/>
      <c r="DC74" s="47" t="s">
        <v>4377</v>
      </c>
      <c r="DD74" s="47"/>
      <c r="DE74" s="47"/>
      <c r="DF74" s="47"/>
      <c r="DG74" s="47"/>
      <c r="DH74" s="47"/>
      <c r="DI74" s="47"/>
      <c r="DJ74" s="47"/>
      <c r="DK74" s="47"/>
      <c r="DL74" s="47" t="s">
        <v>4376</v>
      </c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 t="s">
        <v>4375</v>
      </c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 t="s">
        <v>4374</v>
      </c>
      <c r="FI74" s="47"/>
      <c r="FJ74" s="47"/>
      <c r="FK74" s="47"/>
      <c r="FL74" s="47"/>
      <c r="FM74" s="47"/>
      <c r="FN74" s="47"/>
      <c r="FO74" s="47"/>
      <c r="FP74" s="47"/>
      <c r="FQ74" s="47"/>
      <c r="FR74" s="47" t="s">
        <v>4373</v>
      </c>
      <c r="FS74" s="47"/>
      <c r="FT74" s="47"/>
      <c r="FU74" s="47" t="s">
        <v>4372</v>
      </c>
    </row>
    <row r="75" spans="1:177" ht="14.25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 t="s">
        <v>4371</v>
      </c>
      <c r="Q75" s="47"/>
      <c r="R75" s="47"/>
      <c r="S75" s="47"/>
      <c r="T75" s="47"/>
      <c r="U75" s="47"/>
      <c r="V75" s="47"/>
      <c r="W75" s="47"/>
      <c r="X75" s="47"/>
      <c r="Y75" s="47" t="s">
        <v>4370</v>
      </c>
      <c r="Z75" s="47"/>
      <c r="AA75" s="47"/>
      <c r="AB75" s="47"/>
      <c r="AC75" s="47"/>
      <c r="AD75" s="47"/>
      <c r="AE75" s="47"/>
      <c r="AF75" s="47"/>
      <c r="AG75" s="47"/>
      <c r="AH75" s="47" t="s">
        <v>4369</v>
      </c>
      <c r="AI75" s="47"/>
      <c r="AJ75" s="47"/>
      <c r="AK75" s="47"/>
      <c r="AL75" s="47" t="s">
        <v>4368</v>
      </c>
      <c r="AM75" s="47"/>
      <c r="AN75" s="47"/>
      <c r="AO75" s="47"/>
      <c r="AP75" s="47"/>
      <c r="AQ75" s="47"/>
      <c r="AR75" s="47"/>
      <c r="AS75" s="47"/>
      <c r="AT75" s="47"/>
      <c r="AU75" s="47"/>
      <c r="AV75" s="47" t="s">
        <v>4367</v>
      </c>
      <c r="AW75" s="47" t="s">
        <v>4366</v>
      </c>
      <c r="AX75" s="47"/>
      <c r="AY75" s="47"/>
      <c r="AZ75" s="47"/>
      <c r="BA75" s="47"/>
      <c r="BB75" s="47" t="s">
        <v>4365</v>
      </c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 t="s">
        <v>4364</v>
      </c>
      <c r="CE75" s="47" t="s">
        <v>4363</v>
      </c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 t="s">
        <v>4362</v>
      </c>
      <c r="CT75" s="47"/>
      <c r="CU75" s="47"/>
      <c r="CV75" s="47"/>
      <c r="CW75" s="47"/>
      <c r="CX75" s="47"/>
      <c r="CY75" s="47"/>
      <c r="CZ75" s="47"/>
      <c r="DA75" s="47"/>
      <c r="DB75" s="47"/>
      <c r="DC75" s="47" t="s">
        <v>4361</v>
      </c>
      <c r="DD75" s="47"/>
      <c r="DE75" s="47"/>
      <c r="DF75" s="47"/>
      <c r="DG75" s="47"/>
      <c r="DH75" s="47"/>
      <c r="DI75" s="47"/>
      <c r="DJ75" s="47"/>
      <c r="DK75" s="47"/>
      <c r="DL75" s="47" t="s">
        <v>4360</v>
      </c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 t="s">
        <v>4359</v>
      </c>
      <c r="FI75" s="47"/>
      <c r="FJ75" s="47"/>
      <c r="FK75" s="47"/>
      <c r="FL75" s="47"/>
      <c r="FM75" s="47"/>
      <c r="FN75" s="47"/>
      <c r="FO75" s="47"/>
      <c r="FP75" s="47"/>
      <c r="FQ75" s="47"/>
      <c r="FR75" s="47" t="s">
        <v>4358</v>
      </c>
      <c r="FS75" s="47"/>
      <c r="FT75" s="47"/>
      <c r="FU75" s="47" t="s">
        <v>4357</v>
      </c>
    </row>
    <row r="76" spans="1:177" ht="14.25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 t="s">
        <v>4356</v>
      </c>
      <c r="Q76" s="47"/>
      <c r="R76" s="47"/>
      <c r="S76" s="47"/>
      <c r="T76" s="47"/>
      <c r="U76" s="47"/>
      <c r="V76" s="47"/>
      <c r="W76" s="47"/>
      <c r="X76" s="47"/>
      <c r="Y76" s="47" t="s">
        <v>4355</v>
      </c>
      <c r="Z76" s="47"/>
      <c r="AA76" s="47"/>
      <c r="AB76" s="47"/>
      <c r="AC76" s="47"/>
      <c r="AD76" s="47"/>
      <c r="AE76" s="47"/>
      <c r="AF76" s="47"/>
      <c r="AG76" s="47"/>
      <c r="AH76" s="47" t="s">
        <v>4354</v>
      </c>
      <c r="AI76" s="47"/>
      <c r="AJ76" s="47"/>
      <c r="AK76" s="47"/>
      <c r="AL76" s="47" t="s">
        <v>4353</v>
      </c>
      <c r="AM76" s="47"/>
      <c r="AN76" s="47"/>
      <c r="AO76" s="47"/>
      <c r="AP76" s="47"/>
      <c r="AQ76" s="47"/>
      <c r="AR76" s="47"/>
      <c r="AS76" s="47"/>
      <c r="AT76" s="47"/>
      <c r="AU76" s="47"/>
      <c r="AV76" s="47" t="s">
        <v>4352</v>
      </c>
      <c r="AW76" s="47" t="s">
        <v>4351</v>
      </c>
      <c r="AX76" s="47"/>
      <c r="AY76" s="47"/>
      <c r="AZ76" s="47"/>
      <c r="BA76" s="47"/>
      <c r="BB76" s="47" t="s">
        <v>4350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8" t="s">
        <v>4349</v>
      </c>
      <c r="CE76" s="47" t="s">
        <v>4348</v>
      </c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 t="s">
        <v>4347</v>
      </c>
      <c r="CT76" s="47"/>
      <c r="CU76" s="47"/>
      <c r="CV76" s="47"/>
      <c r="CW76" s="47"/>
      <c r="CX76" s="47"/>
      <c r="CY76" s="47"/>
      <c r="CZ76" s="47"/>
      <c r="DA76" s="47"/>
      <c r="DB76" s="47"/>
      <c r="DC76" s="47" t="s">
        <v>4346</v>
      </c>
      <c r="DD76" s="47"/>
      <c r="DE76" s="47"/>
      <c r="DF76" s="47"/>
      <c r="DG76" s="47"/>
      <c r="DH76" s="47"/>
      <c r="DI76" s="47"/>
      <c r="DJ76" s="47"/>
      <c r="DK76" s="47"/>
      <c r="DL76" s="47" t="s">
        <v>4345</v>
      </c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 t="s">
        <v>4344</v>
      </c>
      <c r="FI76" s="47"/>
      <c r="FJ76" s="47"/>
      <c r="FK76" s="47"/>
      <c r="FL76" s="47"/>
      <c r="FM76" s="47"/>
      <c r="FN76" s="47"/>
      <c r="FO76" s="47"/>
      <c r="FP76" s="47"/>
      <c r="FQ76" s="47"/>
      <c r="FR76" s="47" t="s">
        <v>4343</v>
      </c>
      <c r="FS76" s="47"/>
      <c r="FT76" s="47"/>
      <c r="FU76" s="47" t="s">
        <v>4342</v>
      </c>
    </row>
    <row r="77" spans="1:177" ht="14.25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 t="s">
        <v>4341</v>
      </c>
      <c r="Q77" s="47"/>
      <c r="R77" s="47"/>
      <c r="S77" s="47"/>
      <c r="T77" s="47"/>
      <c r="U77" s="47"/>
      <c r="V77" s="47"/>
      <c r="W77" s="47"/>
      <c r="X77" s="47"/>
      <c r="Y77" s="47" t="s">
        <v>4340</v>
      </c>
      <c r="Z77" s="47"/>
      <c r="AA77" s="47"/>
      <c r="AB77" s="47"/>
      <c r="AC77" s="47"/>
      <c r="AD77" s="47"/>
      <c r="AE77" s="47"/>
      <c r="AF77" s="47"/>
      <c r="AG77" s="47"/>
      <c r="AH77" s="47" t="s">
        <v>4339</v>
      </c>
      <c r="AI77" s="47"/>
      <c r="AJ77" s="47"/>
      <c r="AK77" s="47"/>
      <c r="AL77" s="47" t="s">
        <v>4338</v>
      </c>
      <c r="AM77" s="47"/>
      <c r="AN77" s="47"/>
      <c r="AO77" s="47"/>
      <c r="AP77" s="47"/>
      <c r="AQ77" s="47"/>
      <c r="AR77" s="47"/>
      <c r="AS77" s="47"/>
      <c r="AT77" s="47"/>
      <c r="AU77" s="47"/>
      <c r="AV77" s="47" t="s">
        <v>4337</v>
      </c>
      <c r="AW77" s="47" t="s">
        <v>4336</v>
      </c>
      <c r="AX77" s="47"/>
      <c r="AY77" s="47"/>
      <c r="AZ77" s="47"/>
      <c r="BA77" s="47"/>
      <c r="BB77" s="47" t="s">
        <v>4335</v>
      </c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8" t="s">
        <v>4334</v>
      </c>
      <c r="CE77" s="47" t="s">
        <v>4333</v>
      </c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 t="s">
        <v>4332</v>
      </c>
      <c r="CT77" s="47"/>
      <c r="CU77" s="47"/>
      <c r="CV77" s="47"/>
      <c r="CW77" s="47"/>
      <c r="CX77" s="47"/>
      <c r="CY77" s="47"/>
      <c r="CZ77" s="47"/>
      <c r="DA77" s="47"/>
      <c r="DB77" s="47"/>
      <c r="DC77" s="47" t="s">
        <v>4331</v>
      </c>
      <c r="DD77" s="47"/>
      <c r="DE77" s="47"/>
      <c r="DF77" s="47"/>
      <c r="DG77" s="47"/>
      <c r="DH77" s="47"/>
      <c r="DI77" s="47"/>
      <c r="DJ77" s="47"/>
      <c r="DK77" s="47"/>
      <c r="DL77" s="47" t="s">
        <v>4330</v>
      </c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 t="s">
        <v>4329</v>
      </c>
      <c r="FI77" s="47"/>
      <c r="FJ77" s="47"/>
      <c r="FK77" s="47"/>
      <c r="FL77" s="47"/>
      <c r="FM77" s="47"/>
      <c r="FN77" s="47"/>
      <c r="FO77" s="47"/>
      <c r="FP77" s="47"/>
      <c r="FQ77" s="47"/>
      <c r="FR77" s="47" t="s">
        <v>4328</v>
      </c>
      <c r="FS77" s="47"/>
      <c r="FT77" s="47"/>
      <c r="FU77" s="47" t="s">
        <v>4327</v>
      </c>
    </row>
    <row r="78" spans="1:177" ht="14.25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 t="s">
        <v>4326</v>
      </c>
      <c r="Q78" s="47"/>
      <c r="R78" s="47"/>
      <c r="S78" s="47"/>
      <c r="T78" s="47"/>
      <c r="U78" s="47"/>
      <c r="V78" s="47"/>
      <c r="W78" s="47"/>
      <c r="X78" s="47"/>
      <c r="Y78" s="47" t="s">
        <v>4325</v>
      </c>
      <c r="Z78" s="47"/>
      <c r="AA78" s="47"/>
      <c r="AB78" s="47"/>
      <c r="AC78" s="47"/>
      <c r="AD78" s="47"/>
      <c r="AE78" s="47"/>
      <c r="AF78" s="47"/>
      <c r="AG78" s="47"/>
      <c r="AH78" s="47" t="s">
        <v>4324</v>
      </c>
      <c r="AI78" s="47"/>
      <c r="AJ78" s="47"/>
      <c r="AK78" s="47"/>
      <c r="AL78" s="47" t="s">
        <v>4323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 t="s">
        <v>4322</v>
      </c>
      <c r="AW78" s="47" t="s">
        <v>4321</v>
      </c>
      <c r="AX78" s="47"/>
      <c r="AY78" s="47"/>
      <c r="AZ78" s="47"/>
      <c r="BA78" s="47"/>
      <c r="BB78" s="47" t="s">
        <v>4320</v>
      </c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8" t="s">
        <v>4319</v>
      </c>
      <c r="CE78" s="47" t="s">
        <v>4318</v>
      </c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 t="s">
        <v>4317</v>
      </c>
      <c r="CT78" s="47"/>
      <c r="CU78" s="47"/>
      <c r="CV78" s="47"/>
      <c r="CW78" s="47"/>
      <c r="CX78" s="47"/>
      <c r="CY78" s="47"/>
      <c r="CZ78" s="47"/>
      <c r="DA78" s="47"/>
      <c r="DB78" s="47"/>
      <c r="DC78" s="47" t="s">
        <v>4316</v>
      </c>
      <c r="DD78" s="47"/>
      <c r="DE78" s="47"/>
      <c r="DF78" s="47"/>
      <c r="DG78" s="47"/>
      <c r="DH78" s="47"/>
      <c r="DI78" s="47"/>
      <c r="DJ78" s="47"/>
      <c r="DK78" s="47"/>
      <c r="DL78" s="47" t="s">
        <v>401</v>
      </c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 t="s">
        <v>4315</v>
      </c>
      <c r="FI78" s="47"/>
      <c r="FJ78" s="47"/>
      <c r="FK78" s="47"/>
      <c r="FL78" s="47"/>
      <c r="FM78" s="47"/>
      <c r="FN78" s="47"/>
      <c r="FO78" s="47"/>
      <c r="FP78" s="47"/>
      <c r="FQ78" s="47"/>
      <c r="FR78" s="47" t="s">
        <v>4314</v>
      </c>
      <c r="FS78" s="47"/>
      <c r="FT78" s="47"/>
      <c r="FU78" s="47" t="s">
        <v>4313</v>
      </c>
    </row>
    <row r="79" spans="1:177" ht="14.25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 t="s">
        <v>4312</v>
      </c>
      <c r="Q79" s="47"/>
      <c r="R79" s="47"/>
      <c r="S79" s="47"/>
      <c r="T79" s="47"/>
      <c r="U79" s="47"/>
      <c r="V79" s="47"/>
      <c r="W79" s="47"/>
      <c r="X79" s="47"/>
      <c r="Y79" s="47" t="s">
        <v>4311</v>
      </c>
      <c r="Z79" s="47"/>
      <c r="AA79" s="47"/>
      <c r="AB79" s="47"/>
      <c r="AC79" s="47"/>
      <c r="AD79" s="47"/>
      <c r="AE79" s="47"/>
      <c r="AF79" s="47"/>
      <c r="AG79" s="47"/>
      <c r="AH79" s="47" t="s">
        <v>4310</v>
      </c>
      <c r="AI79" s="47"/>
      <c r="AJ79" s="47"/>
      <c r="AK79" s="47"/>
      <c r="AL79" s="47" t="s">
        <v>4309</v>
      </c>
      <c r="AM79" s="47"/>
      <c r="AN79" s="47"/>
      <c r="AO79" s="47"/>
      <c r="AP79" s="47"/>
      <c r="AQ79" s="47"/>
      <c r="AR79" s="47"/>
      <c r="AS79" s="47"/>
      <c r="AT79" s="47"/>
      <c r="AU79" s="47"/>
      <c r="AV79" s="47" t="s">
        <v>4308</v>
      </c>
      <c r="AW79" s="47" t="s">
        <v>4307</v>
      </c>
      <c r="AX79" s="47"/>
      <c r="AY79" s="47"/>
      <c r="AZ79" s="47"/>
      <c r="BA79" s="47"/>
      <c r="BB79" s="47" t="s">
        <v>4306</v>
      </c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 t="s">
        <v>4305</v>
      </c>
      <c r="CE79" s="47" t="s">
        <v>4304</v>
      </c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 t="s">
        <v>4303</v>
      </c>
      <c r="CT79" s="47"/>
      <c r="CU79" s="47"/>
      <c r="CV79" s="47"/>
      <c r="CW79" s="47"/>
      <c r="CX79" s="47"/>
      <c r="CY79" s="47"/>
      <c r="CZ79" s="47"/>
      <c r="DA79" s="47"/>
      <c r="DB79" s="47"/>
      <c r="DC79" s="47" t="s">
        <v>4302</v>
      </c>
      <c r="DD79" s="47"/>
      <c r="DE79" s="47"/>
      <c r="DF79" s="47"/>
      <c r="DG79" s="47"/>
      <c r="DH79" s="47"/>
      <c r="DI79" s="47"/>
      <c r="DJ79" s="47"/>
      <c r="DK79" s="47"/>
      <c r="DL79" s="47" t="s">
        <v>4301</v>
      </c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 t="s">
        <v>4300</v>
      </c>
      <c r="FI79" s="47"/>
      <c r="FJ79" s="47"/>
      <c r="FK79" s="47"/>
      <c r="FL79" s="47"/>
      <c r="FM79" s="47"/>
      <c r="FN79" s="47"/>
      <c r="FO79" s="47"/>
      <c r="FP79" s="47"/>
      <c r="FQ79" s="47"/>
      <c r="FR79" s="47" t="s">
        <v>4299</v>
      </c>
      <c r="FS79" s="47"/>
      <c r="FT79" s="47"/>
      <c r="FU79" s="47" t="s">
        <v>4298</v>
      </c>
    </row>
    <row r="80" spans="1:177" ht="14.25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 t="s">
        <v>4297</v>
      </c>
      <c r="Q80" s="47"/>
      <c r="R80" s="47"/>
      <c r="S80" s="47"/>
      <c r="T80" s="47"/>
      <c r="U80" s="47"/>
      <c r="V80" s="47"/>
      <c r="W80" s="47"/>
      <c r="X80" s="47"/>
      <c r="Y80" s="47" t="s">
        <v>4296</v>
      </c>
      <c r="Z80" s="47"/>
      <c r="AA80" s="47"/>
      <c r="AB80" s="47"/>
      <c r="AC80" s="47"/>
      <c r="AD80" s="47"/>
      <c r="AE80" s="47"/>
      <c r="AF80" s="47"/>
      <c r="AG80" s="47"/>
      <c r="AH80" s="47" t="s">
        <v>4295</v>
      </c>
      <c r="AI80" s="47"/>
      <c r="AJ80" s="47"/>
      <c r="AK80" s="47"/>
      <c r="AL80" s="47" t="s">
        <v>4294</v>
      </c>
      <c r="AM80" s="47"/>
      <c r="AN80" s="47"/>
      <c r="AO80" s="47"/>
      <c r="AP80" s="47"/>
      <c r="AQ80" s="47"/>
      <c r="AR80" s="47"/>
      <c r="AS80" s="47"/>
      <c r="AT80" s="47"/>
      <c r="AU80" s="47"/>
      <c r="AV80" s="47" t="s">
        <v>4293</v>
      </c>
      <c r="AW80" s="47" t="s">
        <v>4292</v>
      </c>
      <c r="AX80" s="47"/>
      <c r="AY80" s="47"/>
      <c r="AZ80" s="47"/>
      <c r="BA80" s="47"/>
      <c r="BB80" s="47" t="s">
        <v>4291</v>
      </c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 t="s">
        <v>4290</v>
      </c>
      <c r="CE80" s="48" t="s">
        <v>4289</v>
      </c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 t="s">
        <v>4288</v>
      </c>
      <c r="CT80" s="47"/>
      <c r="CU80" s="47"/>
      <c r="CV80" s="47"/>
      <c r="CW80" s="47"/>
      <c r="CX80" s="47"/>
      <c r="CY80" s="47"/>
      <c r="CZ80" s="47"/>
      <c r="DA80" s="47"/>
      <c r="DB80" s="47"/>
      <c r="DC80" s="47" t="s">
        <v>4287</v>
      </c>
      <c r="DD80" s="47"/>
      <c r="DE80" s="47"/>
      <c r="DF80" s="47"/>
      <c r="DG80" s="47"/>
      <c r="DH80" s="47"/>
      <c r="DI80" s="47"/>
      <c r="DJ80" s="47"/>
      <c r="DK80" s="47"/>
      <c r="DL80" s="47" t="s">
        <v>4286</v>
      </c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 t="s">
        <v>4285</v>
      </c>
      <c r="FI80" s="47"/>
      <c r="FJ80" s="47"/>
      <c r="FK80" s="47"/>
      <c r="FL80" s="47"/>
      <c r="FM80" s="47"/>
      <c r="FN80" s="47"/>
      <c r="FO80" s="47"/>
      <c r="FP80" s="47"/>
      <c r="FQ80" s="47"/>
      <c r="FR80" s="47" t="s">
        <v>4284</v>
      </c>
      <c r="FS80" s="47"/>
      <c r="FT80" s="47"/>
      <c r="FU80" s="47" t="s">
        <v>187</v>
      </c>
    </row>
    <row r="81" spans="1:177" ht="14.25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 t="s">
        <v>4283</v>
      </c>
      <c r="Q81" s="47"/>
      <c r="R81" s="47"/>
      <c r="S81" s="47"/>
      <c r="T81" s="47"/>
      <c r="U81" s="47"/>
      <c r="V81" s="47"/>
      <c r="W81" s="47"/>
      <c r="X81" s="47"/>
      <c r="Y81" s="47" t="s">
        <v>4282</v>
      </c>
      <c r="Z81" s="47"/>
      <c r="AA81" s="47"/>
      <c r="AB81" s="47"/>
      <c r="AC81" s="47"/>
      <c r="AD81" s="47"/>
      <c r="AE81" s="47"/>
      <c r="AF81" s="47"/>
      <c r="AG81" s="47"/>
      <c r="AH81" s="47" t="s">
        <v>4281</v>
      </c>
      <c r="AI81" s="47"/>
      <c r="AJ81" s="47"/>
      <c r="AK81" s="47"/>
      <c r="AL81" s="47" t="s">
        <v>4280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 t="s">
        <v>4279</v>
      </c>
      <c r="AW81" s="47" t="s">
        <v>4278</v>
      </c>
      <c r="AX81" s="47"/>
      <c r="AY81" s="47"/>
      <c r="AZ81" s="47"/>
      <c r="BA81" s="47"/>
      <c r="BB81" s="47" t="s">
        <v>4277</v>
      </c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 t="s">
        <v>4276</v>
      </c>
      <c r="CE81" s="48" t="s">
        <v>4275</v>
      </c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 t="s">
        <v>4274</v>
      </c>
      <c r="CT81" s="47"/>
      <c r="CU81" s="47"/>
      <c r="CV81" s="47"/>
      <c r="CW81" s="47"/>
      <c r="CX81" s="47"/>
      <c r="CY81" s="47"/>
      <c r="CZ81" s="47"/>
      <c r="DA81" s="47"/>
      <c r="DB81" s="47"/>
      <c r="DC81" s="47" t="s">
        <v>4273</v>
      </c>
      <c r="DD81" s="47"/>
      <c r="DE81" s="47"/>
      <c r="DF81" s="47"/>
      <c r="DG81" s="47"/>
      <c r="DH81" s="47"/>
      <c r="DI81" s="47"/>
      <c r="DJ81" s="47"/>
      <c r="DK81" s="47"/>
      <c r="DL81" s="47" t="s">
        <v>4272</v>
      </c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 t="s">
        <v>4271</v>
      </c>
      <c r="FI81" s="47"/>
      <c r="FJ81" s="47"/>
      <c r="FK81" s="47"/>
      <c r="FL81" s="47"/>
      <c r="FM81" s="47"/>
      <c r="FN81" s="47"/>
      <c r="FO81" s="47"/>
      <c r="FP81" s="47"/>
      <c r="FQ81" s="47"/>
      <c r="FR81" s="47" t="s">
        <v>4270</v>
      </c>
      <c r="FS81" s="47"/>
      <c r="FT81" s="47"/>
      <c r="FU81" s="47" t="s">
        <v>4269</v>
      </c>
    </row>
    <row r="82" spans="1:177" ht="14.25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 t="s">
        <v>4268</v>
      </c>
      <c r="Q82" s="47"/>
      <c r="R82" s="47"/>
      <c r="S82" s="47"/>
      <c r="T82" s="47"/>
      <c r="U82" s="47"/>
      <c r="V82" s="47"/>
      <c r="W82" s="47"/>
      <c r="X82" s="47"/>
      <c r="Y82" s="47" t="s">
        <v>4267</v>
      </c>
      <c r="Z82" s="47"/>
      <c r="AA82" s="47"/>
      <c r="AB82" s="47"/>
      <c r="AC82" s="47"/>
      <c r="AD82" s="47"/>
      <c r="AE82" s="47"/>
      <c r="AF82" s="47"/>
      <c r="AG82" s="47"/>
      <c r="AH82" s="47" t="s">
        <v>4266</v>
      </c>
      <c r="AI82" s="47"/>
      <c r="AJ82" s="47"/>
      <c r="AK82" s="47"/>
      <c r="AL82" s="47" t="s">
        <v>4265</v>
      </c>
      <c r="AM82" s="47"/>
      <c r="AN82" s="47"/>
      <c r="AO82" s="47"/>
      <c r="AP82" s="47"/>
      <c r="AQ82" s="47"/>
      <c r="AR82" s="47"/>
      <c r="AS82" s="47"/>
      <c r="AT82" s="47"/>
      <c r="AU82" s="47"/>
      <c r="AV82" s="47" t="s">
        <v>4264</v>
      </c>
      <c r="AW82" s="47" t="s">
        <v>4263</v>
      </c>
      <c r="AX82" s="47"/>
      <c r="AY82" s="47"/>
      <c r="AZ82" s="47"/>
      <c r="BA82" s="47"/>
      <c r="BB82" s="47" t="s">
        <v>4262</v>
      </c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 t="s">
        <v>4261</v>
      </c>
      <c r="CE82" s="47" t="s">
        <v>4260</v>
      </c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 t="s">
        <v>4259</v>
      </c>
      <c r="CT82" s="47"/>
      <c r="CU82" s="47"/>
      <c r="CV82" s="47"/>
      <c r="CW82" s="47"/>
      <c r="CX82" s="47"/>
      <c r="CY82" s="47"/>
      <c r="CZ82" s="47"/>
      <c r="DA82" s="47"/>
      <c r="DB82" s="47"/>
      <c r="DC82" s="47" t="s">
        <v>4258</v>
      </c>
      <c r="DD82" s="47"/>
      <c r="DE82" s="47"/>
      <c r="DF82" s="47"/>
      <c r="DG82" s="47"/>
      <c r="DH82" s="47"/>
      <c r="DI82" s="47"/>
      <c r="DJ82" s="47"/>
      <c r="DK82" s="47"/>
      <c r="DL82" s="47" t="s">
        <v>4257</v>
      </c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 t="s">
        <v>4256</v>
      </c>
      <c r="FI82" s="47"/>
      <c r="FJ82" s="47"/>
      <c r="FK82" s="47"/>
      <c r="FL82" s="47"/>
      <c r="FM82" s="47"/>
      <c r="FN82" s="47"/>
      <c r="FO82" s="47"/>
      <c r="FP82" s="47"/>
      <c r="FQ82" s="47"/>
      <c r="FR82" s="47" t="s">
        <v>4255</v>
      </c>
      <c r="FS82" s="47"/>
      <c r="FT82" s="47"/>
      <c r="FU82" s="47" t="s">
        <v>4254</v>
      </c>
    </row>
    <row r="83" spans="1:177" ht="14.25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 t="s">
        <v>4253</v>
      </c>
      <c r="Q83" s="47"/>
      <c r="R83" s="47"/>
      <c r="S83" s="47"/>
      <c r="T83" s="47"/>
      <c r="U83" s="47"/>
      <c r="V83" s="47"/>
      <c r="W83" s="47"/>
      <c r="X83" s="47"/>
      <c r="Y83" s="47" t="s">
        <v>4252</v>
      </c>
      <c r="Z83" s="47"/>
      <c r="AA83" s="47"/>
      <c r="AB83" s="47"/>
      <c r="AC83" s="47"/>
      <c r="AD83" s="47"/>
      <c r="AE83" s="47"/>
      <c r="AF83" s="47"/>
      <c r="AG83" s="47"/>
      <c r="AH83" s="47" t="s">
        <v>234</v>
      </c>
      <c r="AI83" s="47"/>
      <c r="AJ83" s="47"/>
      <c r="AK83" s="47"/>
      <c r="AL83" s="47" t="s">
        <v>4251</v>
      </c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 t="s">
        <v>4250</v>
      </c>
      <c r="AX83" s="47"/>
      <c r="AY83" s="47"/>
      <c r="AZ83" s="47"/>
      <c r="BA83" s="47"/>
      <c r="BB83" s="47" t="s">
        <v>4249</v>
      </c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 t="s">
        <v>4248</v>
      </c>
      <c r="CE83" s="47" t="s">
        <v>4247</v>
      </c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 t="s">
        <v>4246</v>
      </c>
      <c r="CT83" s="47"/>
      <c r="CU83" s="47"/>
      <c r="CV83" s="47"/>
      <c r="CW83" s="47"/>
      <c r="CX83" s="47"/>
      <c r="CY83" s="47"/>
      <c r="CZ83" s="47"/>
      <c r="DA83" s="47"/>
      <c r="DB83" s="47"/>
      <c r="DC83" s="47" t="s">
        <v>4245</v>
      </c>
      <c r="DD83" s="47"/>
      <c r="DE83" s="47"/>
      <c r="DF83" s="47"/>
      <c r="DG83" s="47"/>
      <c r="DH83" s="47"/>
      <c r="DI83" s="47"/>
      <c r="DJ83" s="47"/>
      <c r="DK83" s="47"/>
      <c r="DL83" s="47" t="s">
        <v>4244</v>
      </c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 t="s">
        <v>4243</v>
      </c>
      <c r="FI83" s="47"/>
      <c r="FJ83" s="47"/>
      <c r="FK83" s="47"/>
      <c r="FL83" s="47"/>
      <c r="FM83" s="47"/>
      <c r="FN83" s="47"/>
      <c r="FO83" s="47"/>
      <c r="FP83" s="47"/>
      <c r="FQ83" s="47"/>
      <c r="FR83" s="47" t="s">
        <v>4242</v>
      </c>
      <c r="FS83" s="47"/>
      <c r="FT83" s="47"/>
      <c r="FU83" s="47" t="s">
        <v>4241</v>
      </c>
    </row>
    <row r="84" spans="1:177" ht="14.25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 t="s">
        <v>4240</v>
      </c>
      <c r="Q84" s="47"/>
      <c r="R84" s="47"/>
      <c r="S84" s="47"/>
      <c r="T84" s="47"/>
      <c r="U84" s="47"/>
      <c r="V84" s="47"/>
      <c r="W84" s="47"/>
      <c r="X84" s="47"/>
      <c r="Y84" s="47" t="s">
        <v>4239</v>
      </c>
      <c r="Z84" s="47"/>
      <c r="AA84" s="47"/>
      <c r="AB84" s="47"/>
      <c r="AC84" s="47"/>
      <c r="AD84" s="47"/>
      <c r="AE84" s="47"/>
      <c r="AF84" s="47"/>
      <c r="AG84" s="47"/>
      <c r="AH84" s="47" t="s">
        <v>238</v>
      </c>
      <c r="AI84" s="47"/>
      <c r="AJ84" s="47"/>
      <c r="AK84" s="47"/>
      <c r="AL84" s="47" t="s">
        <v>4238</v>
      </c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 t="s">
        <v>4237</v>
      </c>
      <c r="AX84" s="47"/>
      <c r="AY84" s="47"/>
      <c r="AZ84" s="47"/>
      <c r="BA84" s="47"/>
      <c r="BB84" s="47" t="s">
        <v>4236</v>
      </c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 t="s">
        <v>4235</v>
      </c>
      <c r="CE84" s="47" t="s">
        <v>260</v>
      </c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 t="s">
        <v>4234</v>
      </c>
      <c r="CT84" s="47"/>
      <c r="CU84" s="47"/>
      <c r="CV84" s="47"/>
      <c r="CW84" s="47"/>
      <c r="CX84" s="47"/>
      <c r="CY84" s="47"/>
      <c r="CZ84" s="47"/>
      <c r="DA84" s="47"/>
      <c r="DB84" s="47"/>
      <c r="DC84" s="47" t="s">
        <v>4233</v>
      </c>
      <c r="DD84" s="47"/>
      <c r="DE84" s="47"/>
      <c r="DF84" s="47"/>
      <c r="DG84" s="47"/>
      <c r="DH84" s="47"/>
      <c r="DI84" s="47"/>
      <c r="DJ84" s="47"/>
      <c r="DK84" s="47"/>
      <c r="DL84" s="47" t="s">
        <v>4232</v>
      </c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 t="s">
        <v>4231</v>
      </c>
      <c r="FI84" s="47"/>
      <c r="FJ84" s="47"/>
      <c r="FK84" s="47"/>
      <c r="FL84" s="47"/>
      <c r="FM84" s="47"/>
      <c r="FN84" s="47"/>
      <c r="FO84" s="47"/>
      <c r="FP84" s="47"/>
      <c r="FQ84" s="47"/>
      <c r="FR84" s="47" t="s">
        <v>4230</v>
      </c>
      <c r="FS84" s="47"/>
      <c r="FT84" s="47"/>
      <c r="FU84" s="47" t="s">
        <v>4229</v>
      </c>
    </row>
    <row r="85" spans="1:177" ht="14.25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 t="s">
        <v>4228</v>
      </c>
      <c r="Q85" s="47"/>
      <c r="R85" s="47"/>
      <c r="S85" s="47"/>
      <c r="T85" s="47"/>
      <c r="U85" s="47"/>
      <c r="V85" s="47"/>
      <c r="W85" s="47"/>
      <c r="X85" s="47"/>
      <c r="Y85" s="47" t="s">
        <v>4227</v>
      </c>
      <c r="Z85" s="47"/>
      <c r="AA85" s="47"/>
      <c r="AB85" s="47"/>
      <c r="AC85" s="47"/>
      <c r="AD85" s="47"/>
      <c r="AE85" s="47"/>
      <c r="AF85" s="47"/>
      <c r="AG85" s="47"/>
      <c r="AH85" s="47" t="s">
        <v>4226</v>
      </c>
      <c r="AI85" s="47"/>
      <c r="AJ85" s="47"/>
      <c r="AK85" s="47"/>
      <c r="AL85" s="48" t="s">
        <v>4225</v>
      </c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 t="s">
        <v>4224</v>
      </c>
      <c r="AX85" s="47"/>
      <c r="AY85" s="47"/>
      <c r="AZ85" s="47"/>
      <c r="BA85" s="47"/>
      <c r="BB85" s="47" t="s">
        <v>4223</v>
      </c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 t="s">
        <v>4222</v>
      </c>
      <c r="CE85" s="47" t="s">
        <v>265</v>
      </c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8" t="s">
        <v>4221</v>
      </c>
      <c r="CT85" s="47"/>
      <c r="CU85" s="47"/>
      <c r="CV85" s="47"/>
      <c r="CW85" s="47"/>
      <c r="CX85" s="47"/>
      <c r="CY85" s="47"/>
      <c r="CZ85" s="47"/>
      <c r="DA85" s="47"/>
      <c r="DB85" s="47"/>
      <c r="DC85" s="47" t="s">
        <v>4220</v>
      </c>
      <c r="DD85" s="47"/>
      <c r="DE85" s="47"/>
      <c r="DF85" s="47"/>
      <c r="DG85" s="47"/>
      <c r="DH85" s="47"/>
      <c r="DI85" s="47"/>
      <c r="DJ85" s="47"/>
      <c r="DK85" s="47"/>
      <c r="DL85" s="47" t="s">
        <v>4219</v>
      </c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 t="s">
        <v>4218</v>
      </c>
      <c r="FI85" s="47"/>
      <c r="FJ85" s="47"/>
      <c r="FK85" s="47"/>
      <c r="FL85" s="47"/>
      <c r="FM85" s="47"/>
      <c r="FN85" s="47"/>
      <c r="FO85" s="47"/>
      <c r="FP85" s="47"/>
      <c r="FQ85" s="47"/>
      <c r="FR85" s="47" t="s">
        <v>4217</v>
      </c>
      <c r="FS85" s="47"/>
      <c r="FT85" s="47"/>
      <c r="FU85" s="47" t="s">
        <v>4216</v>
      </c>
    </row>
    <row r="86" spans="1:177" ht="14.25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 t="s">
        <v>4215</v>
      </c>
      <c r="Q86" s="47"/>
      <c r="R86" s="47"/>
      <c r="S86" s="47"/>
      <c r="T86" s="47"/>
      <c r="U86" s="47"/>
      <c r="V86" s="47"/>
      <c r="W86" s="47"/>
      <c r="X86" s="47"/>
      <c r="Y86" s="47" t="s">
        <v>4214</v>
      </c>
      <c r="Z86" s="47"/>
      <c r="AA86" s="47"/>
      <c r="AB86" s="47"/>
      <c r="AC86" s="47"/>
      <c r="AD86" s="47"/>
      <c r="AE86" s="47"/>
      <c r="AF86" s="47"/>
      <c r="AG86" s="47"/>
      <c r="AH86" s="47" t="s">
        <v>4213</v>
      </c>
      <c r="AI86" s="47"/>
      <c r="AJ86" s="47"/>
      <c r="AK86" s="47"/>
      <c r="AL86" s="47" t="s">
        <v>4212</v>
      </c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 t="s">
        <v>4211</v>
      </c>
      <c r="AX86" s="47"/>
      <c r="AY86" s="47"/>
      <c r="AZ86" s="47"/>
      <c r="BA86" s="47"/>
      <c r="BB86" s="47" t="s">
        <v>4210</v>
      </c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 t="s">
        <v>4209</v>
      </c>
      <c r="CE86" s="47" t="s">
        <v>4208</v>
      </c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 t="s">
        <v>4207</v>
      </c>
      <c r="CT86" s="47"/>
      <c r="CU86" s="47"/>
      <c r="CV86" s="47"/>
      <c r="CW86" s="47"/>
      <c r="CX86" s="47"/>
      <c r="CY86" s="47"/>
      <c r="CZ86" s="47"/>
      <c r="DA86" s="47"/>
      <c r="DB86" s="47"/>
      <c r="DC86" s="47" t="s">
        <v>4206</v>
      </c>
      <c r="DD86" s="47"/>
      <c r="DE86" s="47"/>
      <c r="DF86" s="47"/>
      <c r="DG86" s="47"/>
      <c r="DH86" s="47"/>
      <c r="DI86" s="47"/>
      <c r="DJ86" s="47"/>
      <c r="DK86" s="47"/>
      <c r="DL86" s="47" t="s">
        <v>4205</v>
      </c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 t="s">
        <v>4204</v>
      </c>
      <c r="FI86" s="47"/>
      <c r="FJ86" s="47"/>
      <c r="FK86" s="47"/>
      <c r="FL86" s="47"/>
      <c r="FM86" s="47"/>
      <c r="FN86" s="47"/>
      <c r="FO86" s="47"/>
      <c r="FP86" s="47"/>
      <c r="FQ86" s="47"/>
      <c r="FR86" s="47" t="s">
        <v>4203</v>
      </c>
      <c r="FS86" s="47"/>
      <c r="FT86" s="47"/>
      <c r="FU86" s="47" t="s">
        <v>4202</v>
      </c>
    </row>
    <row r="87" spans="1:177" ht="14.25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 t="s">
        <v>4201</v>
      </c>
      <c r="Q87" s="47"/>
      <c r="R87" s="47"/>
      <c r="S87" s="47"/>
      <c r="T87" s="47"/>
      <c r="U87" s="47"/>
      <c r="V87" s="47"/>
      <c r="W87" s="47"/>
      <c r="X87" s="47"/>
      <c r="Y87" s="47" t="s">
        <v>4200</v>
      </c>
      <c r="Z87" s="47"/>
      <c r="AA87" s="47"/>
      <c r="AB87" s="47"/>
      <c r="AC87" s="47"/>
      <c r="AD87" s="47"/>
      <c r="AE87" s="47"/>
      <c r="AF87" s="47"/>
      <c r="AG87" s="47"/>
      <c r="AH87" s="47" t="s">
        <v>4199</v>
      </c>
      <c r="AI87" s="47"/>
      <c r="AJ87" s="47"/>
      <c r="AK87" s="47"/>
      <c r="AL87" s="47" t="s">
        <v>4198</v>
      </c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 t="s">
        <v>4197</v>
      </c>
      <c r="AX87" s="47"/>
      <c r="AY87" s="47"/>
      <c r="AZ87" s="47"/>
      <c r="BA87" s="47"/>
      <c r="BB87" s="47" t="s">
        <v>4196</v>
      </c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 t="s">
        <v>4195</v>
      </c>
      <c r="CE87" s="47" t="s">
        <v>4194</v>
      </c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 t="s">
        <v>4193</v>
      </c>
      <c r="CT87" s="47"/>
      <c r="CU87" s="47"/>
      <c r="CV87" s="47"/>
      <c r="CW87" s="47"/>
      <c r="CX87" s="47"/>
      <c r="CY87" s="47"/>
      <c r="CZ87" s="47"/>
      <c r="DA87" s="47"/>
      <c r="DB87" s="47"/>
      <c r="DC87" s="47" t="s">
        <v>4192</v>
      </c>
      <c r="DD87" s="47"/>
      <c r="DE87" s="47"/>
      <c r="DF87" s="47"/>
      <c r="DG87" s="47"/>
      <c r="DH87" s="47"/>
      <c r="DI87" s="47"/>
      <c r="DJ87" s="47"/>
      <c r="DK87" s="47"/>
      <c r="DL87" s="47" t="s">
        <v>4191</v>
      </c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 t="s">
        <v>4190</v>
      </c>
      <c r="FI87" s="47"/>
      <c r="FJ87" s="47"/>
      <c r="FK87" s="47"/>
      <c r="FL87" s="47"/>
      <c r="FM87" s="47"/>
      <c r="FN87" s="47"/>
      <c r="FO87" s="47"/>
      <c r="FP87" s="47"/>
      <c r="FQ87" s="47"/>
      <c r="FR87" s="47" t="s">
        <v>4189</v>
      </c>
      <c r="FS87" s="47"/>
      <c r="FT87" s="47"/>
      <c r="FU87" s="47" t="s">
        <v>4188</v>
      </c>
    </row>
    <row r="88" spans="1:177" ht="14.25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 t="s">
        <v>4187</v>
      </c>
      <c r="Q88" s="47"/>
      <c r="R88" s="47"/>
      <c r="S88" s="47"/>
      <c r="T88" s="47"/>
      <c r="U88" s="47"/>
      <c r="V88" s="47"/>
      <c r="W88" s="47"/>
      <c r="X88" s="47"/>
      <c r="Y88" s="47" t="s">
        <v>4186</v>
      </c>
      <c r="Z88" s="47"/>
      <c r="AA88" s="47"/>
      <c r="AB88" s="47"/>
      <c r="AC88" s="47"/>
      <c r="AD88" s="47"/>
      <c r="AE88" s="47"/>
      <c r="AF88" s="47"/>
      <c r="AG88" s="47"/>
      <c r="AH88" s="47" t="s">
        <v>4185</v>
      </c>
      <c r="AI88" s="47"/>
      <c r="AJ88" s="47"/>
      <c r="AK88" s="47"/>
      <c r="AL88" s="47" t="s">
        <v>4184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 t="s">
        <v>4183</v>
      </c>
      <c r="AX88" s="47"/>
      <c r="AY88" s="47"/>
      <c r="AZ88" s="47"/>
      <c r="BA88" s="47"/>
      <c r="BB88" s="47" t="s">
        <v>4182</v>
      </c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 t="s">
        <v>4181</v>
      </c>
      <c r="CE88" s="47" t="s">
        <v>4180</v>
      </c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 t="s">
        <v>4179</v>
      </c>
      <c r="CT88" s="47"/>
      <c r="CU88" s="47"/>
      <c r="CV88" s="47"/>
      <c r="CW88" s="47"/>
      <c r="CX88" s="47"/>
      <c r="CY88" s="47"/>
      <c r="CZ88" s="47"/>
      <c r="DA88" s="47"/>
      <c r="DB88" s="47"/>
      <c r="DC88" s="47" t="s">
        <v>4178</v>
      </c>
      <c r="DD88" s="47"/>
      <c r="DE88" s="47"/>
      <c r="DF88" s="47"/>
      <c r="DG88" s="47"/>
      <c r="DH88" s="47"/>
      <c r="DI88" s="47"/>
      <c r="DJ88" s="47"/>
      <c r="DK88" s="47"/>
      <c r="DL88" s="47" t="s">
        <v>404</v>
      </c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 t="s">
        <v>4177</v>
      </c>
      <c r="FI88" s="47"/>
      <c r="FJ88" s="47"/>
      <c r="FK88" s="47"/>
      <c r="FL88" s="47"/>
      <c r="FM88" s="47"/>
      <c r="FN88" s="47"/>
      <c r="FO88" s="47"/>
      <c r="FP88" s="47"/>
      <c r="FQ88" s="47"/>
      <c r="FR88" s="47" t="s">
        <v>4176</v>
      </c>
      <c r="FS88" s="47"/>
      <c r="FT88" s="47"/>
      <c r="FU88" s="47" t="s">
        <v>4175</v>
      </c>
    </row>
    <row r="89" spans="1:177" ht="14.25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 t="s">
        <v>4174</v>
      </c>
      <c r="Q89" s="47"/>
      <c r="R89" s="47"/>
      <c r="S89" s="47"/>
      <c r="T89" s="47"/>
      <c r="U89" s="47"/>
      <c r="V89" s="47"/>
      <c r="W89" s="47"/>
      <c r="X89" s="47"/>
      <c r="Y89" s="47" t="s">
        <v>4173</v>
      </c>
      <c r="Z89" s="47"/>
      <c r="AA89" s="47"/>
      <c r="AB89" s="47"/>
      <c r="AC89" s="47"/>
      <c r="AD89" s="47"/>
      <c r="AE89" s="47"/>
      <c r="AF89" s="47"/>
      <c r="AG89" s="47"/>
      <c r="AH89" s="47" t="s">
        <v>4172</v>
      </c>
      <c r="AI89" s="47"/>
      <c r="AJ89" s="47"/>
      <c r="AK89" s="47"/>
      <c r="AL89" s="48" t="s">
        <v>4171</v>
      </c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 t="s">
        <v>4170</v>
      </c>
      <c r="AX89" s="47"/>
      <c r="AY89" s="47"/>
      <c r="AZ89" s="47"/>
      <c r="BA89" s="47"/>
      <c r="BB89" s="47" t="s">
        <v>4169</v>
      </c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 t="s">
        <v>4168</v>
      </c>
      <c r="CE89" s="47" t="s">
        <v>4167</v>
      </c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 t="s">
        <v>4166</v>
      </c>
      <c r="CT89" s="47"/>
      <c r="CU89" s="47"/>
      <c r="CV89" s="47"/>
      <c r="CW89" s="47"/>
      <c r="CX89" s="47"/>
      <c r="CY89" s="47"/>
      <c r="CZ89" s="47"/>
      <c r="DA89" s="47"/>
      <c r="DB89" s="47"/>
      <c r="DC89" s="47" t="s">
        <v>4165</v>
      </c>
      <c r="DD89" s="47"/>
      <c r="DE89" s="47"/>
      <c r="DF89" s="47"/>
      <c r="DG89" s="47"/>
      <c r="DH89" s="47"/>
      <c r="DI89" s="47"/>
      <c r="DJ89" s="47"/>
      <c r="DK89" s="47"/>
      <c r="DL89" s="47" t="s">
        <v>4164</v>
      </c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 t="s">
        <v>4163</v>
      </c>
      <c r="FI89" s="47"/>
      <c r="FJ89" s="47"/>
      <c r="FK89" s="47"/>
      <c r="FL89" s="47"/>
      <c r="FM89" s="47"/>
      <c r="FN89" s="47"/>
      <c r="FO89" s="47"/>
      <c r="FP89" s="47"/>
      <c r="FQ89" s="47"/>
      <c r="FR89" s="47" t="s">
        <v>4162</v>
      </c>
      <c r="FS89" s="47"/>
      <c r="FT89" s="47"/>
      <c r="FU89" s="47" t="s">
        <v>4161</v>
      </c>
    </row>
    <row r="90" spans="1:177" ht="14.25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 t="s">
        <v>4160</v>
      </c>
      <c r="Q90" s="47"/>
      <c r="R90" s="47"/>
      <c r="S90" s="47"/>
      <c r="T90" s="47"/>
      <c r="U90" s="47"/>
      <c r="V90" s="47"/>
      <c r="W90" s="47"/>
      <c r="X90" s="47"/>
      <c r="Y90" s="47" t="s">
        <v>4159</v>
      </c>
      <c r="Z90" s="47"/>
      <c r="AA90" s="47"/>
      <c r="AB90" s="47"/>
      <c r="AC90" s="47"/>
      <c r="AD90" s="47"/>
      <c r="AE90" s="47"/>
      <c r="AF90" s="47"/>
      <c r="AG90" s="47"/>
      <c r="AH90" s="47" t="s">
        <v>4158</v>
      </c>
      <c r="AI90" s="47"/>
      <c r="AJ90" s="47"/>
      <c r="AK90" s="47"/>
      <c r="AL90" s="47" t="s">
        <v>4157</v>
      </c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 t="s">
        <v>4156</v>
      </c>
      <c r="AX90" s="47"/>
      <c r="AY90" s="47"/>
      <c r="AZ90" s="47"/>
      <c r="BA90" s="47"/>
      <c r="BB90" s="47" t="s">
        <v>4155</v>
      </c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 t="s">
        <v>4154</v>
      </c>
      <c r="CE90" s="47" t="s">
        <v>4153</v>
      </c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 t="s">
        <v>4152</v>
      </c>
      <c r="CT90" s="47"/>
      <c r="CU90" s="47"/>
      <c r="CV90" s="47"/>
      <c r="CW90" s="47"/>
      <c r="CX90" s="47"/>
      <c r="CY90" s="47"/>
      <c r="CZ90" s="47"/>
      <c r="DA90" s="47"/>
      <c r="DB90" s="47"/>
      <c r="DC90" s="47" t="s">
        <v>4151</v>
      </c>
      <c r="DD90" s="47"/>
      <c r="DE90" s="47"/>
      <c r="DF90" s="47"/>
      <c r="DG90" s="47"/>
      <c r="DH90" s="47"/>
      <c r="DI90" s="47"/>
      <c r="DJ90" s="47"/>
      <c r="DK90" s="47"/>
      <c r="DL90" s="47" t="s">
        <v>4150</v>
      </c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 t="s">
        <v>4149</v>
      </c>
      <c r="FI90" s="47"/>
      <c r="FJ90" s="47"/>
      <c r="FK90" s="47"/>
      <c r="FL90" s="47"/>
      <c r="FM90" s="47"/>
      <c r="FN90" s="47"/>
      <c r="FO90" s="47"/>
      <c r="FP90" s="47"/>
      <c r="FQ90" s="47"/>
      <c r="FR90" s="47" t="s">
        <v>4148</v>
      </c>
      <c r="FS90" s="47"/>
      <c r="FT90" s="47"/>
      <c r="FU90" s="47" t="s">
        <v>4147</v>
      </c>
    </row>
    <row r="91" spans="1:177" ht="14.25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 t="s">
        <v>4146</v>
      </c>
      <c r="Q91" s="47"/>
      <c r="R91" s="47"/>
      <c r="S91" s="47"/>
      <c r="T91" s="47"/>
      <c r="U91" s="47"/>
      <c r="V91" s="47"/>
      <c r="W91" s="47"/>
      <c r="X91" s="47"/>
      <c r="Y91" s="47" t="s">
        <v>4145</v>
      </c>
      <c r="Z91" s="47"/>
      <c r="AA91" s="47"/>
      <c r="AB91" s="47"/>
      <c r="AC91" s="47"/>
      <c r="AD91" s="47"/>
      <c r="AE91" s="47"/>
      <c r="AF91" s="47"/>
      <c r="AG91" s="47"/>
      <c r="AH91" s="47" t="s">
        <v>4144</v>
      </c>
      <c r="AI91" s="47"/>
      <c r="AJ91" s="47"/>
      <c r="AK91" s="47"/>
      <c r="AL91" s="48" t="s">
        <v>4143</v>
      </c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 t="s">
        <v>4142</v>
      </c>
      <c r="AX91" s="47"/>
      <c r="AY91" s="47"/>
      <c r="AZ91" s="47"/>
      <c r="BA91" s="47"/>
      <c r="BB91" s="47" t="s">
        <v>4141</v>
      </c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 t="s">
        <v>4140</v>
      </c>
      <c r="CE91" s="47" t="s">
        <v>4139</v>
      </c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 t="s">
        <v>4138</v>
      </c>
      <c r="CT91" s="47"/>
      <c r="CU91" s="47"/>
      <c r="CV91" s="47"/>
      <c r="CW91" s="47"/>
      <c r="CX91" s="47"/>
      <c r="CY91" s="47"/>
      <c r="CZ91" s="47"/>
      <c r="DA91" s="47"/>
      <c r="DB91" s="47"/>
      <c r="DC91" s="47" t="s">
        <v>4137</v>
      </c>
      <c r="DD91" s="47"/>
      <c r="DE91" s="47"/>
      <c r="DF91" s="47"/>
      <c r="DG91" s="47"/>
      <c r="DH91" s="47"/>
      <c r="DI91" s="47"/>
      <c r="DJ91" s="47"/>
      <c r="DK91" s="47"/>
      <c r="DL91" s="47" t="s">
        <v>4136</v>
      </c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 t="s">
        <v>4135</v>
      </c>
      <c r="FI91" s="47"/>
      <c r="FJ91" s="47"/>
      <c r="FK91" s="47"/>
      <c r="FL91" s="47"/>
      <c r="FM91" s="47"/>
      <c r="FN91" s="47"/>
      <c r="FO91" s="47"/>
      <c r="FP91" s="47"/>
      <c r="FQ91" s="47"/>
      <c r="FR91" s="47" t="s">
        <v>4134</v>
      </c>
      <c r="FS91" s="47"/>
      <c r="FT91" s="47"/>
      <c r="FU91" s="47" t="s">
        <v>4133</v>
      </c>
    </row>
    <row r="92" spans="1:177" ht="14.25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 t="s">
        <v>4132</v>
      </c>
      <c r="Q92" s="47"/>
      <c r="R92" s="47"/>
      <c r="S92" s="47"/>
      <c r="T92" s="47"/>
      <c r="U92" s="47"/>
      <c r="V92" s="47"/>
      <c r="W92" s="47"/>
      <c r="X92" s="47"/>
      <c r="Y92" s="47" t="s">
        <v>4131</v>
      </c>
      <c r="Z92" s="47"/>
      <c r="AA92" s="47"/>
      <c r="AB92" s="47"/>
      <c r="AC92" s="47"/>
      <c r="AD92" s="47"/>
      <c r="AE92" s="47"/>
      <c r="AF92" s="47"/>
      <c r="AG92" s="47"/>
      <c r="AH92" s="47" t="s">
        <v>4130</v>
      </c>
      <c r="AI92" s="47"/>
      <c r="AJ92" s="47"/>
      <c r="AK92" s="47"/>
      <c r="AL92" s="48" t="s">
        <v>4129</v>
      </c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 t="s">
        <v>4128</v>
      </c>
      <c r="AX92" s="47"/>
      <c r="AY92" s="47"/>
      <c r="AZ92" s="47"/>
      <c r="BA92" s="47"/>
      <c r="BB92" s="47" t="s">
        <v>4127</v>
      </c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 t="s">
        <v>4126</v>
      </c>
      <c r="CE92" s="47" t="s">
        <v>4125</v>
      </c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 t="s">
        <v>4124</v>
      </c>
      <c r="CT92" s="47"/>
      <c r="CU92" s="47"/>
      <c r="CV92" s="47"/>
      <c r="CW92" s="47"/>
      <c r="CX92" s="47"/>
      <c r="CY92" s="47"/>
      <c r="CZ92" s="47"/>
      <c r="DA92" s="47"/>
      <c r="DB92" s="47"/>
      <c r="DC92" s="47" t="s">
        <v>4123</v>
      </c>
      <c r="DD92" s="47"/>
      <c r="DE92" s="47"/>
      <c r="DF92" s="47"/>
      <c r="DG92" s="47"/>
      <c r="DH92" s="47"/>
      <c r="DI92" s="47"/>
      <c r="DJ92" s="47"/>
      <c r="DK92" s="47"/>
      <c r="DL92" s="47" t="s">
        <v>4122</v>
      </c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 t="s">
        <v>4121</v>
      </c>
      <c r="FI92" s="47"/>
      <c r="FJ92" s="47"/>
      <c r="FK92" s="47"/>
      <c r="FL92" s="47"/>
      <c r="FM92" s="47"/>
      <c r="FN92" s="47"/>
      <c r="FO92" s="47"/>
      <c r="FP92" s="47"/>
      <c r="FQ92" s="47"/>
      <c r="FR92" s="47" t="s">
        <v>4120</v>
      </c>
      <c r="FS92" s="47"/>
      <c r="FT92" s="47"/>
      <c r="FU92" s="47" t="s">
        <v>4119</v>
      </c>
    </row>
    <row r="93" spans="1:177" ht="14.25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 t="s">
        <v>4118</v>
      </c>
      <c r="Q93" s="47"/>
      <c r="R93" s="47"/>
      <c r="S93" s="47"/>
      <c r="T93" s="47"/>
      <c r="U93" s="47"/>
      <c r="V93" s="47"/>
      <c r="W93" s="47"/>
      <c r="X93" s="47"/>
      <c r="Y93" s="47" t="s">
        <v>4117</v>
      </c>
      <c r="Z93" s="47"/>
      <c r="AA93" s="47"/>
      <c r="AB93" s="47"/>
      <c r="AC93" s="47"/>
      <c r="AD93" s="47"/>
      <c r="AE93" s="47"/>
      <c r="AF93" s="47"/>
      <c r="AG93" s="47"/>
      <c r="AH93" s="47" t="s">
        <v>4116</v>
      </c>
      <c r="AI93" s="47"/>
      <c r="AJ93" s="47"/>
      <c r="AK93" s="47"/>
      <c r="AL93" s="47" t="s">
        <v>4115</v>
      </c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 t="s">
        <v>4114</v>
      </c>
      <c r="AX93" s="47"/>
      <c r="AY93" s="47"/>
      <c r="AZ93" s="47"/>
      <c r="BA93" s="47"/>
      <c r="BB93" s="47" t="s">
        <v>4113</v>
      </c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 t="s">
        <v>4112</v>
      </c>
      <c r="CE93" s="47" t="s">
        <v>4111</v>
      </c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 t="s">
        <v>4110</v>
      </c>
      <c r="CT93" s="47"/>
      <c r="CU93" s="47"/>
      <c r="CV93" s="47"/>
      <c r="CW93" s="47"/>
      <c r="CX93" s="47"/>
      <c r="CY93" s="47"/>
      <c r="CZ93" s="47"/>
      <c r="DA93" s="47"/>
      <c r="DB93" s="47"/>
      <c r="DC93" s="47" t="s">
        <v>4109</v>
      </c>
      <c r="DD93" s="47"/>
      <c r="DE93" s="47"/>
      <c r="DF93" s="47"/>
      <c r="DG93" s="47"/>
      <c r="DH93" s="47"/>
      <c r="DI93" s="47"/>
      <c r="DJ93" s="47"/>
      <c r="DK93" s="47"/>
      <c r="DL93" s="47" t="s">
        <v>87</v>
      </c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 t="s">
        <v>4108</v>
      </c>
      <c r="FI93" s="47"/>
      <c r="FJ93" s="47"/>
      <c r="FK93" s="47"/>
      <c r="FL93" s="47"/>
      <c r="FM93" s="47"/>
      <c r="FN93" s="47"/>
      <c r="FO93" s="47"/>
      <c r="FP93" s="47"/>
      <c r="FQ93" s="47"/>
      <c r="FR93" s="47" t="s">
        <v>4107</v>
      </c>
      <c r="FS93" s="47"/>
      <c r="FT93" s="47"/>
      <c r="FU93" s="48" t="s">
        <v>4106</v>
      </c>
    </row>
    <row r="94" spans="1:177" ht="14.25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 t="s">
        <v>4105</v>
      </c>
      <c r="Q94" s="47"/>
      <c r="R94" s="47"/>
      <c r="S94" s="47"/>
      <c r="T94" s="47"/>
      <c r="U94" s="47"/>
      <c r="V94" s="47"/>
      <c r="W94" s="47"/>
      <c r="X94" s="47"/>
      <c r="Y94" s="47" t="s">
        <v>4104</v>
      </c>
      <c r="Z94" s="47"/>
      <c r="AA94" s="47"/>
      <c r="AB94" s="47"/>
      <c r="AC94" s="47"/>
      <c r="AD94" s="47"/>
      <c r="AE94" s="47"/>
      <c r="AF94" s="47"/>
      <c r="AG94" s="47"/>
      <c r="AH94" s="47" t="s">
        <v>4103</v>
      </c>
      <c r="AI94" s="47"/>
      <c r="AJ94" s="47"/>
      <c r="AK94" s="47"/>
      <c r="AL94" s="47" t="s">
        <v>4102</v>
      </c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 t="s">
        <v>4101</v>
      </c>
      <c r="AX94" s="47"/>
      <c r="AY94" s="47"/>
      <c r="AZ94" s="47"/>
      <c r="BA94" s="47"/>
      <c r="BB94" s="47" t="s">
        <v>4100</v>
      </c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 t="s">
        <v>4099</v>
      </c>
      <c r="CE94" s="47" t="s">
        <v>4098</v>
      </c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8" t="s">
        <v>4097</v>
      </c>
      <c r="CT94" s="47"/>
      <c r="CU94" s="47"/>
      <c r="CV94" s="47"/>
      <c r="CW94" s="47"/>
      <c r="CX94" s="47"/>
      <c r="CY94" s="47"/>
      <c r="CZ94" s="47"/>
      <c r="DA94" s="47"/>
      <c r="DB94" s="47"/>
      <c r="DC94" s="47" t="s">
        <v>4096</v>
      </c>
      <c r="DD94" s="47"/>
      <c r="DE94" s="47"/>
      <c r="DF94" s="47"/>
      <c r="DG94" s="47"/>
      <c r="DH94" s="47"/>
      <c r="DI94" s="47"/>
      <c r="DJ94" s="47"/>
      <c r="DK94" s="47"/>
      <c r="DL94" s="47" t="s">
        <v>4095</v>
      </c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 t="s">
        <v>4094</v>
      </c>
      <c r="FI94" s="47"/>
      <c r="FJ94" s="47"/>
      <c r="FK94" s="47"/>
      <c r="FL94" s="47"/>
      <c r="FM94" s="47"/>
      <c r="FN94" s="47"/>
      <c r="FO94" s="47"/>
      <c r="FP94" s="47"/>
      <c r="FQ94" s="47"/>
      <c r="FR94" s="48" t="s">
        <v>4093</v>
      </c>
      <c r="FS94" s="47"/>
      <c r="FT94" s="47"/>
      <c r="FU94" s="47" t="s">
        <v>4092</v>
      </c>
    </row>
    <row r="95" spans="1:177" ht="14.25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 t="s">
        <v>4091</v>
      </c>
      <c r="Q95" s="47"/>
      <c r="R95" s="47"/>
      <c r="S95" s="47"/>
      <c r="T95" s="47"/>
      <c r="U95" s="47"/>
      <c r="V95" s="47"/>
      <c r="W95" s="47"/>
      <c r="X95" s="47"/>
      <c r="Y95" s="47" t="s">
        <v>4090</v>
      </c>
      <c r="Z95" s="47"/>
      <c r="AA95" s="47"/>
      <c r="AB95" s="47"/>
      <c r="AC95" s="47"/>
      <c r="AD95" s="47"/>
      <c r="AE95" s="47"/>
      <c r="AF95" s="47"/>
      <c r="AG95" s="47"/>
      <c r="AH95" s="47" t="s">
        <v>4089</v>
      </c>
      <c r="AI95" s="47"/>
      <c r="AJ95" s="47"/>
      <c r="AK95" s="47"/>
      <c r="AL95" s="47" t="s">
        <v>4088</v>
      </c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 t="s">
        <v>4087</v>
      </c>
      <c r="AX95" s="47"/>
      <c r="AY95" s="47"/>
      <c r="AZ95" s="47"/>
      <c r="BA95" s="47"/>
      <c r="BB95" s="47" t="s">
        <v>4086</v>
      </c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 t="s">
        <v>4085</v>
      </c>
      <c r="CE95" s="47" t="s">
        <v>4084</v>
      </c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 t="s">
        <v>4083</v>
      </c>
      <c r="CT95" s="47"/>
      <c r="CU95" s="47"/>
      <c r="CV95" s="47"/>
      <c r="CW95" s="47"/>
      <c r="CX95" s="47"/>
      <c r="CY95" s="47"/>
      <c r="CZ95" s="47"/>
      <c r="DA95" s="47"/>
      <c r="DB95" s="47"/>
      <c r="DC95" s="47" t="s">
        <v>4082</v>
      </c>
      <c r="DD95" s="47"/>
      <c r="DE95" s="47"/>
      <c r="DF95" s="47"/>
      <c r="DG95" s="47"/>
      <c r="DH95" s="47"/>
      <c r="DI95" s="47"/>
      <c r="DJ95" s="47"/>
      <c r="DK95" s="47"/>
      <c r="DL95" s="47" t="s">
        <v>410</v>
      </c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 t="s">
        <v>4081</v>
      </c>
      <c r="FI95" s="47"/>
      <c r="FJ95" s="47"/>
      <c r="FK95" s="47"/>
      <c r="FL95" s="47"/>
      <c r="FM95" s="47"/>
      <c r="FN95" s="47"/>
      <c r="FO95" s="47"/>
      <c r="FP95" s="47"/>
      <c r="FQ95" s="47"/>
      <c r="FR95" s="47" t="s">
        <v>4080</v>
      </c>
      <c r="FS95" s="47"/>
      <c r="FT95" s="47"/>
      <c r="FU95" s="47" t="s">
        <v>4079</v>
      </c>
    </row>
    <row r="96" spans="1:177" ht="14.25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 t="s">
        <v>4078</v>
      </c>
      <c r="Q96" s="47"/>
      <c r="R96" s="47"/>
      <c r="S96" s="47"/>
      <c r="T96" s="47"/>
      <c r="U96" s="47"/>
      <c r="V96" s="47"/>
      <c r="W96" s="47"/>
      <c r="X96" s="47"/>
      <c r="Y96" s="47" t="s">
        <v>4077</v>
      </c>
      <c r="Z96" s="47"/>
      <c r="AA96" s="47"/>
      <c r="AB96" s="47"/>
      <c r="AC96" s="47"/>
      <c r="AD96" s="47"/>
      <c r="AE96" s="47"/>
      <c r="AF96" s="47"/>
      <c r="AG96" s="47"/>
      <c r="AH96" s="47" t="s">
        <v>4076</v>
      </c>
      <c r="AI96" s="47"/>
      <c r="AJ96" s="47"/>
      <c r="AK96" s="47"/>
      <c r="AL96" s="47" t="s">
        <v>4075</v>
      </c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 t="s">
        <v>4074</v>
      </c>
      <c r="AX96" s="47"/>
      <c r="AY96" s="47"/>
      <c r="AZ96" s="47"/>
      <c r="BA96" s="47"/>
      <c r="BB96" s="47" t="s">
        <v>4073</v>
      </c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 t="s">
        <v>4072</v>
      </c>
      <c r="CE96" s="47" t="s">
        <v>4071</v>
      </c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 t="s">
        <v>4070</v>
      </c>
      <c r="CT96" s="47"/>
      <c r="CU96" s="47"/>
      <c r="CV96" s="47"/>
      <c r="CW96" s="47"/>
      <c r="CX96" s="47"/>
      <c r="CY96" s="47"/>
      <c r="CZ96" s="47"/>
      <c r="DA96" s="47"/>
      <c r="DB96" s="47"/>
      <c r="DC96" s="47" t="s">
        <v>4069</v>
      </c>
      <c r="DD96" s="47"/>
      <c r="DE96" s="47"/>
      <c r="DF96" s="47"/>
      <c r="DG96" s="47"/>
      <c r="DH96" s="47"/>
      <c r="DI96" s="47"/>
      <c r="DJ96" s="47"/>
      <c r="DK96" s="47"/>
      <c r="DL96" s="47" t="s">
        <v>4068</v>
      </c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 t="s">
        <v>4067</v>
      </c>
      <c r="FI96" s="47"/>
      <c r="FJ96" s="47"/>
      <c r="FK96" s="47"/>
      <c r="FL96" s="47"/>
      <c r="FM96" s="47"/>
      <c r="FN96" s="47"/>
      <c r="FO96" s="47"/>
      <c r="FP96" s="47"/>
      <c r="FQ96" s="47"/>
      <c r="FR96" s="47" t="s">
        <v>4066</v>
      </c>
      <c r="FS96" s="47"/>
      <c r="FT96" s="47"/>
      <c r="FU96" s="47" t="s">
        <v>4065</v>
      </c>
    </row>
    <row r="97" spans="1:177" ht="14.25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 t="s">
        <v>4064</v>
      </c>
      <c r="Q97" s="47"/>
      <c r="R97" s="47"/>
      <c r="S97" s="47"/>
      <c r="T97" s="47"/>
      <c r="U97" s="47"/>
      <c r="V97" s="47"/>
      <c r="W97" s="47"/>
      <c r="X97" s="47"/>
      <c r="Y97" s="47" t="s">
        <v>4063</v>
      </c>
      <c r="Z97" s="47"/>
      <c r="AA97" s="47"/>
      <c r="AB97" s="47"/>
      <c r="AC97" s="47"/>
      <c r="AD97" s="47"/>
      <c r="AE97" s="47"/>
      <c r="AF97" s="47"/>
      <c r="AG97" s="47"/>
      <c r="AH97" s="47" t="s">
        <v>4062</v>
      </c>
      <c r="AI97" s="47"/>
      <c r="AJ97" s="47"/>
      <c r="AK97" s="47"/>
      <c r="AL97" s="47" t="s">
        <v>4061</v>
      </c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 t="s">
        <v>4060</v>
      </c>
      <c r="AX97" s="47"/>
      <c r="AY97" s="47"/>
      <c r="AZ97" s="47"/>
      <c r="BA97" s="47"/>
      <c r="BB97" s="47" t="s">
        <v>4059</v>
      </c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8" t="s">
        <v>4058</v>
      </c>
      <c r="CE97" s="47" t="s">
        <v>4057</v>
      </c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 t="s">
        <v>4056</v>
      </c>
      <c r="CT97" s="47"/>
      <c r="CU97" s="47"/>
      <c r="CV97" s="47"/>
      <c r="CW97" s="47"/>
      <c r="CX97" s="47"/>
      <c r="CY97" s="47"/>
      <c r="CZ97" s="47"/>
      <c r="DA97" s="47"/>
      <c r="DB97" s="47"/>
      <c r="DC97" s="47" t="s">
        <v>4055</v>
      </c>
      <c r="DD97" s="47"/>
      <c r="DE97" s="47"/>
      <c r="DF97" s="47"/>
      <c r="DG97" s="47"/>
      <c r="DH97" s="47"/>
      <c r="DI97" s="47"/>
      <c r="DJ97" s="47"/>
      <c r="DK97" s="47"/>
      <c r="DL97" s="47" t="s">
        <v>4054</v>
      </c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 t="s">
        <v>4053</v>
      </c>
      <c r="FI97" s="47"/>
      <c r="FJ97" s="47"/>
      <c r="FK97" s="47"/>
      <c r="FL97" s="47"/>
      <c r="FM97" s="47"/>
      <c r="FN97" s="47"/>
      <c r="FO97" s="47"/>
      <c r="FP97" s="47"/>
      <c r="FQ97" s="47"/>
      <c r="FR97" s="48" t="s">
        <v>4052</v>
      </c>
      <c r="FS97" s="47"/>
      <c r="FT97" s="47"/>
      <c r="FU97" s="47" t="s">
        <v>4051</v>
      </c>
    </row>
    <row r="98" spans="1:177" ht="14.25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 t="s">
        <v>4050</v>
      </c>
      <c r="Q98" s="47"/>
      <c r="R98" s="47"/>
      <c r="S98" s="47"/>
      <c r="T98" s="47"/>
      <c r="U98" s="47"/>
      <c r="V98" s="47"/>
      <c r="W98" s="47"/>
      <c r="X98" s="47"/>
      <c r="Y98" s="47" t="s">
        <v>4049</v>
      </c>
      <c r="Z98" s="47"/>
      <c r="AA98" s="47"/>
      <c r="AB98" s="47"/>
      <c r="AC98" s="47"/>
      <c r="AD98" s="47"/>
      <c r="AE98" s="47"/>
      <c r="AF98" s="47"/>
      <c r="AG98" s="47"/>
      <c r="AH98" s="47" t="s">
        <v>4048</v>
      </c>
      <c r="AI98" s="47"/>
      <c r="AJ98" s="47"/>
      <c r="AK98" s="47"/>
      <c r="AL98" s="47" t="s">
        <v>4047</v>
      </c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 t="s">
        <v>4046</v>
      </c>
      <c r="AX98" s="47"/>
      <c r="AY98" s="47"/>
      <c r="AZ98" s="47"/>
      <c r="BA98" s="47"/>
      <c r="BB98" s="47" t="s">
        <v>224</v>
      </c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8" t="s">
        <v>4045</v>
      </c>
      <c r="CE98" s="47" t="s">
        <v>4044</v>
      </c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 t="s">
        <v>4043</v>
      </c>
      <c r="CT98" s="47"/>
      <c r="CU98" s="47"/>
      <c r="CV98" s="47"/>
      <c r="CW98" s="47"/>
      <c r="CX98" s="47"/>
      <c r="CY98" s="47"/>
      <c r="CZ98" s="47"/>
      <c r="DA98" s="47"/>
      <c r="DB98" s="47"/>
      <c r="DC98" s="47" t="s">
        <v>4042</v>
      </c>
      <c r="DD98" s="47"/>
      <c r="DE98" s="47"/>
      <c r="DF98" s="47"/>
      <c r="DG98" s="47"/>
      <c r="DH98" s="47"/>
      <c r="DI98" s="47"/>
      <c r="DJ98" s="47"/>
      <c r="DK98" s="47"/>
      <c r="DL98" s="47" t="s">
        <v>4041</v>
      </c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 t="s">
        <v>4040</v>
      </c>
      <c r="FI98" s="47"/>
      <c r="FJ98" s="47"/>
      <c r="FK98" s="47"/>
      <c r="FL98" s="47"/>
      <c r="FM98" s="47"/>
      <c r="FN98" s="47"/>
      <c r="FO98" s="47"/>
      <c r="FP98" s="47"/>
      <c r="FQ98" s="47"/>
      <c r="FR98" s="47" t="s">
        <v>4039</v>
      </c>
      <c r="FS98" s="47"/>
      <c r="FT98" s="47"/>
      <c r="FU98" s="47" t="s">
        <v>4038</v>
      </c>
    </row>
    <row r="99" spans="1:177" ht="14.25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 t="s">
        <v>4037</v>
      </c>
      <c r="Q99" s="47"/>
      <c r="R99" s="47"/>
      <c r="S99" s="47"/>
      <c r="T99" s="47"/>
      <c r="U99" s="47"/>
      <c r="V99" s="47"/>
      <c r="W99" s="47"/>
      <c r="X99" s="47"/>
      <c r="Y99" s="47" t="s">
        <v>4036</v>
      </c>
      <c r="Z99" s="47"/>
      <c r="AA99" s="47"/>
      <c r="AB99" s="47"/>
      <c r="AC99" s="47"/>
      <c r="AD99" s="47"/>
      <c r="AE99" s="47"/>
      <c r="AF99" s="47"/>
      <c r="AG99" s="47"/>
      <c r="AH99" s="47" t="s">
        <v>4035</v>
      </c>
      <c r="AI99" s="47"/>
      <c r="AJ99" s="47"/>
      <c r="AK99" s="47"/>
      <c r="AL99" s="47" t="s">
        <v>4034</v>
      </c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 t="s">
        <v>4033</v>
      </c>
      <c r="AX99" s="47"/>
      <c r="AY99" s="47"/>
      <c r="AZ99" s="47"/>
      <c r="BA99" s="47"/>
      <c r="BB99" s="48" t="s">
        <v>117</v>
      </c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8" t="s">
        <v>4032</v>
      </c>
      <c r="CE99" s="47" t="s">
        <v>4031</v>
      </c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8" t="s">
        <v>4030</v>
      </c>
      <c r="CT99" s="47"/>
      <c r="CU99" s="47"/>
      <c r="CV99" s="47"/>
      <c r="CW99" s="47"/>
      <c r="CX99" s="47"/>
      <c r="CY99" s="47"/>
      <c r="CZ99" s="47"/>
      <c r="DA99" s="47"/>
      <c r="DB99" s="47"/>
      <c r="DC99" s="47" t="s">
        <v>4029</v>
      </c>
      <c r="DD99" s="47"/>
      <c r="DE99" s="47"/>
      <c r="DF99" s="47"/>
      <c r="DG99" s="47"/>
      <c r="DH99" s="47"/>
      <c r="DI99" s="47"/>
      <c r="DJ99" s="47"/>
      <c r="DK99" s="47"/>
      <c r="DL99" s="47" t="s">
        <v>4028</v>
      </c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 t="s">
        <v>4027</v>
      </c>
      <c r="FI99" s="47"/>
      <c r="FJ99" s="47"/>
      <c r="FK99" s="47"/>
      <c r="FL99" s="47"/>
      <c r="FM99" s="47"/>
      <c r="FN99" s="47"/>
      <c r="FO99" s="47"/>
      <c r="FP99" s="47"/>
      <c r="FQ99" s="47"/>
      <c r="FR99" s="47" t="s">
        <v>4026</v>
      </c>
      <c r="FS99" s="47"/>
      <c r="FT99" s="47"/>
      <c r="FU99" s="47" t="s">
        <v>4025</v>
      </c>
    </row>
    <row r="100" spans="1:177" ht="14.25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 t="s">
        <v>4024</v>
      </c>
      <c r="Q100" s="47"/>
      <c r="R100" s="47"/>
      <c r="S100" s="47"/>
      <c r="T100" s="47"/>
      <c r="U100" s="47"/>
      <c r="V100" s="47"/>
      <c r="W100" s="47"/>
      <c r="X100" s="47"/>
      <c r="Y100" s="47" t="s">
        <v>4023</v>
      </c>
      <c r="Z100" s="47"/>
      <c r="AA100" s="47"/>
      <c r="AB100" s="47"/>
      <c r="AC100" s="47"/>
      <c r="AD100" s="47"/>
      <c r="AE100" s="47"/>
      <c r="AF100" s="47"/>
      <c r="AG100" s="47"/>
      <c r="AH100" s="47" t="s">
        <v>4022</v>
      </c>
      <c r="AI100" s="47"/>
      <c r="AJ100" s="47"/>
      <c r="AK100" s="47"/>
      <c r="AL100" s="47" t="s">
        <v>4021</v>
      </c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 t="s">
        <v>4020</v>
      </c>
      <c r="AX100" s="47"/>
      <c r="AY100" s="47"/>
      <c r="AZ100" s="47"/>
      <c r="BA100" s="47"/>
      <c r="BB100" s="47" t="s">
        <v>4019</v>
      </c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8" t="s">
        <v>4018</v>
      </c>
      <c r="CE100" s="47" t="s">
        <v>4017</v>
      </c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8" t="s">
        <v>4016</v>
      </c>
      <c r="CT100" s="47"/>
      <c r="CU100" s="47"/>
      <c r="CV100" s="47"/>
      <c r="CW100" s="47"/>
      <c r="CX100" s="47"/>
      <c r="CY100" s="47"/>
      <c r="CZ100" s="47"/>
      <c r="DA100" s="47"/>
      <c r="DB100" s="47"/>
      <c r="DC100" s="47" t="s">
        <v>4015</v>
      </c>
      <c r="DD100" s="47"/>
      <c r="DE100" s="47"/>
      <c r="DF100" s="47"/>
      <c r="DG100" s="47"/>
      <c r="DH100" s="47"/>
      <c r="DI100" s="47"/>
      <c r="DJ100" s="47"/>
      <c r="DK100" s="47"/>
      <c r="DL100" s="47" t="s">
        <v>4014</v>
      </c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 t="s">
        <v>4013</v>
      </c>
      <c r="FI100" s="47"/>
      <c r="FJ100" s="47"/>
      <c r="FK100" s="47"/>
      <c r="FL100" s="47"/>
      <c r="FM100" s="47"/>
      <c r="FN100" s="47"/>
      <c r="FO100" s="47"/>
      <c r="FP100" s="47"/>
      <c r="FQ100" s="47"/>
      <c r="FR100" s="47" t="s">
        <v>4012</v>
      </c>
      <c r="FS100" s="47"/>
      <c r="FT100" s="47"/>
      <c r="FU100" s="47" t="s">
        <v>4011</v>
      </c>
    </row>
    <row r="101" spans="1:177" ht="14.25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 t="s">
        <v>4010</v>
      </c>
      <c r="Q101" s="47"/>
      <c r="R101" s="47"/>
      <c r="S101" s="47"/>
      <c r="T101" s="47"/>
      <c r="U101" s="47"/>
      <c r="V101" s="47"/>
      <c r="W101" s="47"/>
      <c r="X101" s="47"/>
      <c r="Y101" s="47" t="s">
        <v>4009</v>
      </c>
      <c r="Z101" s="47"/>
      <c r="AA101" s="47"/>
      <c r="AB101" s="47"/>
      <c r="AC101" s="47"/>
      <c r="AD101" s="47"/>
      <c r="AE101" s="47"/>
      <c r="AF101" s="47"/>
      <c r="AG101" s="47"/>
      <c r="AH101" s="47" t="s">
        <v>4008</v>
      </c>
      <c r="AI101" s="47"/>
      <c r="AJ101" s="47"/>
      <c r="AK101" s="47"/>
      <c r="AL101" s="47" t="s">
        <v>4007</v>
      </c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 t="s">
        <v>4006</v>
      </c>
      <c r="AX101" s="47"/>
      <c r="AY101" s="47"/>
      <c r="AZ101" s="47"/>
      <c r="BA101" s="47"/>
      <c r="BB101" s="47" t="s">
        <v>4005</v>
      </c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 t="s">
        <v>4004</v>
      </c>
      <c r="CE101" s="47" t="s">
        <v>4003</v>
      </c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 t="s">
        <v>4002</v>
      </c>
      <c r="CT101" s="47"/>
      <c r="CU101" s="47"/>
      <c r="CV101" s="47"/>
      <c r="CW101" s="47"/>
      <c r="CX101" s="47"/>
      <c r="CY101" s="47"/>
      <c r="CZ101" s="47"/>
      <c r="DA101" s="47"/>
      <c r="DB101" s="47"/>
      <c r="DC101" s="47" t="s">
        <v>4001</v>
      </c>
      <c r="DD101" s="47"/>
      <c r="DE101" s="47"/>
      <c r="DF101" s="47"/>
      <c r="DG101" s="47"/>
      <c r="DH101" s="47"/>
      <c r="DI101" s="47"/>
      <c r="DJ101" s="47"/>
      <c r="DK101" s="47"/>
      <c r="DL101" s="47" t="s">
        <v>4000</v>
      </c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 t="s">
        <v>3999</v>
      </c>
      <c r="FI101" s="47"/>
      <c r="FJ101" s="47"/>
      <c r="FK101" s="47"/>
      <c r="FL101" s="47"/>
      <c r="FM101" s="47"/>
      <c r="FN101" s="47"/>
      <c r="FO101" s="47"/>
      <c r="FP101" s="47"/>
      <c r="FQ101" s="47"/>
      <c r="FR101" s="47" t="s">
        <v>3998</v>
      </c>
      <c r="FS101" s="47"/>
      <c r="FT101" s="47"/>
      <c r="FU101" s="47" t="s">
        <v>3997</v>
      </c>
    </row>
    <row r="102" spans="1:177" ht="14.25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8" t="s">
        <v>3996</v>
      </c>
      <c r="Q102" s="47"/>
      <c r="R102" s="47"/>
      <c r="S102" s="47"/>
      <c r="T102" s="47"/>
      <c r="U102" s="47"/>
      <c r="V102" s="47"/>
      <c r="W102" s="47"/>
      <c r="X102" s="47"/>
      <c r="Y102" s="47" t="s">
        <v>3995</v>
      </c>
      <c r="Z102" s="47"/>
      <c r="AA102" s="47"/>
      <c r="AB102" s="47"/>
      <c r="AC102" s="47"/>
      <c r="AD102" s="47"/>
      <c r="AE102" s="47"/>
      <c r="AF102" s="47"/>
      <c r="AG102" s="47"/>
      <c r="AH102" s="47" t="s">
        <v>3994</v>
      </c>
      <c r="AI102" s="47"/>
      <c r="AJ102" s="47"/>
      <c r="AK102" s="47"/>
      <c r="AL102" s="47" t="s">
        <v>82</v>
      </c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 t="s">
        <v>3993</v>
      </c>
      <c r="AX102" s="47"/>
      <c r="AY102" s="47"/>
      <c r="AZ102" s="47"/>
      <c r="BA102" s="47"/>
      <c r="BB102" s="47" t="s">
        <v>3992</v>
      </c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8" t="s">
        <v>3991</v>
      </c>
      <c r="CE102" s="47" t="s">
        <v>3990</v>
      </c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 t="s">
        <v>3989</v>
      </c>
      <c r="DD102" s="47"/>
      <c r="DE102" s="47"/>
      <c r="DF102" s="47"/>
      <c r="DG102" s="47"/>
      <c r="DH102" s="47"/>
      <c r="DI102" s="47"/>
      <c r="DJ102" s="47"/>
      <c r="DK102" s="47"/>
      <c r="DL102" s="47" t="s">
        <v>3988</v>
      </c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 t="s">
        <v>3987</v>
      </c>
      <c r="FI102" s="47"/>
      <c r="FJ102" s="47"/>
      <c r="FK102" s="47"/>
      <c r="FL102" s="47"/>
      <c r="FM102" s="47"/>
      <c r="FN102" s="47"/>
      <c r="FO102" s="47"/>
      <c r="FP102" s="47"/>
      <c r="FQ102" s="47"/>
      <c r="FR102" s="48" t="s">
        <v>3986</v>
      </c>
      <c r="FS102" s="47"/>
      <c r="FT102" s="47"/>
      <c r="FU102" s="47" t="s">
        <v>3985</v>
      </c>
    </row>
    <row r="103" spans="1:177" ht="14.25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 t="s">
        <v>3984</v>
      </c>
      <c r="Q103" s="47"/>
      <c r="R103" s="47"/>
      <c r="S103" s="47"/>
      <c r="T103" s="47"/>
      <c r="U103" s="47"/>
      <c r="V103" s="47"/>
      <c r="W103" s="47"/>
      <c r="X103" s="47"/>
      <c r="Y103" s="47" t="s">
        <v>3983</v>
      </c>
      <c r="Z103" s="47"/>
      <c r="AA103" s="47"/>
      <c r="AB103" s="47"/>
      <c r="AC103" s="47"/>
      <c r="AD103" s="47"/>
      <c r="AE103" s="47"/>
      <c r="AF103" s="47"/>
      <c r="AG103" s="47"/>
      <c r="AH103" s="47" t="s">
        <v>3982</v>
      </c>
      <c r="AI103" s="47"/>
      <c r="AJ103" s="47"/>
      <c r="AK103" s="47"/>
      <c r="AL103" s="47" t="s">
        <v>3981</v>
      </c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 t="s">
        <v>3980</v>
      </c>
      <c r="AX103" s="47"/>
      <c r="AY103" s="47"/>
      <c r="AZ103" s="47"/>
      <c r="BA103" s="47"/>
      <c r="BB103" s="47" t="s">
        <v>3979</v>
      </c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8" t="s">
        <v>3978</v>
      </c>
      <c r="CE103" s="47" t="s">
        <v>3977</v>
      </c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 t="s">
        <v>3976</v>
      </c>
      <c r="DD103" s="47"/>
      <c r="DE103" s="47"/>
      <c r="DF103" s="47"/>
      <c r="DG103" s="47"/>
      <c r="DH103" s="47"/>
      <c r="DI103" s="47"/>
      <c r="DJ103" s="47"/>
      <c r="DK103" s="47"/>
      <c r="DL103" s="47" t="s">
        <v>3975</v>
      </c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 t="s">
        <v>3974</v>
      </c>
      <c r="FI103" s="47"/>
      <c r="FJ103" s="47"/>
      <c r="FK103" s="47"/>
      <c r="FL103" s="47"/>
      <c r="FM103" s="47"/>
      <c r="FN103" s="47"/>
      <c r="FO103" s="47"/>
      <c r="FP103" s="47"/>
      <c r="FQ103" s="47"/>
      <c r="FR103" s="47" t="s">
        <v>3973</v>
      </c>
      <c r="FS103" s="47"/>
      <c r="FT103" s="47"/>
      <c r="FU103" s="47" t="s">
        <v>3972</v>
      </c>
    </row>
    <row r="104" spans="1:177" ht="14.25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 t="s">
        <v>3971</v>
      </c>
      <c r="Q104" s="47"/>
      <c r="R104" s="47"/>
      <c r="S104" s="47"/>
      <c r="T104" s="47"/>
      <c r="U104" s="47"/>
      <c r="V104" s="47"/>
      <c r="W104" s="47"/>
      <c r="X104" s="47"/>
      <c r="Y104" s="47" t="s">
        <v>3970</v>
      </c>
      <c r="Z104" s="47"/>
      <c r="AA104" s="47"/>
      <c r="AB104" s="47"/>
      <c r="AC104" s="47"/>
      <c r="AD104" s="47"/>
      <c r="AE104" s="47"/>
      <c r="AF104" s="47"/>
      <c r="AG104" s="47"/>
      <c r="AH104" s="47" t="s">
        <v>3969</v>
      </c>
      <c r="AI104" s="47"/>
      <c r="AJ104" s="47"/>
      <c r="AK104" s="47"/>
      <c r="AL104" s="47" t="s">
        <v>3968</v>
      </c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 t="s">
        <v>3967</v>
      </c>
      <c r="AX104" s="47"/>
      <c r="AY104" s="47"/>
      <c r="AZ104" s="47"/>
      <c r="BA104" s="47"/>
      <c r="BB104" s="47" t="s">
        <v>3966</v>
      </c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 t="s">
        <v>3965</v>
      </c>
      <c r="CE104" s="47" t="s">
        <v>3964</v>
      </c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 t="s">
        <v>3963</v>
      </c>
      <c r="DD104" s="47"/>
      <c r="DE104" s="47"/>
      <c r="DF104" s="47"/>
      <c r="DG104" s="47"/>
      <c r="DH104" s="47"/>
      <c r="DI104" s="47"/>
      <c r="DJ104" s="47"/>
      <c r="DK104" s="47"/>
      <c r="DL104" s="47" t="s">
        <v>3962</v>
      </c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 t="s">
        <v>3961</v>
      </c>
      <c r="FI104" s="47"/>
      <c r="FJ104" s="47"/>
      <c r="FK104" s="47"/>
      <c r="FL104" s="47"/>
      <c r="FM104" s="47"/>
      <c r="FN104" s="47"/>
      <c r="FO104" s="47"/>
      <c r="FP104" s="47"/>
      <c r="FQ104" s="47"/>
      <c r="FR104" s="47" t="s">
        <v>3960</v>
      </c>
      <c r="FS104" s="47"/>
      <c r="FT104" s="47"/>
      <c r="FU104" s="47" t="s">
        <v>882</v>
      </c>
    </row>
    <row r="105" spans="1:177" ht="14.25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8" t="s">
        <v>3959</v>
      </c>
      <c r="Q105" s="47"/>
      <c r="R105" s="47"/>
      <c r="S105" s="47"/>
      <c r="T105" s="47"/>
      <c r="U105" s="47"/>
      <c r="V105" s="47"/>
      <c r="W105" s="47"/>
      <c r="X105" s="47"/>
      <c r="Y105" s="47" t="s">
        <v>3958</v>
      </c>
      <c r="Z105" s="47"/>
      <c r="AA105" s="47"/>
      <c r="AB105" s="47"/>
      <c r="AC105" s="47"/>
      <c r="AD105" s="47"/>
      <c r="AE105" s="47"/>
      <c r="AF105" s="47"/>
      <c r="AG105" s="47"/>
      <c r="AH105" s="47" t="s">
        <v>3957</v>
      </c>
      <c r="AI105" s="47"/>
      <c r="AJ105" s="47"/>
      <c r="AK105" s="47"/>
      <c r="AL105" s="47" t="s">
        <v>3956</v>
      </c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 t="s">
        <v>3955</v>
      </c>
      <c r="AX105" s="47"/>
      <c r="AY105" s="47"/>
      <c r="AZ105" s="47"/>
      <c r="BA105" s="47"/>
      <c r="BB105" s="47" t="s">
        <v>3954</v>
      </c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 t="s">
        <v>3953</v>
      </c>
      <c r="CE105" s="47" t="s">
        <v>3952</v>
      </c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 t="s">
        <v>3951</v>
      </c>
      <c r="DD105" s="47"/>
      <c r="DE105" s="47"/>
      <c r="DF105" s="47"/>
      <c r="DG105" s="47"/>
      <c r="DH105" s="47"/>
      <c r="DI105" s="47"/>
      <c r="DJ105" s="47"/>
      <c r="DK105" s="47"/>
      <c r="DL105" s="47" t="s">
        <v>3950</v>
      </c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 t="s">
        <v>3949</v>
      </c>
      <c r="FI105" s="47"/>
      <c r="FJ105" s="47"/>
      <c r="FK105" s="47"/>
      <c r="FL105" s="47"/>
      <c r="FM105" s="47"/>
      <c r="FN105" s="47"/>
      <c r="FO105" s="47"/>
      <c r="FP105" s="47"/>
      <c r="FQ105" s="47"/>
      <c r="FR105" s="47" t="s">
        <v>3948</v>
      </c>
      <c r="FS105" s="47"/>
      <c r="FT105" s="47"/>
      <c r="FU105" s="47" t="s">
        <v>884</v>
      </c>
    </row>
    <row r="106" spans="1:177" ht="14.25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 t="s">
        <v>3947</v>
      </c>
      <c r="Q106" s="47"/>
      <c r="R106" s="47"/>
      <c r="S106" s="47"/>
      <c r="T106" s="47"/>
      <c r="U106" s="47"/>
      <c r="V106" s="47"/>
      <c r="W106" s="47"/>
      <c r="X106" s="47"/>
      <c r="Y106" s="47" t="s">
        <v>3946</v>
      </c>
      <c r="Z106" s="47"/>
      <c r="AA106" s="47"/>
      <c r="AB106" s="47"/>
      <c r="AC106" s="47"/>
      <c r="AD106" s="47"/>
      <c r="AE106" s="47"/>
      <c r="AF106" s="47"/>
      <c r="AG106" s="47"/>
      <c r="AH106" s="47" t="s">
        <v>3945</v>
      </c>
      <c r="AI106" s="47"/>
      <c r="AJ106" s="47"/>
      <c r="AK106" s="47"/>
      <c r="AL106" s="47" t="s">
        <v>3944</v>
      </c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 t="s">
        <v>3943</v>
      </c>
      <c r="AX106" s="47"/>
      <c r="AY106" s="47"/>
      <c r="AZ106" s="47"/>
      <c r="BA106" s="47"/>
      <c r="BB106" s="47" t="s">
        <v>3942</v>
      </c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 t="s">
        <v>3941</v>
      </c>
      <c r="CE106" s="47" t="s">
        <v>3940</v>
      </c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 t="s">
        <v>3939</v>
      </c>
      <c r="DD106" s="47"/>
      <c r="DE106" s="47"/>
      <c r="DF106" s="47"/>
      <c r="DG106" s="47"/>
      <c r="DH106" s="47"/>
      <c r="DI106" s="47"/>
      <c r="DJ106" s="47"/>
      <c r="DK106" s="47"/>
      <c r="DL106" s="47" t="s">
        <v>3938</v>
      </c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 t="s">
        <v>3937</v>
      </c>
      <c r="FI106" s="47"/>
      <c r="FJ106" s="47"/>
      <c r="FK106" s="47"/>
      <c r="FL106" s="47"/>
      <c r="FM106" s="47"/>
      <c r="FN106" s="47"/>
      <c r="FO106" s="47"/>
      <c r="FP106" s="47"/>
      <c r="FQ106" s="47"/>
      <c r="FR106" s="48" t="s">
        <v>3936</v>
      </c>
      <c r="FS106" s="47"/>
      <c r="FT106" s="47"/>
      <c r="FU106" s="47" t="s">
        <v>3935</v>
      </c>
    </row>
    <row r="107" spans="1:177" ht="14.25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 t="s">
        <v>3934</v>
      </c>
      <c r="Q107" s="47"/>
      <c r="R107" s="47"/>
      <c r="S107" s="47"/>
      <c r="T107" s="47"/>
      <c r="U107" s="47"/>
      <c r="V107" s="47"/>
      <c r="W107" s="47"/>
      <c r="X107" s="47"/>
      <c r="Y107" s="47" t="s">
        <v>3933</v>
      </c>
      <c r="Z107" s="47"/>
      <c r="AA107" s="47"/>
      <c r="AB107" s="47"/>
      <c r="AC107" s="47"/>
      <c r="AD107" s="47"/>
      <c r="AE107" s="47"/>
      <c r="AF107" s="47"/>
      <c r="AG107" s="47"/>
      <c r="AH107" s="47" t="s">
        <v>3932</v>
      </c>
      <c r="AI107" s="47"/>
      <c r="AJ107" s="47"/>
      <c r="AK107" s="47"/>
      <c r="AL107" s="47" t="s">
        <v>3931</v>
      </c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 t="s">
        <v>3930</v>
      </c>
      <c r="AX107" s="47"/>
      <c r="AY107" s="47"/>
      <c r="AZ107" s="47"/>
      <c r="BA107" s="47"/>
      <c r="BB107" s="47" t="s">
        <v>3929</v>
      </c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8" t="s">
        <v>3928</v>
      </c>
      <c r="CE107" s="47" t="s">
        <v>3927</v>
      </c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 t="s">
        <v>3926</v>
      </c>
      <c r="DD107" s="47"/>
      <c r="DE107" s="47"/>
      <c r="DF107" s="47"/>
      <c r="DG107" s="47"/>
      <c r="DH107" s="47"/>
      <c r="DI107" s="47"/>
      <c r="DJ107" s="47"/>
      <c r="DK107" s="47"/>
      <c r="DL107" s="47" t="s">
        <v>3925</v>
      </c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 t="s">
        <v>3924</v>
      </c>
      <c r="FI107" s="47"/>
      <c r="FJ107" s="47"/>
      <c r="FK107" s="47"/>
      <c r="FL107" s="47"/>
      <c r="FM107" s="47"/>
      <c r="FN107" s="47"/>
      <c r="FO107" s="47"/>
      <c r="FP107" s="47"/>
      <c r="FQ107" s="47"/>
      <c r="FR107" s="48" t="s">
        <v>3923</v>
      </c>
      <c r="FS107" s="47"/>
      <c r="FT107" s="47"/>
      <c r="FU107" s="47" t="s">
        <v>3922</v>
      </c>
    </row>
    <row r="108" spans="1:177" ht="14.25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 t="s">
        <v>3921</v>
      </c>
      <c r="Q108" s="47"/>
      <c r="R108" s="47"/>
      <c r="S108" s="47"/>
      <c r="T108" s="47"/>
      <c r="U108" s="47"/>
      <c r="V108" s="47"/>
      <c r="W108" s="47"/>
      <c r="X108" s="47"/>
      <c r="Y108" s="47" t="s">
        <v>3920</v>
      </c>
      <c r="Z108" s="47"/>
      <c r="AA108" s="47"/>
      <c r="AB108" s="47"/>
      <c r="AC108" s="47"/>
      <c r="AD108" s="47"/>
      <c r="AE108" s="47"/>
      <c r="AF108" s="47"/>
      <c r="AG108" s="47"/>
      <c r="AH108" s="47" t="s">
        <v>3919</v>
      </c>
      <c r="AI108" s="47"/>
      <c r="AJ108" s="47"/>
      <c r="AK108" s="47"/>
      <c r="AL108" s="47" t="s">
        <v>3918</v>
      </c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 t="s">
        <v>3917</v>
      </c>
      <c r="AX108" s="47"/>
      <c r="AY108" s="47"/>
      <c r="AZ108" s="47"/>
      <c r="BA108" s="47"/>
      <c r="BB108" s="47" t="s">
        <v>3916</v>
      </c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8" t="s">
        <v>3915</v>
      </c>
      <c r="CE108" s="47" t="s">
        <v>3914</v>
      </c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 t="s">
        <v>3913</v>
      </c>
      <c r="DD108" s="47"/>
      <c r="DE108" s="47"/>
      <c r="DF108" s="47"/>
      <c r="DG108" s="47"/>
      <c r="DH108" s="47"/>
      <c r="DI108" s="47"/>
      <c r="DJ108" s="47"/>
      <c r="DK108" s="47"/>
      <c r="DL108" s="47" t="s">
        <v>3912</v>
      </c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 t="s">
        <v>3911</v>
      </c>
      <c r="FI108" s="47"/>
      <c r="FJ108" s="47"/>
      <c r="FK108" s="47"/>
      <c r="FL108" s="47"/>
      <c r="FM108" s="47"/>
      <c r="FN108" s="47"/>
      <c r="FO108" s="47"/>
      <c r="FP108" s="47"/>
      <c r="FQ108" s="47"/>
      <c r="FR108" s="47" t="s">
        <v>3910</v>
      </c>
      <c r="FS108" s="47"/>
      <c r="FT108" s="47"/>
      <c r="FU108" s="47" t="s">
        <v>3909</v>
      </c>
    </row>
    <row r="109" spans="1:177" ht="14.25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 t="s">
        <v>3908</v>
      </c>
      <c r="Q109" s="47"/>
      <c r="R109" s="47"/>
      <c r="S109" s="47"/>
      <c r="T109" s="47"/>
      <c r="U109" s="47"/>
      <c r="V109" s="47"/>
      <c r="W109" s="47"/>
      <c r="X109" s="47"/>
      <c r="Y109" s="47" t="s">
        <v>3907</v>
      </c>
      <c r="Z109" s="47"/>
      <c r="AA109" s="47"/>
      <c r="AB109" s="47"/>
      <c r="AC109" s="47"/>
      <c r="AD109" s="47"/>
      <c r="AE109" s="47"/>
      <c r="AF109" s="47"/>
      <c r="AG109" s="47"/>
      <c r="AH109" s="47" t="s">
        <v>63</v>
      </c>
      <c r="AI109" s="47"/>
      <c r="AJ109" s="47"/>
      <c r="AK109" s="47"/>
      <c r="AL109" s="47" t="s">
        <v>3906</v>
      </c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 t="s">
        <v>3905</v>
      </c>
      <c r="AX109" s="47"/>
      <c r="AY109" s="47"/>
      <c r="AZ109" s="47"/>
      <c r="BA109" s="47"/>
      <c r="BB109" s="47" t="s">
        <v>3904</v>
      </c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8" t="s">
        <v>3903</v>
      </c>
      <c r="CE109" s="47" t="s">
        <v>3902</v>
      </c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 t="s">
        <v>3901</v>
      </c>
      <c r="DD109" s="47"/>
      <c r="DE109" s="47"/>
      <c r="DF109" s="47"/>
      <c r="DG109" s="47"/>
      <c r="DH109" s="47"/>
      <c r="DI109" s="47"/>
      <c r="DJ109" s="47"/>
      <c r="DK109" s="47"/>
      <c r="DL109" s="47" t="s">
        <v>415</v>
      </c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 t="s">
        <v>3900</v>
      </c>
      <c r="FI109" s="47"/>
      <c r="FJ109" s="47"/>
      <c r="FK109" s="47"/>
      <c r="FL109" s="47"/>
      <c r="FM109" s="47"/>
      <c r="FN109" s="47"/>
      <c r="FO109" s="47"/>
      <c r="FP109" s="47"/>
      <c r="FQ109" s="47"/>
      <c r="FR109" s="47" t="s">
        <v>3899</v>
      </c>
      <c r="FS109" s="47"/>
      <c r="FT109" s="47"/>
      <c r="FU109" s="47" t="s">
        <v>3898</v>
      </c>
    </row>
    <row r="110" spans="1:177" ht="14.25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 t="s">
        <v>3897</v>
      </c>
      <c r="Q110" s="47"/>
      <c r="R110" s="47"/>
      <c r="S110" s="47"/>
      <c r="T110" s="47"/>
      <c r="U110" s="47"/>
      <c r="V110" s="47"/>
      <c r="W110" s="47"/>
      <c r="X110" s="47"/>
      <c r="Y110" s="47" t="s">
        <v>3896</v>
      </c>
      <c r="Z110" s="47"/>
      <c r="AA110" s="47"/>
      <c r="AB110" s="47"/>
      <c r="AC110" s="47"/>
      <c r="AD110" s="47"/>
      <c r="AE110" s="47"/>
      <c r="AF110" s="47"/>
      <c r="AG110" s="47"/>
      <c r="AH110" s="47" t="s">
        <v>3895</v>
      </c>
      <c r="AI110" s="47"/>
      <c r="AJ110" s="47"/>
      <c r="AK110" s="47"/>
      <c r="AL110" s="47" t="s">
        <v>3894</v>
      </c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 t="s">
        <v>3893</v>
      </c>
      <c r="AX110" s="47"/>
      <c r="AY110" s="47"/>
      <c r="AZ110" s="47"/>
      <c r="BA110" s="47"/>
      <c r="BB110" s="47" t="s">
        <v>3892</v>
      </c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8" t="s">
        <v>3891</v>
      </c>
      <c r="CE110" s="47" t="s">
        <v>3890</v>
      </c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 t="s">
        <v>3889</v>
      </c>
      <c r="DD110" s="47"/>
      <c r="DE110" s="47"/>
      <c r="DF110" s="47"/>
      <c r="DG110" s="47"/>
      <c r="DH110" s="47"/>
      <c r="DI110" s="47"/>
      <c r="DJ110" s="47"/>
      <c r="DK110" s="47"/>
      <c r="DL110" s="47" t="s">
        <v>3888</v>
      </c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 t="s">
        <v>3887</v>
      </c>
      <c r="FI110" s="47"/>
      <c r="FJ110" s="47"/>
      <c r="FK110" s="47"/>
      <c r="FL110" s="47"/>
      <c r="FM110" s="47"/>
      <c r="FN110" s="47"/>
      <c r="FO110" s="47"/>
      <c r="FP110" s="47"/>
      <c r="FQ110" s="47"/>
      <c r="FR110" s="47" t="s">
        <v>3886</v>
      </c>
      <c r="FS110" s="47"/>
      <c r="FT110" s="47"/>
      <c r="FU110" s="47" t="s">
        <v>3885</v>
      </c>
    </row>
    <row r="111" spans="1:177" ht="14.25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 t="s">
        <v>3884</v>
      </c>
      <c r="Q111" s="47"/>
      <c r="R111" s="47"/>
      <c r="S111" s="47"/>
      <c r="T111" s="47"/>
      <c r="U111" s="47"/>
      <c r="V111" s="47"/>
      <c r="W111" s="47"/>
      <c r="X111" s="47"/>
      <c r="Y111" s="47" t="s">
        <v>3883</v>
      </c>
      <c r="Z111" s="47"/>
      <c r="AA111" s="47"/>
      <c r="AB111" s="47"/>
      <c r="AC111" s="47"/>
      <c r="AD111" s="47"/>
      <c r="AE111" s="47"/>
      <c r="AF111" s="47"/>
      <c r="AG111" s="47"/>
      <c r="AH111" s="47" t="s">
        <v>3882</v>
      </c>
      <c r="AI111" s="47"/>
      <c r="AJ111" s="47"/>
      <c r="AK111" s="47"/>
      <c r="AL111" s="47" t="s">
        <v>3881</v>
      </c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 t="s">
        <v>3880</v>
      </c>
      <c r="AX111" s="47"/>
      <c r="AY111" s="47"/>
      <c r="AZ111" s="47"/>
      <c r="BA111" s="47"/>
      <c r="BB111" s="47" t="s">
        <v>3879</v>
      </c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 t="s">
        <v>3878</v>
      </c>
      <c r="CE111" s="47" t="s">
        <v>3877</v>
      </c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 t="s">
        <v>3876</v>
      </c>
      <c r="DD111" s="47"/>
      <c r="DE111" s="47"/>
      <c r="DF111" s="47"/>
      <c r="DG111" s="47"/>
      <c r="DH111" s="47"/>
      <c r="DI111" s="47"/>
      <c r="DJ111" s="47"/>
      <c r="DK111" s="47"/>
      <c r="DL111" s="47" t="s">
        <v>3875</v>
      </c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 t="s">
        <v>3874</v>
      </c>
      <c r="FI111" s="47"/>
      <c r="FJ111" s="47"/>
      <c r="FK111" s="47"/>
      <c r="FL111" s="47"/>
      <c r="FM111" s="47"/>
      <c r="FN111" s="47"/>
      <c r="FO111" s="47"/>
      <c r="FP111" s="47"/>
      <c r="FQ111" s="47"/>
      <c r="FR111" s="47" t="s">
        <v>3873</v>
      </c>
      <c r="FS111" s="47"/>
      <c r="FT111" s="47"/>
      <c r="FU111" s="47" t="s">
        <v>3872</v>
      </c>
    </row>
    <row r="112" spans="1:177" ht="14.25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 t="s">
        <v>3871</v>
      </c>
      <c r="Q112" s="47"/>
      <c r="R112" s="47"/>
      <c r="S112" s="47"/>
      <c r="T112" s="47"/>
      <c r="U112" s="47"/>
      <c r="V112" s="47"/>
      <c r="W112" s="47"/>
      <c r="X112" s="47"/>
      <c r="Y112" s="47" t="s">
        <v>3870</v>
      </c>
      <c r="Z112" s="47"/>
      <c r="AA112" s="47"/>
      <c r="AB112" s="47"/>
      <c r="AC112" s="47"/>
      <c r="AD112" s="47"/>
      <c r="AE112" s="47"/>
      <c r="AF112" s="47"/>
      <c r="AG112" s="47"/>
      <c r="AH112" s="47" t="s">
        <v>3869</v>
      </c>
      <c r="AI112" s="47"/>
      <c r="AJ112" s="47"/>
      <c r="AK112" s="47"/>
      <c r="AL112" s="47" t="s">
        <v>3868</v>
      </c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 t="s">
        <v>3867</v>
      </c>
      <c r="AX112" s="47"/>
      <c r="AY112" s="47"/>
      <c r="AZ112" s="47"/>
      <c r="BA112" s="47"/>
      <c r="BB112" s="47" t="s">
        <v>3866</v>
      </c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8" t="s">
        <v>3865</v>
      </c>
      <c r="CE112" s="47" t="s">
        <v>3864</v>
      </c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 t="s">
        <v>3863</v>
      </c>
      <c r="DD112" s="47"/>
      <c r="DE112" s="47"/>
      <c r="DF112" s="47"/>
      <c r="DG112" s="47"/>
      <c r="DH112" s="47"/>
      <c r="DI112" s="47"/>
      <c r="DJ112" s="47"/>
      <c r="DK112" s="47"/>
      <c r="DL112" s="47" t="s">
        <v>3862</v>
      </c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 t="s">
        <v>3861</v>
      </c>
      <c r="FI112" s="47"/>
      <c r="FJ112" s="47"/>
      <c r="FK112" s="47"/>
      <c r="FL112" s="47"/>
      <c r="FM112" s="47"/>
      <c r="FN112" s="47"/>
      <c r="FO112" s="47"/>
      <c r="FP112" s="47"/>
      <c r="FQ112" s="47"/>
      <c r="FR112" s="47" t="s">
        <v>3860</v>
      </c>
      <c r="FS112" s="47"/>
      <c r="FT112" s="47"/>
      <c r="FU112" s="47" t="s">
        <v>3859</v>
      </c>
    </row>
    <row r="113" spans="1:177" ht="14.25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 t="s">
        <v>3858</v>
      </c>
      <c r="Q113" s="47"/>
      <c r="R113" s="47"/>
      <c r="S113" s="47"/>
      <c r="T113" s="47"/>
      <c r="U113" s="47"/>
      <c r="V113" s="47"/>
      <c r="W113" s="47"/>
      <c r="X113" s="47"/>
      <c r="Y113" s="47" t="s">
        <v>3857</v>
      </c>
      <c r="Z113" s="47"/>
      <c r="AA113" s="47"/>
      <c r="AB113" s="47"/>
      <c r="AC113" s="47"/>
      <c r="AD113" s="47"/>
      <c r="AE113" s="47"/>
      <c r="AF113" s="47"/>
      <c r="AG113" s="47"/>
      <c r="AH113" s="47" t="s">
        <v>3856</v>
      </c>
      <c r="AI113" s="47"/>
      <c r="AJ113" s="47"/>
      <c r="AK113" s="47"/>
      <c r="AL113" s="47" t="s">
        <v>3855</v>
      </c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 t="s">
        <v>3854</v>
      </c>
      <c r="AX113" s="47"/>
      <c r="AY113" s="47"/>
      <c r="AZ113" s="47"/>
      <c r="BA113" s="47"/>
      <c r="BB113" s="47" t="s">
        <v>3853</v>
      </c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 t="s">
        <v>3852</v>
      </c>
      <c r="CE113" s="47" t="s">
        <v>3851</v>
      </c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 t="s">
        <v>3850</v>
      </c>
      <c r="DD113" s="47"/>
      <c r="DE113" s="47"/>
      <c r="DF113" s="47"/>
      <c r="DG113" s="47"/>
      <c r="DH113" s="47"/>
      <c r="DI113" s="47"/>
      <c r="DJ113" s="47"/>
      <c r="DK113" s="47"/>
      <c r="DL113" s="47" t="s">
        <v>3849</v>
      </c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 t="s">
        <v>3848</v>
      </c>
      <c r="FI113" s="47"/>
      <c r="FJ113" s="47"/>
      <c r="FK113" s="47"/>
      <c r="FL113" s="47"/>
      <c r="FM113" s="47"/>
      <c r="FN113" s="47"/>
      <c r="FO113" s="47"/>
      <c r="FP113" s="47"/>
      <c r="FQ113" s="47"/>
      <c r="FR113" s="47" t="s">
        <v>3847</v>
      </c>
      <c r="FS113" s="47"/>
      <c r="FT113" s="47"/>
      <c r="FU113" s="47" t="s">
        <v>3846</v>
      </c>
    </row>
    <row r="114" spans="1:177" ht="14.25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 t="s">
        <v>3845</v>
      </c>
      <c r="Q114" s="47"/>
      <c r="R114" s="47"/>
      <c r="S114" s="47"/>
      <c r="T114" s="47"/>
      <c r="U114" s="47"/>
      <c r="V114" s="47"/>
      <c r="W114" s="47"/>
      <c r="X114" s="47"/>
      <c r="Y114" s="47" t="s">
        <v>3844</v>
      </c>
      <c r="Z114" s="47"/>
      <c r="AA114" s="47"/>
      <c r="AB114" s="47"/>
      <c r="AC114" s="47"/>
      <c r="AD114" s="47"/>
      <c r="AE114" s="47"/>
      <c r="AF114" s="47"/>
      <c r="AG114" s="47"/>
      <c r="AH114" s="47" t="s">
        <v>3843</v>
      </c>
      <c r="AI114" s="47"/>
      <c r="AJ114" s="47"/>
      <c r="AK114" s="47"/>
      <c r="AL114" s="47" t="s">
        <v>3842</v>
      </c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 t="s">
        <v>3841</v>
      </c>
      <c r="AX114" s="47"/>
      <c r="AY114" s="47"/>
      <c r="AZ114" s="47"/>
      <c r="BA114" s="47"/>
      <c r="BB114" s="47" t="s">
        <v>3840</v>
      </c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 t="s">
        <v>3839</v>
      </c>
      <c r="CE114" s="47" t="s">
        <v>3838</v>
      </c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 t="s">
        <v>3837</v>
      </c>
      <c r="DD114" s="47"/>
      <c r="DE114" s="47"/>
      <c r="DF114" s="47"/>
      <c r="DG114" s="47"/>
      <c r="DH114" s="47"/>
      <c r="DI114" s="47"/>
      <c r="DJ114" s="47"/>
      <c r="DK114" s="47"/>
      <c r="DL114" s="47" t="s">
        <v>3836</v>
      </c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 t="s">
        <v>3835</v>
      </c>
      <c r="FI114" s="47"/>
      <c r="FJ114" s="47"/>
      <c r="FK114" s="47"/>
      <c r="FL114" s="47"/>
      <c r="FM114" s="47"/>
      <c r="FN114" s="47"/>
      <c r="FO114" s="47"/>
      <c r="FP114" s="47"/>
      <c r="FQ114" s="47"/>
      <c r="FR114" s="47" t="s">
        <v>3834</v>
      </c>
      <c r="FS114" s="47"/>
      <c r="FT114" s="47"/>
      <c r="FU114" s="47" t="s">
        <v>3833</v>
      </c>
    </row>
    <row r="115" spans="1:177" ht="14.25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 t="s">
        <v>3832</v>
      </c>
      <c r="Q115" s="47"/>
      <c r="R115" s="47"/>
      <c r="S115" s="47"/>
      <c r="T115" s="47"/>
      <c r="U115" s="47"/>
      <c r="V115" s="47"/>
      <c r="W115" s="47"/>
      <c r="X115" s="47"/>
      <c r="Y115" s="47" t="s">
        <v>3831</v>
      </c>
      <c r="Z115" s="47"/>
      <c r="AA115" s="47"/>
      <c r="AB115" s="47"/>
      <c r="AC115" s="47"/>
      <c r="AD115" s="47"/>
      <c r="AE115" s="47"/>
      <c r="AF115" s="47"/>
      <c r="AG115" s="47"/>
      <c r="AH115" s="47" t="s">
        <v>3830</v>
      </c>
      <c r="AI115" s="47"/>
      <c r="AJ115" s="47"/>
      <c r="AK115" s="47"/>
      <c r="AL115" s="47" t="s">
        <v>3829</v>
      </c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 t="s">
        <v>3828</v>
      </c>
      <c r="AX115" s="47"/>
      <c r="AY115" s="47"/>
      <c r="AZ115" s="47"/>
      <c r="BA115" s="47"/>
      <c r="BB115" s="49" t="s">
        <v>3827</v>
      </c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 t="s">
        <v>3826</v>
      </c>
      <c r="CE115" s="47" t="s">
        <v>3825</v>
      </c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 t="s">
        <v>3824</v>
      </c>
      <c r="DD115" s="47"/>
      <c r="DE115" s="47"/>
      <c r="DF115" s="47"/>
      <c r="DG115" s="47"/>
      <c r="DH115" s="47"/>
      <c r="DI115" s="47"/>
      <c r="DJ115" s="47"/>
      <c r="DK115" s="47"/>
      <c r="DL115" s="47" t="s">
        <v>3823</v>
      </c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 t="s">
        <v>3822</v>
      </c>
      <c r="FI115" s="47"/>
      <c r="FJ115" s="47"/>
      <c r="FK115" s="47"/>
      <c r="FL115" s="47"/>
      <c r="FM115" s="47"/>
      <c r="FN115" s="47"/>
      <c r="FO115" s="47"/>
      <c r="FP115" s="47"/>
      <c r="FQ115" s="47"/>
      <c r="FR115" s="47" t="s">
        <v>3821</v>
      </c>
      <c r="FS115" s="47"/>
      <c r="FT115" s="47"/>
      <c r="FU115" s="47" t="s">
        <v>3820</v>
      </c>
    </row>
    <row r="116" spans="1:177" ht="14.25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 t="s">
        <v>3819</v>
      </c>
      <c r="Q116" s="47"/>
      <c r="R116" s="47"/>
      <c r="S116" s="47"/>
      <c r="T116" s="47"/>
      <c r="U116" s="47"/>
      <c r="V116" s="47"/>
      <c r="W116" s="47"/>
      <c r="X116" s="47"/>
      <c r="Y116" s="47" t="s">
        <v>3818</v>
      </c>
      <c r="Z116" s="47"/>
      <c r="AA116" s="47"/>
      <c r="AB116" s="47"/>
      <c r="AC116" s="47"/>
      <c r="AD116" s="47"/>
      <c r="AE116" s="47"/>
      <c r="AF116" s="47"/>
      <c r="AG116" s="47"/>
      <c r="AH116" s="47" t="s">
        <v>3817</v>
      </c>
      <c r="AI116" s="47"/>
      <c r="AJ116" s="47"/>
      <c r="AK116" s="47"/>
      <c r="AL116" s="47" t="s">
        <v>3816</v>
      </c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 t="s">
        <v>3815</v>
      </c>
      <c r="AX116" s="47"/>
      <c r="AY116" s="47"/>
      <c r="AZ116" s="47"/>
      <c r="BA116" s="47"/>
      <c r="BB116" s="47" t="s">
        <v>3814</v>
      </c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8" t="s">
        <v>3813</v>
      </c>
      <c r="CE116" s="47" t="s">
        <v>3812</v>
      </c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 t="s">
        <v>3811</v>
      </c>
      <c r="DD116" s="47"/>
      <c r="DE116" s="47"/>
      <c r="DF116" s="47"/>
      <c r="DG116" s="47"/>
      <c r="DH116" s="47"/>
      <c r="DI116" s="47"/>
      <c r="DJ116" s="47"/>
      <c r="DK116" s="47"/>
      <c r="DL116" s="47" t="s">
        <v>3810</v>
      </c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 t="s">
        <v>3809</v>
      </c>
      <c r="FI116" s="47"/>
      <c r="FJ116" s="47"/>
      <c r="FK116" s="47"/>
      <c r="FL116" s="47"/>
      <c r="FM116" s="47"/>
      <c r="FN116" s="47"/>
      <c r="FO116" s="47"/>
      <c r="FP116" s="47"/>
      <c r="FQ116" s="47"/>
      <c r="FR116" s="47" t="s">
        <v>3808</v>
      </c>
      <c r="FS116" s="47"/>
      <c r="FT116" s="47"/>
      <c r="FU116" s="47" t="s">
        <v>3807</v>
      </c>
    </row>
    <row r="117" spans="1:177" ht="14.25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 t="s">
        <v>3806</v>
      </c>
      <c r="Q117" s="47"/>
      <c r="R117" s="47"/>
      <c r="S117" s="47"/>
      <c r="T117" s="47"/>
      <c r="U117" s="47"/>
      <c r="V117" s="47"/>
      <c r="W117" s="47"/>
      <c r="X117" s="47"/>
      <c r="Y117" s="47" t="s">
        <v>3805</v>
      </c>
      <c r="Z117" s="47"/>
      <c r="AA117" s="47"/>
      <c r="AB117" s="47"/>
      <c r="AC117" s="47"/>
      <c r="AD117" s="47"/>
      <c r="AE117" s="47"/>
      <c r="AF117" s="47"/>
      <c r="AG117" s="47"/>
      <c r="AH117" s="47" t="s">
        <v>3804</v>
      </c>
      <c r="AI117" s="47"/>
      <c r="AJ117" s="47"/>
      <c r="AK117" s="47"/>
      <c r="AL117" s="47" t="s">
        <v>3803</v>
      </c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 t="s">
        <v>3802</v>
      </c>
      <c r="AX117" s="47"/>
      <c r="AY117" s="47"/>
      <c r="AZ117" s="47"/>
      <c r="BA117" s="47"/>
      <c r="BB117" s="47" t="s">
        <v>3801</v>
      </c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 t="s">
        <v>3800</v>
      </c>
      <c r="CE117" s="47" t="s">
        <v>3799</v>
      </c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 t="s">
        <v>3798</v>
      </c>
      <c r="DD117" s="47"/>
      <c r="DE117" s="47"/>
      <c r="DF117" s="47"/>
      <c r="DG117" s="47"/>
      <c r="DH117" s="47"/>
      <c r="DI117" s="47"/>
      <c r="DJ117" s="47"/>
      <c r="DK117" s="47"/>
      <c r="DL117" s="47" t="s">
        <v>3797</v>
      </c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 t="s">
        <v>3796</v>
      </c>
      <c r="FI117" s="47"/>
      <c r="FJ117" s="47"/>
      <c r="FK117" s="47"/>
      <c r="FL117" s="47"/>
      <c r="FM117" s="47"/>
      <c r="FN117" s="47"/>
      <c r="FO117" s="47"/>
      <c r="FP117" s="47"/>
      <c r="FQ117" s="47"/>
      <c r="FR117" s="47" t="s">
        <v>3795</v>
      </c>
      <c r="FS117" s="47"/>
      <c r="FT117" s="47"/>
      <c r="FU117" s="47" t="s">
        <v>3794</v>
      </c>
    </row>
    <row r="118" spans="1:177" ht="14.25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 t="s">
        <v>3793</v>
      </c>
      <c r="Q118" s="47"/>
      <c r="R118" s="47"/>
      <c r="S118" s="47"/>
      <c r="T118" s="47"/>
      <c r="U118" s="47"/>
      <c r="V118" s="47"/>
      <c r="W118" s="47"/>
      <c r="X118" s="47"/>
      <c r="Y118" s="47" t="s">
        <v>3792</v>
      </c>
      <c r="Z118" s="47"/>
      <c r="AA118" s="47"/>
      <c r="AB118" s="47"/>
      <c r="AC118" s="47"/>
      <c r="AD118" s="47"/>
      <c r="AE118" s="47"/>
      <c r="AF118" s="47"/>
      <c r="AG118" s="47"/>
      <c r="AH118" s="47" t="s">
        <v>3791</v>
      </c>
      <c r="AI118" s="47"/>
      <c r="AJ118" s="47"/>
      <c r="AK118" s="47"/>
      <c r="AL118" s="47" t="s">
        <v>3790</v>
      </c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 t="s">
        <v>3789</v>
      </c>
      <c r="AX118" s="47"/>
      <c r="AY118" s="47"/>
      <c r="AZ118" s="47"/>
      <c r="BA118" s="47"/>
      <c r="BB118" s="47" t="s">
        <v>3788</v>
      </c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 t="s">
        <v>3787</v>
      </c>
      <c r="CE118" s="47" t="s">
        <v>268</v>
      </c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 t="s">
        <v>3786</v>
      </c>
      <c r="DD118" s="47"/>
      <c r="DE118" s="47"/>
      <c r="DF118" s="47"/>
      <c r="DG118" s="47"/>
      <c r="DH118" s="47"/>
      <c r="DI118" s="47"/>
      <c r="DJ118" s="47"/>
      <c r="DK118" s="47"/>
      <c r="DL118" s="47" t="s">
        <v>3785</v>
      </c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 t="s">
        <v>3784</v>
      </c>
      <c r="FI118" s="47"/>
      <c r="FJ118" s="47"/>
      <c r="FK118" s="47"/>
      <c r="FL118" s="47"/>
      <c r="FM118" s="47"/>
      <c r="FN118" s="47"/>
      <c r="FO118" s="47"/>
      <c r="FP118" s="47"/>
      <c r="FQ118" s="47"/>
      <c r="FR118" s="47" t="s">
        <v>3783</v>
      </c>
      <c r="FS118" s="47"/>
      <c r="FT118" s="47"/>
      <c r="FU118" s="47" t="s">
        <v>3782</v>
      </c>
    </row>
    <row r="119" spans="1:177" ht="14.25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 t="s">
        <v>3781</v>
      </c>
      <c r="Q119" s="47"/>
      <c r="R119" s="47"/>
      <c r="S119" s="47"/>
      <c r="T119" s="47"/>
      <c r="U119" s="47"/>
      <c r="V119" s="47"/>
      <c r="W119" s="47"/>
      <c r="X119" s="47"/>
      <c r="Y119" s="47" t="s">
        <v>59</v>
      </c>
      <c r="Z119" s="47"/>
      <c r="AA119" s="47"/>
      <c r="AB119" s="47"/>
      <c r="AC119" s="47"/>
      <c r="AD119" s="47"/>
      <c r="AE119" s="47"/>
      <c r="AF119" s="47"/>
      <c r="AG119" s="47"/>
      <c r="AH119" s="48" t="s">
        <v>3780</v>
      </c>
      <c r="AI119" s="47"/>
      <c r="AJ119" s="47"/>
      <c r="AK119" s="47"/>
      <c r="AL119" s="47" t="s">
        <v>3779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 t="s">
        <v>3778</v>
      </c>
      <c r="AX119" s="47"/>
      <c r="AY119" s="47"/>
      <c r="AZ119" s="47"/>
      <c r="BA119" s="47"/>
      <c r="BB119" s="47" t="s">
        <v>3777</v>
      </c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8" t="s">
        <v>3776</v>
      </c>
      <c r="CE119" s="47" t="s">
        <v>3775</v>
      </c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 t="s">
        <v>3774</v>
      </c>
      <c r="DD119" s="47"/>
      <c r="DE119" s="47"/>
      <c r="DF119" s="47"/>
      <c r="DG119" s="47"/>
      <c r="DH119" s="47"/>
      <c r="DI119" s="47"/>
      <c r="DJ119" s="47"/>
      <c r="DK119" s="47"/>
      <c r="DL119" s="47" t="s">
        <v>3773</v>
      </c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 t="s">
        <v>3772</v>
      </c>
      <c r="FI119" s="47"/>
      <c r="FJ119" s="47"/>
      <c r="FK119" s="47"/>
      <c r="FL119" s="47"/>
      <c r="FM119" s="47"/>
      <c r="FN119" s="47"/>
      <c r="FO119" s="47"/>
      <c r="FP119" s="47"/>
      <c r="FQ119" s="47"/>
      <c r="FR119" s="47" t="s">
        <v>3771</v>
      </c>
      <c r="FS119" s="47"/>
      <c r="FT119" s="47"/>
      <c r="FU119" s="47" t="s">
        <v>3770</v>
      </c>
    </row>
    <row r="120" spans="1:177" ht="14.25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 t="s">
        <v>3769</v>
      </c>
      <c r="Q120" s="47"/>
      <c r="R120" s="47"/>
      <c r="S120" s="47"/>
      <c r="T120" s="47"/>
      <c r="U120" s="47"/>
      <c r="V120" s="47"/>
      <c r="W120" s="47"/>
      <c r="X120" s="47"/>
      <c r="Y120" s="47" t="s">
        <v>3768</v>
      </c>
      <c r="Z120" s="47"/>
      <c r="AA120" s="47"/>
      <c r="AB120" s="47"/>
      <c r="AC120" s="47"/>
      <c r="AD120" s="47"/>
      <c r="AE120" s="47"/>
      <c r="AF120" s="47"/>
      <c r="AG120" s="47"/>
      <c r="AH120" s="47" t="s">
        <v>3767</v>
      </c>
      <c r="AI120" s="47"/>
      <c r="AJ120" s="47"/>
      <c r="AK120" s="47"/>
      <c r="AL120" s="47" t="s">
        <v>3766</v>
      </c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 t="s">
        <v>3765</v>
      </c>
      <c r="AX120" s="47"/>
      <c r="AY120" s="47"/>
      <c r="AZ120" s="47"/>
      <c r="BA120" s="47"/>
      <c r="BB120" s="47" t="s">
        <v>3764</v>
      </c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 t="s">
        <v>3763</v>
      </c>
      <c r="CE120" s="47" t="s">
        <v>3762</v>
      </c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 t="s">
        <v>3761</v>
      </c>
      <c r="DD120" s="47"/>
      <c r="DE120" s="47"/>
      <c r="DF120" s="47"/>
      <c r="DG120" s="47"/>
      <c r="DH120" s="47"/>
      <c r="DI120" s="47"/>
      <c r="DJ120" s="47"/>
      <c r="DK120" s="47"/>
      <c r="DL120" s="47" t="s">
        <v>3760</v>
      </c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 t="s">
        <v>3759</v>
      </c>
      <c r="FI120" s="47"/>
      <c r="FJ120" s="47"/>
      <c r="FK120" s="47"/>
      <c r="FL120" s="47"/>
      <c r="FM120" s="47"/>
      <c r="FN120" s="47"/>
      <c r="FO120" s="47"/>
      <c r="FP120" s="47"/>
      <c r="FQ120" s="47"/>
      <c r="FR120" s="47" t="s">
        <v>3758</v>
      </c>
      <c r="FS120" s="47"/>
      <c r="FT120" s="47"/>
      <c r="FU120" s="47" t="s">
        <v>3757</v>
      </c>
    </row>
    <row r="121" spans="1:177" ht="14.25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 t="s">
        <v>3756</v>
      </c>
      <c r="Q121" s="47"/>
      <c r="R121" s="47"/>
      <c r="S121" s="47"/>
      <c r="T121" s="47"/>
      <c r="U121" s="47"/>
      <c r="V121" s="47"/>
      <c r="W121" s="47"/>
      <c r="X121" s="47"/>
      <c r="Y121" s="47" t="s">
        <v>3755</v>
      </c>
      <c r="Z121" s="47"/>
      <c r="AA121" s="47"/>
      <c r="AB121" s="47"/>
      <c r="AC121" s="47"/>
      <c r="AD121" s="47"/>
      <c r="AE121" s="47"/>
      <c r="AF121" s="47"/>
      <c r="AG121" s="47"/>
      <c r="AH121" s="47" t="s">
        <v>3754</v>
      </c>
      <c r="AI121" s="47"/>
      <c r="AJ121" s="47"/>
      <c r="AK121" s="47"/>
      <c r="AL121" s="47" t="s">
        <v>3753</v>
      </c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 t="s">
        <v>3752</v>
      </c>
      <c r="AX121" s="47"/>
      <c r="AY121" s="47"/>
      <c r="AZ121" s="47"/>
      <c r="BA121" s="47"/>
      <c r="BB121" s="47" t="s">
        <v>3751</v>
      </c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 t="s">
        <v>3750</v>
      </c>
      <c r="CE121" s="47" t="s">
        <v>3749</v>
      </c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 t="s">
        <v>3748</v>
      </c>
      <c r="DD121" s="47"/>
      <c r="DE121" s="47"/>
      <c r="DF121" s="47"/>
      <c r="DG121" s="47"/>
      <c r="DH121" s="47"/>
      <c r="DI121" s="47"/>
      <c r="DJ121" s="47"/>
      <c r="DK121" s="47"/>
      <c r="DL121" s="47" t="s">
        <v>3747</v>
      </c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 t="s">
        <v>3746</v>
      </c>
      <c r="FI121" s="47"/>
      <c r="FJ121" s="47"/>
      <c r="FK121" s="47"/>
      <c r="FL121" s="47"/>
      <c r="FM121" s="47"/>
      <c r="FN121" s="47"/>
      <c r="FO121" s="47"/>
      <c r="FP121" s="47"/>
      <c r="FQ121" s="47"/>
      <c r="FR121" s="47" t="s">
        <v>3745</v>
      </c>
      <c r="FS121" s="47"/>
      <c r="FT121" s="47"/>
      <c r="FU121" s="47" t="s">
        <v>3744</v>
      </c>
    </row>
    <row r="122" spans="1:177" ht="14.25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 t="s">
        <v>3743</v>
      </c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8" t="s">
        <v>3742</v>
      </c>
      <c r="AI122" s="47"/>
      <c r="AJ122" s="47"/>
      <c r="AK122" s="47"/>
      <c r="AL122" s="47" t="s">
        <v>3741</v>
      </c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 t="s">
        <v>3740</v>
      </c>
      <c r="AX122" s="47"/>
      <c r="AY122" s="47"/>
      <c r="AZ122" s="47"/>
      <c r="BA122" s="47"/>
      <c r="BB122" s="47" t="s">
        <v>3739</v>
      </c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 t="s">
        <v>3738</v>
      </c>
      <c r="CE122" s="47" t="s">
        <v>3737</v>
      </c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 t="s">
        <v>3736</v>
      </c>
      <c r="DD122" s="47"/>
      <c r="DE122" s="47"/>
      <c r="DF122" s="47"/>
      <c r="DG122" s="47"/>
      <c r="DH122" s="47"/>
      <c r="DI122" s="47"/>
      <c r="DJ122" s="47"/>
      <c r="DK122" s="47"/>
      <c r="DL122" s="47" t="s">
        <v>3735</v>
      </c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 t="s">
        <v>3734</v>
      </c>
      <c r="FI122" s="47"/>
      <c r="FJ122" s="47"/>
      <c r="FK122" s="47"/>
      <c r="FL122" s="47"/>
      <c r="FM122" s="47"/>
      <c r="FN122" s="47"/>
      <c r="FO122" s="47"/>
      <c r="FP122" s="47"/>
      <c r="FQ122" s="47"/>
      <c r="FR122" s="47" t="s">
        <v>3733</v>
      </c>
      <c r="FS122" s="47"/>
      <c r="FT122" s="47"/>
      <c r="FU122" s="47" t="s">
        <v>3732</v>
      </c>
    </row>
    <row r="123" spans="1:177" ht="14.25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 t="s">
        <v>3731</v>
      </c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 t="s">
        <v>3730</v>
      </c>
      <c r="AI123" s="47"/>
      <c r="AJ123" s="47"/>
      <c r="AK123" s="47"/>
      <c r="AL123" s="47" t="s">
        <v>3729</v>
      </c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 t="s">
        <v>3728</v>
      </c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 t="s">
        <v>3727</v>
      </c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 t="s">
        <v>3726</v>
      </c>
      <c r="DD123" s="47"/>
      <c r="DE123" s="47"/>
      <c r="DF123" s="47"/>
      <c r="DG123" s="47"/>
      <c r="DH123" s="47"/>
      <c r="DI123" s="47"/>
      <c r="DJ123" s="47"/>
      <c r="DK123" s="47"/>
      <c r="DL123" s="47" t="s">
        <v>3725</v>
      </c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 t="s">
        <v>3724</v>
      </c>
      <c r="FI123" s="47"/>
      <c r="FJ123" s="47"/>
      <c r="FK123" s="47"/>
      <c r="FL123" s="47"/>
      <c r="FM123" s="47"/>
      <c r="FN123" s="47"/>
      <c r="FO123" s="47"/>
      <c r="FP123" s="47"/>
      <c r="FQ123" s="47"/>
      <c r="FR123" s="47" t="s">
        <v>3723</v>
      </c>
      <c r="FS123" s="47"/>
      <c r="FT123" s="47"/>
      <c r="FU123" s="47" t="s">
        <v>3722</v>
      </c>
    </row>
    <row r="124" spans="1:177" ht="14.25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 t="s">
        <v>3721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8" t="s">
        <v>3720</v>
      </c>
      <c r="AI124" s="47"/>
      <c r="AJ124" s="47"/>
      <c r="AK124" s="47"/>
      <c r="AL124" s="47" t="s">
        <v>3719</v>
      </c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 t="s">
        <v>3718</v>
      </c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 t="s">
        <v>3717</v>
      </c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 t="s">
        <v>3716</v>
      </c>
      <c r="DD124" s="47"/>
      <c r="DE124" s="47"/>
      <c r="DF124" s="47"/>
      <c r="DG124" s="47"/>
      <c r="DH124" s="47"/>
      <c r="DI124" s="47"/>
      <c r="DJ124" s="47"/>
      <c r="DK124" s="47"/>
      <c r="DL124" s="47" t="s">
        <v>3715</v>
      </c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 t="s">
        <v>3714</v>
      </c>
      <c r="FI124" s="47"/>
      <c r="FJ124" s="47"/>
      <c r="FK124" s="47"/>
      <c r="FL124" s="47"/>
      <c r="FM124" s="47"/>
      <c r="FN124" s="47"/>
      <c r="FO124" s="47"/>
      <c r="FP124" s="47"/>
      <c r="FQ124" s="47"/>
      <c r="FR124" s="47" t="s">
        <v>3713</v>
      </c>
      <c r="FS124" s="47"/>
      <c r="FT124" s="47"/>
      <c r="FU124" s="47" t="s">
        <v>3712</v>
      </c>
    </row>
    <row r="125" spans="1:177" ht="14.25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 t="s">
        <v>3711</v>
      </c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 t="s">
        <v>3710</v>
      </c>
      <c r="AI125" s="47"/>
      <c r="AJ125" s="47"/>
      <c r="AK125" s="47"/>
      <c r="AL125" s="47" t="s">
        <v>3709</v>
      </c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 t="s">
        <v>3708</v>
      </c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50" t="s">
        <v>3707</v>
      </c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 t="s">
        <v>3706</v>
      </c>
      <c r="DD125" s="47"/>
      <c r="DE125" s="47"/>
      <c r="DF125" s="47"/>
      <c r="DG125" s="47"/>
      <c r="DH125" s="47"/>
      <c r="DI125" s="47"/>
      <c r="DJ125" s="47"/>
      <c r="DK125" s="47"/>
      <c r="DL125" s="47" t="s">
        <v>3705</v>
      </c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 t="s">
        <v>3704</v>
      </c>
      <c r="FI125" s="47"/>
      <c r="FJ125" s="47"/>
      <c r="FK125" s="47"/>
      <c r="FL125" s="47"/>
      <c r="FM125" s="47"/>
      <c r="FN125" s="47"/>
      <c r="FO125" s="47"/>
      <c r="FP125" s="47"/>
      <c r="FQ125" s="47"/>
      <c r="FR125" s="47" t="s">
        <v>3703</v>
      </c>
      <c r="FS125" s="47"/>
      <c r="FT125" s="47"/>
      <c r="FU125" s="47" t="s">
        <v>3702</v>
      </c>
    </row>
    <row r="126" spans="1:177" ht="14.25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 t="s">
        <v>3701</v>
      </c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 t="s">
        <v>3700</v>
      </c>
      <c r="AI126" s="47"/>
      <c r="AJ126" s="47"/>
      <c r="AK126" s="47"/>
      <c r="AL126" s="47" t="s">
        <v>3699</v>
      </c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 t="s">
        <v>3698</v>
      </c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50" t="s">
        <v>3697</v>
      </c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 t="s">
        <v>3696</v>
      </c>
      <c r="DD126" s="47"/>
      <c r="DE126" s="47"/>
      <c r="DF126" s="47"/>
      <c r="DG126" s="47"/>
      <c r="DH126" s="47"/>
      <c r="DI126" s="47"/>
      <c r="DJ126" s="47"/>
      <c r="DK126" s="47"/>
      <c r="DL126" s="47" t="s">
        <v>3695</v>
      </c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 t="s">
        <v>3694</v>
      </c>
      <c r="FI126" s="47"/>
      <c r="FJ126" s="47"/>
      <c r="FK126" s="47"/>
      <c r="FL126" s="47"/>
      <c r="FM126" s="47"/>
      <c r="FN126" s="47"/>
      <c r="FO126" s="47"/>
      <c r="FP126" s="47"/>
      <c r="FQ126" s="47"/>
      <c r="FR126" s="47" t="s">
        <v>3693</v>
      </c>
      <c r="FS126" s="47"/>
      <c r="FT126" s="47"/>
      <c r="FU126" s="47" t="s">
        <v>3692</v>
      </c>
    </row>
    <row r="127" spans="1:177" ht="14.25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 t="s">
        <v>3691</v>
      </c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 t="s">
        <v>3690</v>
      </c>
      <c r="AI127" s="47"/>
      <c r="AJ127" s="47"/>
      <c r="AK127" s="47"/>
      <c r="AL127" s="47" t="s">
        <v>3689</v>
      </c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 t="s">
        <v>3688</v>
      </c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50" t="s">
        <v>3687</v>
      </c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 t="s">
        <v>3686</v>
      </c>
      <c r="DD127" s="47"/>
      <c r="DE127" s="47"/>
      <c r="DF127" s="47"/>
      <c r="DG127" s="47"/>
      <c r="DH127" s="47"/>
      <c r="DI127" s="47"/>
      <c r="DJ127" s="47"/>
      <c r="DK127" s="47"/>
      <c r="DL127" s="47" t="s">
        <v>3685</v>
      </c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 t="s">
        <v>3684</v>
      </c>
      <c r="FI127" s="47"/>
      <c r="FJ127" s="47"/>
      <c r="FK127" s="47"/>
      <c r="FL127" s="47"/>
      <c r="FM127" s="47"/>
      <c r="FN127" s="47"/>
      <c r="FO127" s="47"/>
      <c r="FP127" s="47"/>
      <c r="FQ127" s="47"/>
      <c r="FR127" s="47" t="s">
        <v>3683</v>
      </c>
      <c r="FS127" s="47"/>
      <c r="FT127" s="47"/>
      <c r="FU127" s="47" t="s">
        <v>3682</v>
      </c>
    </row>
    <row r="128" spans="1:177" ht="14.25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 t="s">
        <v>3681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3680</v>
      </c>
      <c r="AI128" s="47"/>
      <c r="AJ128" s="47"/>
      <c r="AK128" s="47"/>
      <c r="AL128" s="47" t="s">
        <v>3679</v>
      </c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 t="s">
        <v>3678</v>
      </c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50" t="s">
        <v>3677</v>
      </c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 t="s">
        <v>3676</v>
      </c>
      <c r="DD128" s="47"/>
      <c r="DE128" s="47"/>
      <c r="DF128" s="47"/>
      <c r="DG128" s="47"/>
      <c r="DH128" s="47"/>
      <c r="DI128" s="47"/>
      <c r="DJ128" s="47"/>
      <c r="DK128" s="47"/>
      <c r="DL128" s="47" t="s">
        <v>3675</v>
      </c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 t="s">
        <v>3674</v>
      </c>
      <c r="FI128" s="47"/>
      <c r="FJ128" s="47"/>
      <c r="FK128" s="47"/>
      <c r="FL128" s="47"/>
      <c r="FM128" s="47"/>
      <c r="FN128" s="47"/>
      <c r="FO128" s="47"/>
      <c r="FP128" s="47"/>
      <c r="FQ128" s="47"/>
      <c r="FR128" s="47" t="s">
        <v>3673</v>
      </c>
      <c r="FS128" s="47"/>
      <c r="FT128" s="47"/>
      <c r="FU128" s="47" t="s">
        <v>3672</v>
      </c>
    </row>
    <row r="129" spans="1:177" ht="14.25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 t="s">
        <v>3671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 t="s">
        <v>3670</v>
      </c>
      <c r="AI129" s="47"/>
      <c r="AJ129" s="47"/>
      <c r="AK129" s="47"/>
      <c r="AL129" s="47" t="s">
        <v>3669</v>
      </c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 t="s">
        <v>3668</v>
      </c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50" t="s">
        <v>3667</v>
      </c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 t="s">
        <v>3666</v>
      </c>
      <c r="DD129" s="47"/>
      <c r="DE129" s="47"/>
      <c r="DF129" s="47"/>
      <c r="DG129" s="47"/>
      <c r="DH129" s="47"/>
      <c r="DI129" s="47"/>
      <c r="DJ129" s="47"/>
      <c r="DK129" s="47"/>
      <c r="DL129" s="47" t="s">
        <v>3665</v>
      </c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 t="s">
        <v>3664</v>
      </c>
      <c r="FI129" s="47"/>
      <c r="FJ129" s="47"/>
      <c r="FK129" s="47"/>
      <c r="FL129" s="47"/>
      <c r="FM129" s="47"/>
      <c r="FN129" s="47"/>
      <c r="FO129" s="47"/>
      <c r="FP129" s="47"/>
      <c r="FQ129" s="47"/>
      <c r="FR129" s="47" t="s">
        <v>3663</v>
      </c>
      <c r="FS129" s="47"/>
      <c r="FT129" s="47"/>
      <c r="FU129" s="47" t="s">
        <v>3662</v>
      </c>
    </row>
    <row r="130" spans="1:177" ht="14.25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 t="s">
        <v>3661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 t="s">
        <v>3660</v>
      </c>
      <c r="AI130" s="47"/>
      <c r="AJ130" s="47"/>
      <c r="AK130" s="47"/>
      <c r="AL130" s="47" t="s">
        <v>3659</v>
      </c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 t="s">
        <v>3658</v>
      </c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50" t="s">
        <v>3657</v>
      </c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 t="s">
        <v>3656</v>
      </c>
      <c r="DD130" s="47"/>
      <c r="DE130" s="47"/>
      <c r="DF130" s="47"/>
      <c r="DG130" s="47"/>
      <c r="DH130" s="47"/>
      <c r="DI130" s="47"/>
      <c r="DJ130" s="47"/>
      <c r="DK130" s="47"/>
      <c r="DL130" s="47" t="s">
        <v>3655</v>
      </c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 t="s">
        <v>3654</v>
      </c>
      <c r="FI130" s="47"/>
      <c r="FJ130" s="47"/>
      <c r="FK130" s="47"/>
      <c r="FL130" s="47"/>
      <c r="FM130" s="47"/>
      <c r="FN130" s="47"/>
      <c r="FO130" s="47"/>
      <c r="FP130" s="47"/>
      <c r="FQ130" s="47"/>
      <c r="FR130" s="47" t="s">
        <v>3653</v>
      </c>
      <c r="FS130" s="47"/>
      <c r="FT130" s="47"/>
      <c r="FU130" s="47" t="s">
        <v>3652</v>
      </c>
    </row>
    <row r="131" spans="1:177" ht="14.25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 t="s">
        <v>3651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 t="s">
        <v>3650</v>
      </c>
      <c r="AI131" s="47"/>
      <c r="AJ131" s="47"/>
      <c r="AK131" s="47"/>
      <c r="AL131" s="47" t="s">
        <v>3649</v>
      </c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 t="s">
        <v>3648</v>
      </c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50" t="s">
        <v>3647</v>
      </c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 t="s">
        <v>3646</v>
      </c>
      <c r="DD131" s="47"/>
      <c r="DE131" s="47"/>
      <c r="DF131" s="47"/>
      <c r="DG131" s="47"/>
      <c r="DH131" s="47"/>
      <c r="DI131" s="47"/>
      <c r="DJ131" s="47"/>
      <c r="DK131" s="47"/>
      <c r="DL131" s="47" t="s">
        <v>3645</v>
      </c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 t="s">
        <v>3644</v>
      </c>
      <c r="FI131" s="47"/>
      <c r="FJ131" s="47"/>
      <c r="FK131" s="47"/>
      <c r="FL131" s="47"/>
      <c r="FM131" s="47"/>
      <c r="FN131" s="47"/>
      <c r="FO131" s="47"/>
      <c r="FP131" s="47"/>
      <c r="FQ131" s="47"/>
      <c r="FR131" s="47" t="s">
        <v>3643</v>
      </c>
      <c r="FS131" s="47"/>
      <c r="FT131" s="47"/>
      <c r="FU131" s="47" t="s">
        <v>3642</v>
      </c>
    </row>
    <row r="132" spans="1:177" ht="14.25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 t="s">
        <v>3641</v>
      </c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 t="s">
        <v>3640</v>
      </c>
      <c r="AI132" s="47"/>
      <c r="AJ132" s="47"/>
      <c r="AK132" s="47"/>
      <c r="AL132" s="48" t="s">
        <v>3639</v>
      </c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 t="s">
        <v>3638</v>
      </c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50" t="s">
        <v>3637</v>
      </c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 t="s">
        <v>3636</v>
      </c>
      <c r="DD132" s="47"/>
      <c r="DE132" s="47"/>
      <c r="DF132" s="47"/>
      <c r="DG132" s="47"/>
      <c r="DH132" s="47"/>
      <c r="DI132" s="47"/>
      <c r="DJ132" s="47"/>
      <c r="DK132" s="47"/>
      <c r="DL132" s="47" t="s">
        <v>3635</v>
      </c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 t="s">
        <v>3634</v>
      </c>
      <c r="FI132" s="47"/>
      <c r="FJ132" s="47"/>
      <c r="FK132" s="47"/>
      <c r="FL132" s="47"/>
      <c r="FM132" s="47"/>
      <c r="FN132" s="47"/>
      <c r="FO132" s="47"/>
      <c r="FP132" s="47"/>
      <c r="FQ132" s="47"/>
      <c r="FR132" s="47" t="s">
        <v>3633</v>
      </c>
      <c r="FS132" s="47"/>
      <c r="FT132" s="47"/>
      <c r="FU132" s="47" t="s">
        <v>3632</v>
      </c>
    </row>
    <row r="133" spans="1:177" ht="14.25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 t="s">
        <v>3631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 t="s">
        <v>3630</v>
      </c>
      <c r="AI133" s="47"/>
      <c r="AJ133" s="47"/>
      <c r="AK133" s="47"/>
      <c r="AL133" s="47" t="s">
        <v>3629</v>
      </c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 t="s">
        <v>3628</v>
      </c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50" t="s">
        <v>3627</v>
      </c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 t="s">
        <v>3626</v>
      </c>
      <c r="DD133" s="47"/>
      <c r="DE133" s="47"/>
      <c r="DF133" s="47"/>
      <c r="DG133" s="47"/>
      <c r="DH133" s="47"/>
      <c r="DI133" s="47"/>
      <c r="DJ133" s="47"/>
      <c r="DK133" s="47"/>
      <c r="DL133" s="47" t="s">
        <v>3625</v>
      </c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 t="s">
        <v>3624</v>
      </c>
      <c r="FI133" s="47"/>
      <c r="FJ133" s="47"/>
      <c r="FK133" s="47"/>
      <c r="FL133" s="47"/>
      <c r="FM133" s="47"/>
      <c r="FN133" s="47"/>
      <c r="FO133" s="47"/>
      <c r="FP133" s="47"/>
      <c r="FQ133" s="47"/>
      <c r="FR133" s="47" t="s">
        <v>3623</v>
      </c>
      <c r="FS133" s="47"/>
      <c r="FT133" s="47"/>
      <c r="FU133" s="47" t="s">
        <v>3622</v>
      </c>
    </row>
    <row r="134" spans="1:177" ht="14.25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 t="s">
        <v>3621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 t="s">
        <v>3620</v>
      </c>
      <c r="AI134" s="47"/>
      <c r="AJ134" s="47"/>
      <c r="AK134" s="47"/>
      <c r="AL134" s="47" t="s">
        <v>3619</v>
      </c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 t="s">
        <v>3618</v>
      </c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 t="s">
        <v>3617</v>
      </c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 t="s">
        <v>3616</v>
      </c>
      <c r="DD134" s="47"/>
      <c r="DE134" s="47"/>
      <c r="DF134" s="47"/>
      <c r="DG134" s="47"/>
      <c r="DH134" s="47"/>
      <c r="DI134" s="47"/>
      <c r="DJ134" s="47"/>
      <c r="DK134" s="47"/>
      <c r="DL134" s="47" t="s">
        <v>3615</v>
      </c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 t="s">
        <v>3614</v>
      </c>
      <c r="FI134" s="47"/>
      <c r="FJ134" s="47"/>
      <c r="FK134" s="47"/>
      <c r="FL134" s="47"/>
      <c r="FM134" s="47"/>
      <c r="FN134" s="47"/>
      <c r="FO134" s="47"/>
      <c r="FP134" s="47"/>
      <c r="FQ134" s="47"/>
      <c r="FR134" s="47" t="s">
        <v>3613</v>
      </c>
      <c r="FS134" s="47"/>
      <c r="FT134" s="47"/>
      <c r="FU134" s="47" t="s">
        <v>3612</v>
      </c>
    </row>
    <row r="135" spans="1:177" ht="14.25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 t="s">
        <v>3611</v>
      </c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 t="s">
        <v>3610</v>
      </c>
      <c r="AI135" s="47"/>
      <c r="AJ135" s="47"/>
      <c r="AK135" s="47"/>
      <c r="AL135" s="47" t="s">
        <v>3609</v>
      </c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 t="s">
        <v>3608</v>
      </c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 t="s">
        <v>3607</v>
      </c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 t="s">
        <v>3606</v>
      </c>
      <c r="DD135" s="47"/>
      <c r="DE135" s="47"/>
      <c r="DF135" s="47"/>
      <c r="DG135" s="47"/>
      <c r="DH135" s="47"/>
      <c r="DI135" s="47"/>
      <c r="DJ135" s="47"/>
      <c r="DK135" s="47"/>
      <c r="DL135" s="47" t="s">
        <v>3605</v>
      </c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 t="s">
        <v>3604</v>
      </c>
      <c r="FI135" s="47"/>
      <c r="FJ135" s="47"/>
      <c r="FK135" s="47"/>
      <c r="FL135" s="47"/>
      <c r="FM135" s="47"/>
      <c r="FN135" s="47"/>
      <c r="FO135" s="47"/>
      <c r="FP135" s="47"/>
      <c r="FQ135" s="47"/>
      <c r="FR135" s="47" t="s">
        <v>3603</v>
      </c>
      <c r="FS135" s="47"/>
      <c r="FT135" s="47"/>
      <c r="FU135" s="47" t="s">
        <v>3602</v>
      </c>
    </row>
    <row r="136" spans="1:177" ht="14.25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 t="s">
        <v>3601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 t="s">
        <v>3600</v>
      </c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 t="s">
        <v>3599</v>
      </c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 t="s">
        <v>3598</v>
      </c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 t="s">
        <v>360</v>
      </c>
      <c r="DD136" s="47"/>
      <c r="DE136" s="47"/>
      <c r="DF136" s="47"/>
      <c r="DG136" s="47"/>
      <c r="DH136" s="47"/>
      <c r="DI136" s="47"/>
      <c r="DJ136" s="47"/>
      <c r="DK136" s="47"/>
      <c r="DL136" s="47" t="s">
        <v>3597</v>
      </c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 t="s">
        <v>3596</v>
      </c>
      <c r="FI136" s="47"/>
      <c r="FJ136" s="47"/>
      <c r="FK136" s="47"/>
      <c r="FL136" s="47"/>
      <c r="FM136" s="47"/>
      <c r="FN136" s="47"/>
      <c r="FO136" s="47"/>
      <c r="FP136" s="47"/>
      <c r="FQ136" s="47"/>
      <c r="FR136" s="47" t="s">
        <v>3595</v>
      </c>
      <c r="FS136" s="47"/>
      <c r="FT136" s="47"/>
      <c r="FU136" s="47" t="s">
        <v>3594</v>
      </c>
    </row>
    <row r="137" spans="1:177" ht="14.25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 t="s">
        <v>3593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 t="s">
        <v>3592</v>
      </c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 t="s">
        <v>3591</v>
      </c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 t="s">
        <v>3590</v>
      </c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 t="s">
        <v>3589</v>
      </c>
      <c r="DD137" s="47"/>
      <c r="DE137" s="47"/>
      <c r="DF137" s="47"/>
      <c r="DG137" s="47"/>
      <c r="DH137" s="47"/>
      <c r="DI137" s="47"/>
      <c r="DJ137" s="47"/>
      <c r="DK137" s="47"/>
      <c r="DL137" s="47" t="s">
        <v>3588</v>
      </c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 t="s">
        <v>3587</v>
      </c>
      <c r="FI137" s="47"/>
      <c r="FJ137" s="47"/>
      <c r="FK137" s="47"/>
      <c r="FL137" s="47"/>
      <c r="FM137" s="47"/>
      <c r="FN137" s="47"/>
      <c r="FO137" s="47"/>
      <c r="FP137" s="47"/>
      <c r="FQ137" s="47"/>
      <c r="FR137" s="47" t="s">
        <v>3586</v>
      </c>
      <c r="FS137" s="47"/>
      <c r="FT137" s="47"/>
      <c r="FU137" s="47" t="s">
        <v>3585</v>
      </c>
    </row>
    <row r="138" spans="1:177" ht="14.25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 t="s">
        <v>3584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 t="s">
        <v>3583</v>
      </c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 t="s">
        <v>3582</v>
      </c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8" t="s">
        <v>3581</v>
      </c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 t="s">
        <v>3580</v>
      </c>
      <c r="DD138" s="47"/>
      <c r="DE138" s="47"/>
      <c r="DF138" s="47"/>
      <c r="DG138" s="47"/>
      <c r="DH138" s="47"/>
      <c r="DI138" s="47"/>
      <c r="DJ138" s="47"/>
      <c r="DK138" s="47"/>
      <c r="DL138" s="47" t="s">
        <v>3579</v>
      </c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 t="s">
        <v>3578</v>
      </c>
      <c r="FI138" s="47"/>
      <c r="FJ138" s="47"/>
      <c r="FK138" s="47"/>
      <c r="FL138" s="47"/>
      <c r="FM138" s="47"/>
      <c r="FN138" s="47"/>
      <c r="FO138" s="47"/>
      <c r="FP138" s="47"/>
      <c r="FQ138" s="47"/>
      <c r="FR138" s="47" t="s">
        <v>3577</v>
      </c>
      <c r="FS138" s="47"/>
      <c r="FT138" s="47"/>
      <c r="FU138" s="47" t="s">
        <v>3576</v>
      </c>
    </row>
    <row r="139" spans="1:177" ht="14.25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 t="s">
        <v>3575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 t="s">
        <v>3574</v>
      </c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 t="s">
        <v>3573</v>
      </c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 t="s">
        <v>3572</v>
      </c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 t="s">
        <v>3571</v>
      </c>
      <c r="DD139" s="47"/>
      <c r="DE139" s="47"/>
      <c r="DF139" s="47"/>
      <c r="DG139" s="47"/>
      <c r="DH139" s="47"/>
      <c r="DI139" s="47"/>
      <c r="DJ139" s="47"/>
      <c r="DK139" s="47"/>
      <c r="DL139" s="47" t="s">
        <v>3570</v>
      </c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 t="s">
        <v>3569</v>
      </c>
      <c r="FI139" s="47"/>
      <c r="FJ139" s="47"/>
      <c r="FK139" s="47"/>
      <c r="FL139" s="47"/>
      <c r="FM139" s="47"/>
      <c r="FN139" s="47"/>
      <c r="FO139" s="47"/>
      <c r="FP139" s="47"/>
      <c r="FQ139" s="47"/>
      <c r="FR139" s="47" t="s">
        <v>3568</v>
      </c>
      <c r="FS139" s="47"/>
      <c r="FT139" s="47"/>
      <c r="FU139" s="47" t="s">
        <v>3567</v>
      </c>
    </row>
    <row r="140" spans="1:177" ht="14.25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 t="s">
        <v>3566</v>
      </c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 t="s">
        <v>3565</v>
      </c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 t="s">
        <v>3564</v>
      </c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8" t="s">
        <v>3563</v>
      </c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 t="s">
        <v>3562</v>
      </c>
      <c r="DD140" s="47"/>
      <c r="DE140" s="47"/>
      <c r="DF140" s="47"/>
      <c r="DG140" s="47"/>
      <c r="DH140" s="47"/>
      <c r="DI140" s="47"/>
      <c r="DJ140" s="47"/>
      <c r="DK140" s="47"/>
      <c r="DL140" s="47" t="s">
        <v>3561</v>
      </c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 t="s">
        <v>3560</v>
      </c>
      <c r="FI140" s="47"/>
      <c r="FJ140" s="47"/>
      <c r="FK140" s="47"/>
      <c r="FL140" s="47"/>
      <c r="FM140" s="47"/>
      <c r="FN140" s="47"/>
      <c r="FO140" s="47"/>
      <c r="FP140" s="47"/>
      <c r="FQ140" s="47"/>
      <c r="FR140" s="47" t="s">
        <v>3559</v>
      </c>
      <c r="FS140" s="47"/>
      <c r="FT140" s="47"/>
      <c r="FU140" s="47" t="s">
        <v>3558</v>
      </c>
    </row>
    <row r="141" spans="1:177" ht="14.25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8" t="s">
        <v>3557</v>
      </c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 t="s">
        <v>3556</v>
      </c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 t="s">
        <v>3555</v>
      </c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8" t="s">
        <v>3554</v>
      </c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 t="s">
        <v>3553</v>
      </c>
      <c r="DD141" s="47"/>
      <c r="DE141" s="47"/>
      <c r="DF141" s="47"/>
      <c r="DG141" s="47"/>
      <c r="DH141" s="47"/>
      <c r="DI141" s="47"/>
      <c r="DJ141" s="47"/>
      <c r="DK141" s="47"/>
      <c r="DL141" s="47" t="s">
        <v>3552</v>
      </c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 t="s">
        <v>3551</v>
      </c>
      <c r="FI141" s="47"/>
      <c r="FJ141" s="47"/>
      <c r="FK141" s="47"/>
      <c r="FL141" s="47"/>
      <c r="FM141" s="47"/>
      <c r="FN141" s="47"/>
      <c r="FO141" s="47"/>
      <c r="FP141" s="47"/>
      <c r="FQ141" s="47"/>
      <c r="FR141" s="47" t="s">
        <v>3550</v>
      </c>
      <c r="FS141" s="47"/>
      <c r="FT141" s="47"/>
      <c r="FU141" s="47" t="s">
        <v>3549</v>
      </c>
    </row>
    <row r="142" spans="1:177" ht="14.25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 t="s">
        <v>3548</v>
      </c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 t="s">
        <v>3547</v>
      </c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 t="s">
        <v>3546</v>
      </c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 t="s">
        <v>3545</v>
      </c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 t="s">
        <v>3544</v>
      </c>
      <c r="DD142" s="47"/>
      <c r="DE142" s="47"/>
      <c r="DF142" s="47"/>
      <c r="DG142" s="47"/>
      <c r="DH142" s="47"/>
      <c r="DI142" s="47"/>
      <c r="DJ142" s="47"/>
      <c r="DK142" s="47"/>
      <c r="DL142" s="47" t="s">
        <v>3543</v>
      </c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 t="s">
        <v>3542</v>
      </c>
      <c r="FI142" s="47"/>
      <c r="FJ142" s="47"/>
      <c r="FK142" s="47"/>
      <c r="FL142" s="47"/>
      <c r="FM142" s="47"/>
      <c r="FN142" s="47"/>
      <c r="FO142" s="47"/>
      <c r="FP142" s="47"/>
      <c r="FQ142" s="47"/>
      <c r="FR142" s="47" t="s">
        <v>3541</v>
      </c>
      <c r="FS142" s="47"/>
      <c r="FT142" s="47"/>
      <c r="FU142" s="47" t="s">
        <v>3540</v>
      </c>
    </row>
    <row r="143" spans="1:177" ht="14.25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 t="s">
        <v>3539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 t="s">
        <v>3538</v>
      </c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 t="s">
        <v>3537</v>
      </c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 t="s">
        <v>3536</v>
      </c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 t="s">
        <v>3535</v>
      </c>
      <c r="DD143" s="47"/>
      <c r="DE143" s="47"/>
      <c r="DF143" s="47"/>
      <c r="DG143" s="47"/>
      <c r="DH143" s="47"/>
      <c r="DI143" s="47"/>
      <c r="DJ143" s="47"/>
      <c r="DK143" s="47"/>
      <c r="DL143" s="47" t="s">
        <v>3534</v>
      </c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 t="s">
        <v>3533</v>
      </c>
      <c r="FI143" s="47"/>
      <c r="FJ143" s="47"/>
      <c r="FK143" s="47"/>
      <c r="FL143" s="47"/>
      <c r="FM143" s="47"/>
      <c r="FN143" s="47"/>
      <c r="FO143" s="47"/>
      <c r="FP143" s="47"/>
      <c r="FQ143" s="47"/>
      <c r="FR143" s="47" t="s">
        <v>537</v>
      </c>
      <c r="FS143" s="47"/>
      <c r="FT143" s="47"/>
      <c r="FU143" s="49" t="s">
        <v>3532</v>
      </c>
    </row>
    <row r="144" spans="1:177" ht="14.25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8" t="s">
        <v>3531</v>
      </c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 t="s">
        <v>3530</v>
      </c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 t="s">
        <v>3529</v>
      </c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 t="s">
        <v>3528</v>
      </c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 t="s">
        <v>3527</v>
      </c>
      <c r="DD144" s="47"/>
      <c r="DE144" s="47"/>
      <c r="DF144" s="47"/>
      <c r="DG144" s="47"/>
      <c r="DH144" s="47"/>
      <c r="DI144" s="47"/>
      <c r="DJ144" s="47"/>
      <c r="DK144" s="47"/>
      <c r="DL144" s="47" t="s">
        <v>3526</v>
      </c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 t="s">
        <v>3525</v>
      </c>
      <c r="FI144" s="47"/>
      <c r="FJ144" s="47"/>
      <c r="FK144" s="47"/>
      <c r="FL144" s="47"/>
      <c r="FM144" s="47"/>
      <c r="FN144" s="47"/>
      <c r="FO144" s="47"/>
      <c r="FP144" s="47"/>
      <c r="FQ144" s="47"/>
      <c r="FR144" s="47" t="s">
        <v>543</v>
      </c>
      <c r="FS144" s="47"/>
      <c r="FT144" s="47"/>
      <c r="FU144" s="47" t="s">
        <v>3524</v>
      </c>
    </row>
    <row r="145" spans="1:177" ht="14.25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8" t="s">
        <v>3523</v>
      </c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 t="s">
        <v>3522</v>
      </c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 t="s">
        <v>3521</v>
      </c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8" t="s">
        <v>3520</v>
      </c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 t="s">
        <v>3519</v>
      </c>
      <c r="DD145" s="47"/>
      <c r="DE145" s="47"/>
      <c r="DF145" s="47"/>
      <c r="DG145" s="47"/>
      <c r="DH145" s="47"/>
      <c r="DI145" s="47"/>
      <c r="DJ145" s="47"/>
      <c r="DK145" s="47"/>
      <c r="DL145" s="47" t="s">
        <v>3518</v>
      </c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 t="s">
        <v>3517</v>
      </c>
      <c r="FI145" s="47"/>
      <c r="FJ145" s="47"/>
      <c r="FK145" s="47"/>
      <c r="FL145" s="47"/>
      <c r="FM145" s="47"/>
      <c r="FN145" s="47"/>
      <c r="FO145" s="47"/>
      <c r="FP145" s="47"/>
      <c r="FQ145" s="47"/>
      <c r="FR145" s="48" t="s">
        <v>3516</v>
      </c>
      <c r="FS145" s="47"/>
      <c r="FT145" s="47"/>
      <c r="FU145" s="47" t="s">
        <v>3515</v>
      </c>
    </row>
    <row r="146" spans="1:177" ht="14.25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8" t="s">
        <v>3514</v>
      </c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 t="s">
        <v>3513</v>
      </c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 t="s">
        <v>3512</v>
      </c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 t="s">
        <v>3511</v>
      </c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 t="s">
        <v>3510</v>
      </c>
      <c r="DD146" s="47"/>
      <c r="DE146" s="47"/>
      <c r="DF146" s="47"/>
      <c r="DG146" s="47"/>
      <c r="DH146" s="47"/>
      <c r="DI146" s="47"/>
      <c r="DJ146" s="47"/>
      <c r="DK146" s="47"/>
      <c r="DL146" s="47" t="s">
        <v>417</v>
      </c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 t="s">
        <v>491</v>
      </c>
      <c r="FI146" s="47"/>
      <c r="FJ146" s="47"/>
      <c r="FK146" s="47"/>
      <c r="FL146" s="47"/>
      <c r="FM146" s="47"/>
      <c r="FN146" s="47"/>
      <c r="FO146" s="47"/>
      <c r="FP146" s="47"/>
      <c r="FQ146" s="47"/>
      <c r="FR146" s="47" t="s">
        <v>545</v>
      </c>
      <c r="FS146" s="47"/>
      <c r="FT146" s="47"/>
      <c r="FU146" s="47" t="s">
        <v>3509</v>
      </c>
    </row>
    <row r="147" spans="1:177" ht="14.25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8" t="s">
        <v>3508</v>
      </c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 t="s">
        <v>3507</v>
      </c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 t="s">
        <v>3506</v>
      </c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8" t="s">
        <v>3505</v>
      </c>
      <c r="DD147" s="47"/>
      <c r="DE147" s="47"/>
      <c r="DF147" s="47"/>
      <c r="DG147" s="47"/>
      <c r="DH147" s="47"/>
      <c r="DI147" s="47"/>
      <c r="DJ147" s="47"/>
      <c r="DK147" s="47"/>
      <c r="DL147" s="47" t="s">
        <v>3504</v>
      </c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 t="s">
        <v>3503</v>
      </c>
      <c r="FI147" s="47"/>
      <c r="FJ147" s="47"/>
      <c r="FK147" s="47"/>
      <c r="FL147" s="47"/>
      <c r="FM147" s="47"/>
      <c r="FN147" s="47"/>
      <c r="FO147" s="47"/>
      <c r="FP147" s="47"/>
      <c r="FQ147" s="47"/>
      <c r="FR147" s="48" t="s">
        <v>3502</v>
      </c>
      <c r="FS147" s="47"/>
      <c r="FT147" s="47"/>
      <c r="FU147" s="47" t="s">
        <v>3501</v>
      </c>
    </row>
    <row r="148" spans="1:177" ht="14.25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8" t="s">
        <v>3500</v>
      </c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 t="s">
        <v>3499</v>
      </c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 t="s">
        <v>3498</v>
      </c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 t="s">
        <v>3497</v>
      </c>
      <c r="DD148" s="47"/>
      <c r="DE148" s="47"/>
      <c r="DF148" s="47"/>
      <c r="DG148" s="47"/>
      <c r="DH148" s="47"/>
      <c r="DI148" s="47"/>
      <c r="DJ148" s="47"/>
      <c r="DK148" s="47"/>
      <c r="DL148" s="47" t="s">
        <v>3496</v>
      </c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 t="s">
        <v>3495</v>
      </c>
      <c r="FI148" s="47"/>
      <c r="FJ148" s="47"/>
      <c r="FK148" s="47"/>
      <c r="FL148" s="47"/>
      <c r="FM148" s="47"/>
      <c r="FN148" s="47"/>
      <c r="FO148" s="47"/>
      <c r="FP148" s="47"/>
      <c r="FQ148" s="47"/>
      <c r="FR148" s="47" t="s">
        <v>549</v>
      </c>
      <c r="FS148" s="47"/>
      <c r="FT148" s="47"/>
      <c r="FU148" s="47" t="s">
        <v>3494</v>
      </c>
    </row>
    <row r="149" spans="1:177" ht="14.25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 t="s">
        <v>3493</v>
      </c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 t="s">
        <v>3492</v>
      </c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8" t="s">
        <v>3491</v>
      </c>
      <c r="DD149" s="47"/>
      <c r="DE149" s="47"/>
      <c r="DF149" s="47"/>
      <c r="DG149" s="47"/>
      <c r="DH149" s="47"/>
      <c r="DI149" s="47"/>
      <c r="DJ149" s="47"/>
      <c r="DK149" s="47"/>
      <c r="DL149" s="47" t="s">
        <v>3490</v>
      </c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8" t="s">
        <v>3489</v>
      </c>
      <c r="FI149" s="47"/>
      <c r="FJ149" s="47"/>
      <c r="FK149" s="47"/>
      <c r="FL149" s="47"/>
      <c r="FM149" s="47"/>
      <c r="FN149" s="47"/>
      <c r="FO149" s="47"/>
      <c r="FP149" s="47"/>
      <c r="FQ149" s="47"/>
      <c r="FR149" s="47" t="s">
        <v>556</v>
      </c>
      <c r="FS149" s="47"/>
      <c r="FT149" s="47"/>
      <c r="FU149" s="47" t="s">
        <v>3488</v>
      </c>
    </row>
    <row r="150" spans="1:177" ht="14.25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 t="s">
        <v>3487</v>
      </c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 t="s">
        <v>3486</v>
      </c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 t="s">
        <v>3485</v>
      </c>
      <c r="DD150" s="47"/>
      <c r="DE150" s="47"/>
      <c r="DF150" s="47"/>
      <c r="DG150" s="47"/>
      <c r="DH150" s="47"/>
      <c r="DI150" s="47"/>
      <c r="DJ150" s="47"/>
      <c r="DK150" s="47"/>
      <c r="DL150" s="47" t="s">
        <v>3484</v>
      </c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8" t="s">
        <v>3483</v>
      </c>
      <c r="FI150" s="47"/>
      <c r="FJ150" s="47"/>
      <c r="FK150" s="47"/>
      <c r="FL150" s="47"/>
      <c r="FM150" s="47"/>
      <c r="FN150" s="47"/>
      <c r="FO150" s="47"/>
      <c r="FP150" s="47"/>
      <c r="FQ150" s="47"/>
      <c r="FR150" s="47" t="s">
        <v>3482</v>
      </c>
      <c r="FS150" s="47"/>
      <c r="FT150" s="47"/>
      <c r="FU150" s="47" t="s">
        <v>3481</v>
      </c>
    </row>
    <row r="151" spans="1:177" ht="14.25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 t="s">
        <v>3480</v>
      </c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 t="s">
        <v>3479</v>
      </c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8" t="s">
        <v>3478</v>
      </c>
      <c r="DD151" s="47"/>
      <c r="DE151" s="47"/>
      <c r="DF151" s="47"/>
      <c r="DG151" s="47"/>
      <c r="DH151" s="47"/>
      <c r="DI151" s="47"/>
      <c r="DJ151" s="47"/>
      <c r="DK151" s="47"/>
      <c r="DL151" s="47" t="s">
        <v>3477</v>
      </c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 t="s">
        <v>3476</v>
      </c>
      <c r="FI151" s="47"/>
      <c r="FJ151" s="47"/>
      <c r="FK151" s="47"/>
      <c r="FL151" s="47"/>
      <c r="FM151" s="47"/>
      <c r="FN151" s="47"/>
      <c r="FO151" s="47"/>
      <c r="FP151" s="47"/>
      <c r="FQ151" s="47"/>
      <c r="FR151" s="47" t="s">
        <v>3475</v>
      </c>
      <c r="FS151" s="47"/>
      <c r="FT151" s="47"/>
      <c r="FU151" s="47" t="s">
        <v>3474</v>
      </c>
    </row>
    <row r="152" spans="1:177" ht="14.25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 t="s">
        <v>3473</v>
      </c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 t="s">
        <v>3472</v>
      </c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8" t="s">
        <v>3471</v>
      </c>
      <c r="DD152" s="47"/>
      <c r="DE152" s="47"/>
      <c r="DF152" s="47"/>
      <c r="DG152" s="47"/>
      <c r="DH152" s="47"/>
      <c r="DI152" s="47"/>
      <c r="DJ152" s="47"/>
      <c r="DK152" s="47"/>
      <c r="DL152" s="47" t="s">
        <v>3470</v>
      </c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 t="s">
        <v>3469</v>
      </c>
      <c r="FI152" s="47"/>
      <c r="FJ152" s="47"/>
      <c r="FK152" s="47"/>
      <c r="FL152" s="47"/>
      <c r="FM152" s="47"/>
      <c r="FN152" s="47"/>
      <c r="FO152" s="47"/>
      <c r="FP152" s="47"/>
      <c r="FQ152" s="47"/>
      <c r="FR152" s="48" t="s">
        <v>3468</v>
      </c>
      <c r="FS152" s="47"/>
      <c r="FT152" s="47"/>
      <c r="FU152" s="47" t="s">
        <v>3467</v>
      </c>
    </row>
    <row r="153" spans="1:177" ht="14.25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 t="s">
        <v>3466</v>
      </c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 t="s">
        <v>3465</v>
      </c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8" t="s">
        <v>3464</v>
      </c>
      <c r="DD153" s="47"/>
      <c r="DE153" s="47"/>
      <c r="DF153" s="47"/>
      <c r="DG153" s="47"/>
      <c r="DH153" s="47"/>
      <c r="DI153" s="47"/>
      <c r="DJ153" s="47"/>
      <c r="DK153" s="47"/>
      <c r="DL153" s="47" t="s">
        <v>3463</v>
      </c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 t="s">
        <v>3462</v>
      </c>
      <c r="FI153" s="47"/>
      <c r="FJ153" s="47"/>
      <c r="FK153" s="47"/>
      <c r="FL153" s="47"/>
      <c r="FM153" s="47"/>
      <c r="FN153" s="47"/>
      <c r="FO153" s="47"/>
      <c r="FP153" s="47"/>
      <c r="FQ153" s="47"/>
      <c r="FR153" s="48" t="s">
        <v>3461</v>
      </c>
      <c r="FS153" s="47"/>
      <c r="FT153" s="47"/>
      <c r="FU153" s="47" t="s">
        <v>3460</v>
      </c>
    </row>
    <row r="154" spans="1:177" ht="14.25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 t="s">
        <v>3459</v>
      </c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 t="s">
        <v>3458</v>
      </c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8" t="s">
        <v>3457</v>
      </c>
      <c r="DD154" s="47"/>
      <c r="DE154" s="47"/>
      <c r="DF154" s="47"/>
      <c r="DG154" s="47"/>
      <c r="DH154" s="47"/>
      <c r="DI154" s="47"/>
      <c r="DJ154" s="47"/>
      <c r="DK154" s="47"/>
      <c r="DL154" s="47" t="s">
        <v>3456</v>
      </c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 t="s">
        <v>3455</v>
      </c>
      <c r="FI154" s="47"/>
      <c r="FJ154" s="47"/>
      <c r="FK154" s="47"/>
      <c r="FL154" s="47"/>
      <c r="FM154" s="47"/>
      <c r="FN154" s="47"/>
      <c r="FO154" s="47"/>
      <c r="FP154" s="47"/>
      <c r="FQ154" s="47"/>
      <c r="FR154" s="48" t="s">
        <v>3454</v>
      </c>
      <c r="FS154" s="47"/>
      <c r="FT154" s="47"/>
      <c r="FU154" s="47" t="s">
        <v>3453</v>
      </c>
    </row>
    <row r="155" spans="1:177" ht="14.25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 t="s">
        <v>3452</v>
      </c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 t="s">
        <v>3451</v>
      </c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 t="s">
        <v>3450</v>
      </c>
      <c r="DD155" s="47"/>
      <c r="DE155" s="47"/>
      <c r="DF155" s="47"/>
      <c r="DG155" s="47"/>
      <c r="DH155" s="47"/>
      <c r="DI155" s="47"/>
      <c r="DJ155" s="47"/>
      <c r="DK155" s="47"/>
      <c r="DL155" s="47" t="s">
        <v>3449</v>
      </c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 t="s">
        <v>3448</v>
      </c>
      <c r="FI155" s="47"/>
      <c r="FJ155" s="47"/>
      <c r="FK155" s="47"/>
      <c r="FL155" s="47"/>
      <c r="FM155" s="47"/>
      <c r="FN155" s="47"/>
      <c r="FO155" s="47"/>
      <c r="FP155" s="47"/>
      <c r="FQ155" s="47"/>
      <c r="FR155" s="47" t="s">
        <v>3447</v>
      </c>
      <c r="FS155" s="47"/>
      <c r="FT155" s="47"/>
      <c r="FU155" s="47" t="s">
        <v>3446</v>
      </c>
    </row>
    <row r="156" spans="1:177" ht="14.25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 t="s">
        <v>3445</v>
      </c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 t="s">
        <v>3444</v>
      </c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 t="s">
        <v>3443</v>
      </c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 t="s">
        <v>494</v>
      </c>
      <c r="FI156" s="47"/>
      <c r="FJ156" s="47"/>
      <c r="FK156" s="47"/>
      <c r="FL156" s="47"/>
      <c r="FM156" s="47"/>
      <c r="FN156" s="47"/>
      <c r="FO156" s="47"/>
      <c r="FP156" s="47"/>
      <c r="FQ156" s="47"/>
      <c r="FR156" s="48"/>
      <c r="FS156" s="47"/>
      <c r="FT156" s="47"/>
      <c r="FU156" s="47" t="s">
        <v>3442</v>
      </c>
    </row>
    <row r="157" spans="1:177" ht="14.25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 t="s">
        <v>3441</v>
      </c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 t="s">
        <v>3440</v>
      </c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 t="s">
        <v>3439</v>
      </c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 t="s">
        <v>3438</v>
      </c>
      <c r="FI157" s="47"/>
      <c r="FJ157" s="47"/>
      <c r="FK157" s="47"/>
      <c r="FL157" s="47"/>
      <c r="FM157" s="47"/>
      <c r="FN157" s="47"/>
      <c r="FO157" s="47"/>
      <c r="FP157" s="47"/>
      <c r="FQ157" s="47"/>
      <c r="FR157" s="48"/>
      <c r="FS157" s="47"/>
      <c r="FT157" s="47"/>
      <c r="FU157" s="47" t="s">
        <v>3437</v>
      </c>
    </row>
    <row r="158" spans="1:177" ht="14.25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 t="s">
        <v>3436</v>
      </c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 t="s">
        <v>3435</v>
      </c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 t="s">
        <v>3434</v>
      </c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 t="s">
        <v>3433</v>
      </c>
      <c r="FI158" s="47"/>
      <c r="FJ158" s="47"/>
      <c r="FK158" s="47"/>
      <c r="FL158" s="47"/>
      <c r="FM158" s="47"/>
      <c r="FN158" s="47"/>
      <c r="FO158" s="47"/>
      <c r="FP158" s="47"/>
      <c r="FQ158" s="47"/>
      <c r="FR158" s="48"/>
      <c r="FS158" s="47"/>
      <c r="FT158" s="47"/>
      <c r="FU158" s="47" t="s">
        <v>3432</v>
      </c>
    </row>
    <row r="159" spans="1:177" ht="14.25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8" t="s">
        <v>3431</v>
      </c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 t="s">
        <v>3430</v>
      </c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 t="s">
        <v>3429</v>
      </c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 t="s">
        <v>3428</v>
      </c>
      <c r="FI159" s="47"/>
      <c r="FJ159" s="47"/>
      <c r="FK159" s="47"/>
      <c r="FL159" s="47"/>
      <c r="FM159" s="47"/>
      <c r="FN159" s="47"/>
      <c r="FO159" s="47"/>
      <c r="FP159" s="47"/>
      <c r="FQ159" s="47"/>
      <c r="FR159" s="48"/>
      <c r="FS159" s="47"/>
      <c r="FT159" s="47"/>
      <c r="FU159" s="47" t="s">
        <v>3427</v>
      </c>
    </row>
    <row r="160" spans="1:177" ht="14.25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 t="s">
        <v>3426</v>
      </c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 t="s">
        <v>3425</v>
      </c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 t="s">
        <v>3424</v>
      </c>
      <c r="FI160" s="47"/>
      <c r="FJ160" s="47"/>
      <c r="FK160" s="47"/>
      <c r="FL160" s="47"/>
      <c r="FM160" s="47"/>
      <c r="FN160" s="47"/>
      <c r="FO160" s="47"/>
      <c r="FP160" s="47"/>
      <c r="FQ160" s="47"/>
      <c r="FR160" s="48"/>
      <c r="FS160" s="47"/>
      <c r="FT160" s="47"/>
      <c r="FU160" s="47" t="s">
        <v>3423</v>
      </c>
    </row>
    <row r="161" spans="1:177" ht="14.25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 t="s">
        <v>3422</v>
      </c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8" t="s">
        <v>3421</v>
      </c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 t="s">
        <v>3420</v>
      </c>
      <c r="FI161" s="47"/>
      <c r="FJ161" s="47"/>
      <c r="FK161" s="47"/>
      <c r="FL161" s="47"/>
      <c r="FM161" s="47"/>
      <c r="FN161" s="47"/>
      <c r="FO161" s="47"/>
      <c r="FP161" s="47"/>
      <c r="FQ161" s="47"/>
      <c r="FR161" s="48"/>
      <c r="FS161" s="47"/>
      <c r="FT161" s="47"/>
      <c r="FU161" s="47" t="s">
        <v>3419</v>
      </c>
    </row>
    <row r="162" spans="1:177" ht="14.25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 t="s">
        <v>3418</v>
      </c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 t="s">
        <v>3417</v>
      </c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 t="s">
        <v>3416</v>
      </c>
      <c r="FI162" s="47"/>
      <c r="FJ162" s="47"/>
      <c r="FK162" s="47"/>
      <c r="FL162" s="47"/>
      <c r="FM162" s="47"/>
      <c r="FN162" s="47"/>
      <c r="FO162" s="47"/>
      <c r="FP162" s="47"/>
      <c r="FQ162" s="47"/>
      <c r="FR162" s="48"/>
      <c r="FS162" s="47"/>
      <c r="FT162" s="47"/>
      <c r="FU162" s="47" t="s">
        <v>3415</v>
      </c>
    </row>
    <row r="163" spans="1:177" ht="14.25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 t="s">
        <v>3414</v>
      </c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 t="s">
        <v>3413</v>
      </c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 t="s">
        <v>3412</v>
      </c>
      <c r="FI163" s="47"/>
      <c r="FJ163" s="47"/>
      <c r="FK163" s="47"/>
      <c r="FL163" s="47"/>
      <c r="FM163" s="47"/>
      <c r="FN163" s="47"/>
      <c r="FO163" s="47"/>
      <c r="FP163" s="47"/>
      <c r="FQ163" s="47"/>
      <c r="FR163" s="48"/>
      <c r="FS163" s="47"/>
      <c r="FT163" s="47"/>
      <c r="FU163" s="47" t="s">
        <v>3411</v>
      </c>
    </row>
    <row r="164" spans="1:177" ht="14.25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 t="s">
        <v>3410</v>
      </c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 t="s">
        <v>3409</v>
      </c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 t="s">
        <v>3408</v>
      </c>
      <c r="FI164" s="47"/>
      <c r="FJ164" s="47"/>
      <c r="FK164" s="47"/>
      <c r="FL164" s="47"/>
      <c r="FM164" s="47"/>
      <c r="FN164" s="47"/>
      <c r="FO164" s="47"/>
      <c r="FP164" s="47"/>
      <c r="FQ164" s="47"/>
      <c r="FR164" s="48"/>
      <c r="FS164" s="47"/>
      <c r="FT164" s="47"/>
      <c r="FU164" s="47" t="s">
        <v>3407</v>
      </c>
    </row>
    <row r="165" spans="1:177" ht="14.25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 t="s">
        <v>3406</v>
      </c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 t="s">
        <v>3405</v>
      </c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 t="s">
        <v>3404</v>
      </c>
      <c r="FI165" s="47"/>
      <c r="FJ165" s="47"/>
      <c r="FK165" s="47"/>
      <c r="FL165" s="47"/>
      <c r="FM165" s="47"/>
      <c r="FN165" s="47"/>
      <c r="FO165" s="47"/>
      <c r="FP165" s="47"/>
      <c r="FQ165" s="47"/>
      <c r="FR165" s="48"/>
      <c r="FS165" s="47"/>
      <c r="FT165" s="47"/>
      <c r="FU165" s="47" t="s">
        <v>3403</v>
      </c>
    </row>
    <row r="166" spans="1:177" ht="14.25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 t="s">
        <v>3402</v>
      </c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 t="s">
        <v>3401</v>
      </c>
      <c r="FI166" s="47"/>
      <c r="FJ166" s="47"/>
      <c r="FK166" s="47"/>
      <c r="FL166" s="47"/>
      <c r="FM166" s="47"/>
      <c r="FN166" s="47"/>
      <c r="FO166" s="47"/>
      <c r="FP166" s="47"/>
      <c r="FQ166" s="47"/>
      <c r="FR166" s="48"/>
      <c r="FS166" s="47"/>
      <c r="FT166" s="47"/>
      <c r="FU166" s="47" t="s">
        <v>3400</v>
      </c>
    </row>
    <row r="167" spans="1:177" ht="14.25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9" t="s">
        <v>3399</v>
      </c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 t="s">
        <v>3398</v>
      </c>
      <c r="FI167" s="47"/>
      <c r="FJ167" s="47"/>
      <c r="FK167" s="47"/>
      <c r="FL167" s="47"/>
      <c r="FM167" s="47"/>
      <c r="FN167" s="47"/>
      <c r="FO167" s="47"/>
      <c r="FP167" s="47"/>
      <c r="FQ167" s="47"/>
      <c r="FR167" s="48"/>
      <c r="FS167" s="47"/>
      <c r="FT167" s="47"/>
      <c r="FU167" s="47" t="s">
        <v>3397</v>
      </c>
    </row>
    <row r="168" spans="1:177" ht="14.25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 t="s">
        <v>3396</v>
      </c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 t="s">
        <v>3395</v>
      </c>
      <c r="FI168" s="47"/>
      <c r="FJ168" s="47"/>
      <c r="FK168" s="47"/>
      <c r="FL168" s="47"/>
      <c r="FM168" s="47"/>
      <c r="FN168" s="47"/>
      <c r="FO168" s="47"/>
      <c r="FP168" s="47"/>
      <c r="FQ168" s="47"/>
      <c r="FR168" s="48"/>
      <c r="FS168" s="47"/>
      <c r="FT168" s="47"/>
      <c r="FU168" s="47" t="s">
        <v>3394</v>
      </c>
    </row>
    <row r="169" spans="1:177" ht="14.25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 t="s">
        <v>3393</v>
      </c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 t="s">
        <v>3392</v>
      </c>
      <c r="FI169" s="47"/>
      <c r="FJ169" s="47"/>
      <c r="FK169" s="47"/>
      <c r="FL169" s="47"/>
      <c r="FM169" s="47"/>
      <c r="FN169" s="47"/>
      <c r="FO169" s="47"/>
      <c r="FP169" s="47"/>
      <c r="FQ169" s="47"/>
      <c r="FR169" s="48"/>
      <c r="FS169" s="47"/>
      <c r="FT169" s="47"/>
      <c r="FU169" s="47" t="s">
        <v>3391</v>
      </c>
    </row>
    <row r="170" spans="1:177" ht="14.25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 t="s">
        <v>3390</v>
      </c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 t="s">
        <v>3389</v>
      </c>
      <c r="FI170" s="47"/>
      <c r="FJ170" s="47"/>
      <c r="FK170" s="47"/>
      <c r="FL170" s="47"/>
      <c r="FM170" s="47"/>
      <c r="FN170" s="47"/>
      <c r="FO170" s="47"/>
      <c r="FP170" s="47"/>
      <c r="FQ170" s="47"/>
      <c r="FR170" s="48"/>
      <c r="FS170" s="47"/>
      <c r="FT170" s="47"/>
      <c r="FU170" s="47" t="s">
        <v>3388</v>
      </c>
    </row>
    <row r="171" spans="1:177" ht="14.25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 t="s">
        <v>3387</v>
      </c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 t="s">
        <v>3386</v>
      </c>
      <c r="FI171" s="47"/>
      <c r="FJ171" s="47"/>
      <c r="FK171" s="47"/>
      <c r="FL171" s="47"/>
      <c r="FM171" s="47"/>
      <c r="FN171" s="47"/>
      <c r="FO171" s="47"/>
      <c r="FP171" s="47"/>
      <c r="FQ171" s="47"/>
      <c r="FR171" s="48"/>
      <c r="FS171" s="47"/>
      <c r="FT171" s="47"/>
      <c r="FU171" s="47" t="s">
        <v>3385</v>
      </c>
    </row>
    <row r="172" spans="1:177" ht="14.25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 t="s">
        <v>3384</v>
      </c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 t="s">
        <v>3383</v>
      </c>
      <c r="FI172" s="47"/>
      <c r="FJ172" s="47"/>
      <c r="FK172" s="47"/>
      <c r="FL172" s="47"/>
      <c r="FM172" s="47"/>
      <c r="FN172" s="47"/>
      <c r="FO172" s="47"/>
      <c r="FP172" s="47"/>
      <c r="FQ172" s="47"/>
      <c r="FR172" s="48"/>
      <c r="FS172" s="47"/>
      <c r="FT172" s="47"/>
      <c r="FU172" s="47" t="s">
        <v>3382</v>
      </c>
    </row>
    <row r="173" spans="1:177" ht="14.25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 t="s">
        <v>3381</v>
      </c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 t="s">
        <v>3380</v>
      </c>
      <c r="FI173" s="47"/>
      <c r="FJ173" s="47"/>
      <c r="FK173" s="47"/>
      <c r="FL173" s="47"/>
      <c r="FM173" s="47"/>
      <c r="FN173" s="47"/>
      <c r="FO173" s="47"/>
      <c r="FP173" s="47"/>
      <c r="FQ173" s="47"/>
      <c r="FR173" s="48"/>
      <c r="FS173" s="47"/>
      <c r="FT173" s="47"/>
      <c r="FU173" s="47" t="s">
        <v>3379</v>
      </c>
    </row>
    <row r="174" spans="1:177" ht="14.25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 t="s">
        <v>3378</v>
      </c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 t="s">
        <v>3377</v>
      </c>
      <c r="FI174" s="47"/>
      <c r="FJ174" s="47"/>
      <c r="FK174" s="47"/>
      <c r="FL174" s="47"/>
      <c r="FM174" s="47"/>
      <c r="FN174" s="47"/>
      <c r="FO174" s="47"/>
      <c r="FP174" s="47"/>
      <c r="FQ174" s="47"/>
      <c r="FR174" s="48"/>
      <c r="FS174" s="47"/>
      <c r="FT174" s="47"/>
      <c r="FU174" s="47" t="s">
        <v>3376</v>
      </c>
    </row>
    <row r="175" spans="1:177" ht="14.25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 t="s">
        <v>3375</v>
      </c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 t="s">
        <v>3374</v>
      </c>
      <c r="FI175" s="47"/>
      <c r="FJ175" s="47"/>
      <c r="FK175" s="47"/>
      <c r="FL175" s="47"/>
      <c r="FM175" s="47"/>
      <c r="FN175" s="47"/>
      <c r="FO175" s="47"/>
      <c r="FP175" s="47"/>
      <c r="FQ175" s="47"/>
      <c r="FR175" s="48"/>
      <c r="FS175" s="47"/>
      <c r="FT175" s="47"/>
      <c r="FU175" s="47" t="s">
        <v>886</v>
      </c>
    </row>
    <row r="176" spans="1:177" ht="14.25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 t="s">
        <v>3373</v>
      </c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 t="s">
        <v>3372</v>
      </c>
      <c r="FI176" s="47"/>
      <c r="FJ176" s="47"/>
      <c r="FK176" s="47"/>
      <c r="FL176" s="47"/>
      <c r="FM176" s="47"/>
      <c r="FN176" s="47"/>
      <c r="FO176" s="47"/>
      <c r="FP176" s="47"/>
      <c r="FQ176" s="47"/>
      <c r="FR176" s="48"/>
      <c r="FS176" s="47"/>
      <c r="FT176" s="47"/>
      <c r="FU176" s="47" t="s">
        <v>3371</v>
      </c>
    </row>
    <row r="177" spans="1:177" ht="14.25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 t="s">
        <v>3370</v>
      </c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 t="s">
        <v>3369</v>
      </c>
      <c r="FI177" s="47"/>
      <c r="FJ177" s="47"/>
      <c r="FK177" s="47"/>
      <c r="FL177" s="47"/>
      <c r="FM177" s="47"/>
      <c r="FN177" s="47"/>
      <c r="FO177" s="47"/>
      <c r="FP177" s="47"/>
      <c r="FQ177" s="47"/>
      <c r="FR177" s="48"/>
      <c r="FS177" s="47"/>
      <c r="FT177" s="47"/>
      <c r="FU177" s="47" t="s">
        <v>3368</v>
      </c>
    </row>
    <row r="178" spans="1:177" ht="14.25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 t="s">
        <v>3367</v>
      </c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 t="s">
        <v>3366</v>
      </c>
      <c r="FI178" s="47"/>
      <c r="FJ178" s="47"/>
      <c r="FK178" s="47"/>
      <c r="FL178" s="47"/>
      <c r="FM178" s="47"/>
      <c r="FN178" s="47"/>
      <c r="FO178" s="47"/>
      <c r="FP178" s="47"/>
      <c r="FQ178" s="47"/>
      <c r="FR178" s="48"/>
      <c r="FS178" s="47"/>
      <c r="FT178" s="47"/>
      <c r="FU178" s="47" t="s">
        <v>3365</v>
      </c>
    </row>
    <row r="179" spans="1:177" ht="14.25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 t="s">
        <v>3364</v>
      </c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 t="s">
        <v>3363</v>
      </c>
      <c r="FI179" s="47"/>
      <c r="FJ179" s="47"/>
      <c r="FK179" s="47"/>
      <c r="FL179" s="47"/>
      <c r="FM179" s="47"/>
      <c r="FN179" s="47"/>
      <c r="FO179" s="47"/>
      <c r="FP179" s="47"/>
      <c r="FQ179" s="47"/>
      <c r="FR179" s="48"/>
      <c r="FS179" s="47"/>
      <c r="FT179" s="47"/>
      <c r="FU179" s="47" t="s">
        <v>3362</v>
      </c>
    </row>
    <row r="180" spans="1:177" ht="14.25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 t="s">
        <v>3361</v>
      </c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 t="s">
        <v>3360</v>
      </c>
      <c r="FI180" s="47"/>
      <c r="FJ180" s="47"/>
      <c r="FK180" s="47"/>
      <c r="FL180" s="47"/>
      <c r="FM180" s="47"/>
      <c r="FN180" s="47"/>
      <c r="FO180" s="47"/>
      <c r="FP180" s="47"/>
      <c r="FQ180" s="47"/>
      <c r="FR180" s="48"/>
      <c r="FS180" s="47"/>
      <c r="FT180" s="47"/>
      <c r="FU180" s="47" t="s">
        <v>3359</v>
      </c>
    </row>
    <row r="181" spans="1:177" ht="14.25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 t="s">
        <v>3358</v>
      </c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 t="s">
        <v>3357</v>
      </c>
      <c r="FI181" s="47"/>
      <c r="FJ181" s="47"/>
      <c r="FK181" s="47"/>
      <c r="FL181" s="47"/>
      <c r="FM181" s="47"/>
      <c r="FN181" s="47"/>
      <c r="FO181" s="47"/>
      <c r="FP181" s="47"/>
      <c r="FQ181" s="47"/>
      <c r="FR181" s="48"/>
      <c r="FS181" s="47"/>
      <c r="FT181" s="47"/>
      <c r="FU181" s="47" t="s">
        <v>3356</v>
      </c>
    </row>
    <row r="182" spans="1:177" ht="14.25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 t="s">
        <v>3355</v>
      </c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 t="s">
        <v>3354</v>
      </c>
      <c r="FI182" s="47"/>
      <c r="FJ182" s="47"/>
      <c r="FK182" s="47"/>
      <c r="FL182" s="47"/>
      <c r="FM182" s="47"/>
      <c r="FN182" s="47"/>
      <c r="FO182" s="47"/>
      <c r="FP182" s="47"/>
      <c r="FQ182" s="47"/>
      <c r="FR182" s="48"/>
      <c r="FS182" s="47"/>
      <c r="FT182" s="47"/>
      <c r="FU182" s="47" t="s">
        <v>3353</v>
      </c>
    </row>
    <row r="183" spans="1:177" ht="14.25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 t="s">
        <v>3352</v>
      </c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 t="s">
        <v>3351</v>
      </c>
      <c r="FI183" s="47"/>
      <c r="FJ183" s="47"/>
      <c r="FK183" s="47"/>
      <c r="FL183" s="47"/>
      <c r="FM183" s="47"/>
      <c r="FN183" s="47"/>
      <c r="FO183" s="47"/>
      <c r="FP183" s="47"/>
      <c r="FQ183" s="47"/>
      <c r="FR183" s="48"/>
      <c r="FS183" s="47"/>
      <c r="FT183" s="47"/>
      <c r="FU183" s="47" t="s">
        <v>3350</v>
      </c>
    </row>
    <row r="184" spans="1:177" ht="14.25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 t="s">
        <v>3349</v>
      </c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 t="s">
        <v>3348</v>
      </c>
      <c r="FI184" s="47"/>
      <c r="FJ184" s="47"/>
      <c r="FK184" s="47"/>
      <c r="FL184" s="47"/>
      <c r="FM184" s="47"/>
      <c r="FN184" s="47"/>
      <c r="FO184" s="47"/>
      <c r="FP184" s="47"/>
      <c r="FQ184" s="47"/>
      <c r="FR184" s="48"/>
      <c r="FS184" s="47"/>
      <c r="FT184" s="47"/>
      <c r="FU184" s="47" t="s">
        <v>3347</v>
      </c>
    </row>
    <row r="185" spans="1:177" ht="14.25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 t="s">
        <v>3346</v>
      </c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 t="s">
        <v>3345</v>
      </c>
      <c r="FI185" s="47"/>
      <c r="FJ185" s="47"/>
      <c r="FK185" s="47"/>
      <c r="FL185" s="47"/>
      <c r="FM185" s="47"/>
      <c r="FN185" s="47"/>
      <c r="FO185" s="47"/>
      <c r="FP185" s="47"/>
      <c r="FQ185" s="47"/>
      <c r="FR185" s="48"/>
      <c r="FS185" s="47"/>
      <c r="FT185" s="47"/>
      <c r="FU185" s="47" t="s">
        <v>3344</v>
      </c>
    </row>
    <row r="186" spans="1:177" ht="14.25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 t="s">
        <v>3343</v>
      </c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 t="s">
        <v>3342</v>
      </c>
      <c r="FI186" s="47"/>
      <c r="FJ186" s="47"/>
      <c r="FK186" s="47"/>
      <c r="FL186" s="47"/>
      <c r="FM186" s="47"/>
      <c r="FN186" s="47"/>
      <c r="FO186" s="47"/>
      <c r="FP186" s="47"/>
      <c r="FQ186" s="47"/>
      <c r="FR186" s="48"/>
      <c r="FS186" s="47"/>
      <c r="FT186" s="47"/>
      <c r="FU186" s="47" t="s">
        <v>3341</v>
      </c>
    </row>
    <row r="187" spans="1:177" ht="14.25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 t="s">
        <v>3340</v>
      </c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 t="s">
        <v>3339</v>
      </c>
      <c r="FI187" s="47"/>
      <c r="FJ187" s="47"/>
      <c r="FK187" s="47"/>
      <c r="FL187" s="47"/>
      <c r="FM187" s="47"/>
      <c r="FN187" s="47"/>
      <c r="FO187" s="47"/>
      <c r="FP187" s="47"/>
      <c r="FQ187" s="47"/>
      <c r="FR187" s="48"/>
      <c r="FS187" s="47"/>
      <c r="FT187" s="47"/>
      <c r="FU187" s="47" t="s">
        <v>3338</v>
      </c>
    </row>
    <row r="188" spans="1:177" ht="14.25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8" t="s">
        <v>3337</v>
      </c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 t="s">
        <v>3336</v>
      </c>
      <c r="FI188" s="47"/>
      <c r="FJ188" s="47"/>
      <c r="FK188" s="47"/>
      <c r="FL188" s="47"/>
      <c r="FM188" s="47"/>
      <c r="FN188" s="47"/>
      <c r="FO188" s="47"/>
      <c r="FP188" s="47"/>
      <c r="FQ188" s="47"/>
      <c r="FR188" s="48"/>
      <c r="FS188" s="47"/>
      <c r="FT188" s="47"/>
      <c r="FU188" s="47" t="s">
        <v>3335</v>
      </c>
    </row>
    <row r="189" spans="1:177" ht="14.25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8" t="s">
        <v>3334</v>
      </c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 t="s">
        <v>3333</v>
      </c>
      <c r="FI189" s="47"/>
      <c r="FJ189" s="47"/>
      <c r="FK189" s="47"/>
      <c r="FL189" s="47"/>
      <c r="FM189" s="47"/>
      <c r="FN189" s="47"/>
      <c r="FO189" s="47"/>
      <c r="FP189" s="47"/>
      <c r="FQ189" s="47"/>
      <c r="FR189" s="48"/>
      <c r="FS189" s="47"/>
      <c r="FT189" s="47"/>
      <c r="FU189" s="47" t="s">
        <v>3332</v>
      </c>
    </row>
    <row r="190" spans="1:177" ht="14.25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 t="s">
        <v>3331</v>
      </c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 t="s">
        <v>3330</v>
      </c>
      <c r="FI190" s="47"/>
      <c r="FJ190" s="47"/>
      <c r="FK190" s="47"/>
      <c r="FL190" s="47"/>
      <c r="FM190" s="47"/>
      <c r="FN190" s="47"/>
      <c r="FO190" s="47"/>
      <c r="FP190" s="47"/>
      <c r="FQ190" s="47"/>
      <c r="FR190" s="48"/>
      <c r="FS190" s="47"/>
      <c r="FT190" s="47"/>
      <c r="FU190" s="48" t="s">
        <v>3329</v>
      </c>
    </row>
    <row r="191" spans="1:177" ht="14.25" x14ac:dyDescent="0.2">
      <c r="A191" s="58" t="s">
        <v>8088</v>
      </c>
      <c r="B191" s="59"/>
      <c r="C191" s="59"/>
      <c r="D191" s="6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 t="s">
        <v>3328</v>
      </c>
      <c r="FI191" s="47"/>
      <c r="FJ191" s="47"/>
      <c r="FK191" s="47"/>
      <c r="FL191" s="47"/>
      <c r="FM191" s="47"/>
      <c r="FN191" s="47"/>
      <c r="FO191" s="47"/>
      <c r="FP191" s="47"/>
      <c r="FQ191" s="47"/>
      <c r="FR191" s="48"/>
      <c r="FS191" s="47"/>
      <c r="FT191" s="47"/>
      <c r="FU191" s="48" t="s">
        <v>3327</v>
      </c>
    </row>
    <row r="192" spans="1:177" ht="14.25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 t="s">
        <v>3326</v>
      </c>
      <c r="FI192" s="47"/>
      <c r="FJ192" s="47"/>
      <c r="FK192" s="47"/>
      <c r="FL192" s="47"/>
      <c r="FM192" s="47"/>
      <c r="FN192" s="47"/>
      <c r="FO192" s="47"/>
      <c r="FP192" s="47"/>
      <c r="FQ192" s="47"/>
      <c r="FR192" s="48"/>
      <c r="FS192" s="47"/>
      <c r="FT192" s="47"/>
      <c r="FU192" s="48" t="s">
        <v>3325</v>
      </c>
    </row>
    <row r="193" spans="1:177" ht="14.25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 t="s">
        <v>3324</v>
      </c>
      <c r="FI193" s="47"/>
      <c r="FJ193" s="47"/>
      <c r="FK193" s="47"/>
      <c r="FL193" s="47"/>
      <c r="FM193" s="47"/>
      <c r="FN193" s="47"/>
      <c r="FO193" s="47"/>
      <c r="FP193" s="47"/>
      <c r="FQ193" s="47"/>
      <c r="FR193" s="48"/>
      <c r="FS193" s="47"/>
      <c r="FT193" s="47"/>
      <c r="FU193" s="48" t="s">
        <v>3323</v>
      </c>
    </row>
    <row r="194" spans="1:177" ht="14.25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 t="s">
        <v>3322</v>
      </c>
      <c r="FI194" s="47"/>
      <c r="FJ194" s="47"/>
      <c r="FK194" s="47"/>
      <c r="FL194" s="47"/>
      <c r="FM194" s="47"/>
      <c r="FN194" s="47"/>
      <c r="FO194" s="47"/>
      <c r="FP194" s="47"/>
      <c r="FQ194" s="47"/>
      <c r="FR194" s="48"/>
      <c r="FS194" s="47"/>
      <c r="FT194" s="47"/>
      <c r="FU194" s="48" t="s">
        <v>3321</v>
      </c>
    </row>
    <row r="195" spans="1:177" ht="14.25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 t="s">
        <v>3320</v>
      </c>
      <c r="FI195" s="47"/>
      <c r="FJ195" s="47"/>
      <c r="FK195" s="47"/>
      <c r="FL195" s="47"/>
      <c r="FM195" s="47"/>
      <c r="FN195" s="47"/>
      <c r="FO195" s="47"/>
      <c r="FP195" s="47"/>
      <c r="FQ195" s="47"/>
      <c r="FR195" s="48"/>
      <c r="FS195" s="47"/>
      <c r="FT195" s="47"/>
      <c r="FU195" s="47" t="s">
        <v>3319</v>
      </c>
    </row>
    <row r="196" spans="1:177" ht="14.25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 t="s">
        <v>3318</v>
      </c>
      <c r="FI196" s="47"/>
      <c r="FJ196" s="47"/>
      <c r="FK196" s="47"/>
      <c r="FL196" s="47"/>
      <c r="FM196" s="47"/>
      <c r="FN196" s="47"/>
      <c r="FO196" s="47"/>
      <c r="FP196" s="47"/>
      <c r="FQ196" s="47"/>
      <c r="FR196" s="48"/>
      <c r="FS196" s="47"/>
      <c r="FT196" s="47"/>
      <c r="FU196" s="47" t="s">
        <v>3317</v>
      </c>
    </row>
    <row r="197" spans="1:177" ht="14.25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 t="s">
        <v>3316</v>
      </c>
      <c r="FI197" s="47"/>
      <c r="FJ197" s="47"/>
      <c r="FK197" s="47"/>
      <c r="FL197" s="47"/>
      <c r="FM197" s="47"/>
      <c r="FN197" s="47"/>
      <c r="FO197" s="47"/>
      <c r="FP197" s="47"/>
      <c r="FQ197" s="47"/>
      <c r="FR197" s="48"/>
      <c r="FS197" s="47"/>
      <c r="FT197" s="47"/>
      <c r="FU197" s="47" t="s">
        <v>3315</v>
      </c>
    </row>
    <row r="198" spans="1:177" ht="14.25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 t="s">
        <v>3314</v>
      </c>
      <c r="FI198" s="47"/>
      <c r="FJ198" s="47"/>
      <c r="FK198" s="47"/>
      <c r="FL198" s="47"/>
      <c r="FM198" s="47"/>
      <c r="FN198" s="47"/>
      <c r="FO198" s="47"/>
      <c r="FP198" s="47"/>
      <c r="FQ198" s="47"/>
      <c r="FR198" s="48"/>
      <c r="FS198" s="47"/>
      <c r="FT198" s="47"/>
      <c r="FU198" s="47" t="s">
        <v>3313</v>
      </c>
    </row>
    <row r="199" spans="1:177" ht="14.25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 t="s">
        <v>3312</v>
      </c>
      <c r="FI199" s="47"/>
      <c r="FJ199" s="47"/>
      <c r="FK199" s="47"/>
      <c r="FL199" s="47"/>
      <c r="FM199" s="47"/>
      <c r="FN199" s="47"/>
      <c r="FO199" s="47"/>
      <c r="FP199" s="47"/>
      <c r="FQ199" s="47"/>
      <c r="FR199" s="48"/>
      <c r="FS199" s="47"/>
      <c r="FT199" s="47"/>
      <c r="FU199" s="47" t="s">
        <v>3311</v>
      </c>
    </row>
    <row r="200" spans="1:177" ht="14.25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 t="s">
        <v>3310</v>
      </c>
      <c r="FI200" s="47"/>
      <c r="FJ200" s="47"/>
      <c r="FK200" s="47"/>
      <c r="FL200" s="47"/>
      <c r="FM200" s="47"/>
      <c r="FN200" s="47"/>
      <c r="FO200" s="47"/>
      <c r="FP200" s="47"/>
      <c r="FQ200" s="47"/>
      <c r="FR200" s="48"/>
      <c r="FS200" s="47"/>
      <c r="FT200" s="47"/>
      <c r="FU200" s="47" t="s">
        <v>3309</v>
      </c>
    </row>
    <row r="201" spans="1:177" ht="14.25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 t="s">
        <v>3308</v>
      </c>
      <c r="FI201" s="47"/>
      <c r="FJ201" s="47"/>
      <c r="FK201" s="47"/>
      <c r="FL201" s="47"/>
      <c r="FM201" s="47"/>
      <c r="FN201" s="47"/>
      <c r="FO201" s="47"/>
      <c r="FP201" s="47"/>
      <c r="FQ201" s="47"/>
      <c r="FR201" s="48"/>
      <c r="FS201" s="47"/>
      <c r="FT201" s="47"/>
      <c r="FU201" s="47" t="s">
        <v>3307</v>
      </c>
    </row>
    <row r="202" spans="1:177" ht="14.25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 t="s">
        <v>3306</v>
      </c>
      <c r="FI202" s="47"/>
      <c r="FJ202" s="47"/>
      <c r="FK202" s="47"/>
      <c r="FL202" s="47"/>
      <c r="FM202" s="47"/>
      <c r="FN202" s="47"/>
      <c r="FO202" s="47"/>
      <c r="FP202" s="47"/>
      <c r="FQ202" s="47"/>
      <c r="FR202" s="48"/>
      <c r="FS202" s="47"/>
      <c r="FT202" s="47"/>
      <c r="FU202" s="47" t="s">
        <v>3305</v>
      </c>
    </row>
    <row r="203" spans="1:177" ht="14.25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 t="s">
        <v>3304</v>
      </c>
      <c r="FI203" s="47"/>
      <c r="FJ203" s="47"/>
      <c r="FK203" s="47"/>
      <c r="FL203" s="47"/>
      <c r="FM203" s="47"/>
      <c r="FN203" s="47"/>
      <c r="FO203" s="47"/>
      <c r="FP203" s="47"/>
      <c r="FQ203" s="47"/>
      <c r="FR203" s="48"/>
      <c r="FS203" s="47"/>
      <c r="FT203" s="47"/>
      <c r="FU203" s="47" t="s">
        <v>3303</v>
      </c>
    </row>
    <row r="204" spans="1:177" ht="14.25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 t="s">
        <v>3302</v>
      </c>
      <c r="FI204" s="47"/>
      <c r="FJ204" s="47"/>
      <c r="FK204" s="47"/>
      <c r="FL204" s="47"/>
      <c r="FM204" s="47"/>
      <c r="FN204" s="47"/>
      <c r="FO204" s="47"/>
      <c r="FP204" s="47"/>
      <c r="FQ204" s="47"/>
      <c r="FR204" s="48"/>
      <c r="FS204" s="47"/>
      <c r="FT204" s="47"/>
      <c r="FU204" s="47" t="s">
        <v>3301</v>
      </c>
    </row>
    <row r="205" spans="1:177" ht="14.25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8" t="s">
        <v>3300</v>
      </c>
      <c r="FI205" s="47"/>
      <c r="FJ205" s="47"/>
      <c r="FK205" s="47"/>
      <c r="FL205" s="47"/>
      <c r="FM205" s="47"/>
      <c r="FN205" s="47"/>
      <c r="FO205" s="47"/>
      <c r="FP205" s="47"/>
      <c r="FQ205" s="47"/>
      <c r="FR205" s="48"/>
      <c r="FS205" s="47"/>
      <c r="FT205" s="47"/>
      <c r="FU205" s="47" t="s">
        <v>3299</v>
      </c>
    </row>
    <row r="206" spans="1:177" ht="14.25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8"/>
      <c r="FS206" s="47"/>
      <c r="FT206" s="47"/>
      <c r="FU206" s="47" t="s">
        <v>3298</v>
      </c>
    </row>
    <row r="207" spans="1:177" ht="15" x14ac:dyDescent="0.25">
      <c r="A207" s="46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5"/>
      <c r="FH207" s="44"/>
      <c r="FI207" s="45"/>
      <c r="FJ207" s="45"/>
      <c r="FK207" s="45"/>
      <c r="FL207" s="45"/>
      <c r="FM207" s="45"/>
      <c r="FN207" s="45"/>
      <c r="FO207" s="45"/>
      <c r="FP207" s="45"/>
      <c r="FQ207" s="45"/>
      <c r="FS207" s="45"/>
      <c r="FT207" s="45"/>
      <c r="FU207" s="44"/>
    </row>
    <row r="208" spans="1:177" ht="15" x14ac:dyDescent="0.25">
      <c r="A208" s="46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5"/>
      <c r="FH208" s="44"/>
      <c r="FI208" s="45"/>
      <c r="FJ208" s="45"/>
      <c r="FK208" s="45"/>
      <c r="FL208" s="45"/>
      <c r="FM208" s="45"/>
      <c r="FN208" s="45"/>
      <c r="FO208" s="45"/>
      <c r="FP208" s="45"/>
      <c r="FQ208" s="45"/>
      <c r="FS208" s="45"/>
      <c r="FT208" s="45"/>
      <c r="FU208" s="44"/>
    </row>
    <row r="209" spans="1:177" ht="15" x14ac:dyDescent="0.25">
      <c r="A209" s="46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S209" s="45"/>
      <c r="FT209" s="45"/>
      <c r="FU209" s="44"/>
    </row>
    <row r="210" spans="1:177" ht="15" x14ac:dyDescent="0.25">
      <c r="A210" s="46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S210" s="45"/>
      <c r="FT210" s="45"/>
      <c r="FU210" s="44"/>
    </row>
    <row r="211" spans="1:177" ht="15" x14ac:dyDescent="0.25">
      <c r="A211" s="46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S211" s="45"/>
      <c r="FT211" s="45"/>
      <c r="FU211" s="44"/>
    </row>
    <row r="212" spans="1:177" ht="15" x14ac:dyDescent="0.25">
      <c r="A212" s="46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S212" s="45"/>
      <c r="FT212" s="45"/>
      <c r="FU212" s="44"/>
    </row>
    <row r="213" spans="1:177" ht="15" x14ac:dyDescent="0.25">
      <c r="A213" s="46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S213" s="45"/>
      <c r="FT213" s="45"/>
      <c r="FU213" s="44"/>
    </row>
    <row r="214" spans="1:177" ht="15" x14ac:dyDescent="0.25">
      <c r="A214" s="46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S214" s="45"/>
      <c r="FT214" s="45"/>
      <c r="FU214" s="44"/>
    </row>
    <row r="215" spans="1:177" ht="15" x14ac:dyDescent="0.25">
      <c r="A215" s="46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S215" s="45"/>
      <c r="FT215" s="45"/>
      <c r="FU215" s="44"/>
    </row>
    <row r="216" spans="1:177" ht="15" x14ac:dyDescent="0.25">
      <c r="A216" s="46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S216" s="45"/>
      <c r="FT216" s="45"/>
      <c r="FU216" s="45"/>
    </row>
    <row r="217" spans="1:177" ht="15" x14ac:dyDescent="0.25">
      <c r="A217" s="46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S217" s="45"/>
      <c r="FT217" s="45"/>
      <c r="FU217" s="45"/>
    </row>
    <row r="218" spans="1:177" ht="15" x14ac:dyDescent="0.25">
      <c r="A218" s="46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S218" s="45"/>
      <c r="FT218" s="45"/>
      <c r="FU218" s="45"/>
    </row>
    <row r="219" spans="1:177" ht="15" x14ac:dyDescent="0.25">
      <c r="A219" s="46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S219" s="45"/>
      <c r="FT219" s="45"/>
      <c r="FU219" s="45"/>
    </row>
    <row r="220" spans="1:177" ht="15" x14ac:dyDescent="0.25">
      <c r="A220" s="46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S220" s="45"/>
      <c r="FT220" s="45"/>
      <c r="FU220" s="45"/>
    </row>
    <row r="221" spans="1:177" ht="15" x14ac:dyDescent="0.25">
      <c r="A221" s="46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S221" s="45"/>
      <c r="FT221" s="45"/>
      <c r="FU221" s="45"/>
    </row>
    <row r="222" spans="1:177" ht="15" x14ac:dyDescent="0.25">
      <c r="A222" s="46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S222" s="45"/>
      <c r="FT222" s="45"/>
      <c r="FU222" s="45"/>
    </row>
    <row r="223" spans="1:177" ht="15" x14ac:dyDescent="0.25">
      <c r="A223" s="46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S223" s="45"/>
      <c r="FT223" s="45"/>
      <c r="FU223" s="45"/>
    </row>
    <row r="224" spans="1:177" ht="15" x14ac:dyDescent="0.25">
      <c r="A224" s="46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S224" s="45"/>
      <c r="FT224" s="45"/>
      <c r="FU224" s="45"/>
    </row>
    <row r="225" spans="1:177" ht="15" x14ac:dyDescent="0.25">
      <c r="A225" s="46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S225" s="45"/>
      <c r="FT225" s="45"/>
      <c r="FU225" s="45"/>
    </row>
    <row r="226" spans="1:177" ht="15" x14ac:dyDescent="0.25">
      <c r="A226" s="46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S226" s="45"/>
      <c r="FT226" s="45"/>
      <c r="FU226" s="45"/>
    </row>
    <row r="227" spans="1:177" ht="15" x14ac:dyDescent="0.25">
      <c r="A227" s="46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S227" s="45"/>
      <c r="FT227" s="45"/>
      <c r="FU227" s="45"/>
    </row>
    <row r="228" spans="1:177" ht="15" x14ac:dyDescent="0.25">
      <c r="A228" s="46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S228" s="45"/>
      <c r="FT228" s="45"/>
      <c r="FU228" s="45"/>
    </row>
    <row r="229" spans="1:177" ht="15" x14ac:dyDescent="0.25">
      <c r="A229" s="46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S229" s="45"/>
      <c r="FT229" s="45"/>
      <c r="FU229" s="45"/>
    </row>
    <row r="230" spans="1:177" ht="15" x14ac:dyDescent="0.25">
      <c r="A230" s="46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S230" s="45"/>
      <c r="FT230" s="45"/>
      <c r="FU230" s="45"/>
    </row>
    <row r="231" spans="1:177" ht="15" x14ac:dyDescent="0.25">
      <c r="A231" s="46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S231" s="45"/>
      <c r="FT231" s="45"/>
      <c r="FU231" s="45"/>
    </row>
    <row r="232" spans="1:177" ht="15" x14ac:dyDescent="0.25">
      <c r="A232" s="4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S232" s="45"/>
      <c r="FT232" s="45"/>
      <c r="FU232" s="45"/>
    </row>
    <row r="233" spans="1:177" ht="15" x14ac:dyDescent="0.25">
      <c r="A233" s="4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S233" s="45"/>
      <c r="FT233" s="45"/>
      <c r="FU233" s="45"/>
    </row>
    <row r="234" spans="1:177" ht="15" x14ac:dyDescent="0.25">
      <c r="A234" s="4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S234" s="45"/>
      <c r="FT234" s="45"/>
      <c r="FU234" s="45"/>
    </row>
    <row r="235" spans="1:177" ht="15" x14ac:dyDescent="0.25">
      <c r="A235" s="4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S235" s="45"/>
      <c r="FT235" s="45"/>
      <c r="FU235" s="45"/>
    </row>
    <row r="236" spans="1:177" ht="15" x14ac:dyDescent="0.25">
      <c r="A236" s="4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S236" s="45"/>
      <c r="FT236" s="45"/>
      <c r="FU236" s="45"/>
    </row>
    <row r="237" spans="1:177" ht="15" x14ac:dyDescent="0.25">
      <c r="A237" s="4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S237" s="45"/>
      <c r="FT237" s="45"/>
      <c r="FU237" s="45"/>
    </row>
    <row r="238" spans="1:177" ht="15" x14ac:dyDescent="0.25">
      <c r="A238" s="4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S238" s="45"/>
      <c r="FT238" s="45"/>
      <c r="FU238" s="45"/>
    </row>
    <row r="239" spans="1:177" ht="15" x14ac:dyDescent="0.25">
      <c r="A239" s="4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S239" s="45"/>
      <c r="FT239" s="45"/>
      <c r="FU239" s="45"/>
    </row>
    <row r="240" spans="1:177" ht="15" x14ac:dyDescent="0.25">
      <c r="A240" s="4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S240" s="45"/>
      <c r="FT240" s="45"/>
      <c r="FU240" s="45"/>
    </row>
    <row r="241" spans="1:177" ht="15" x14ac:dyDescent="0.25">
      <c r="A241" s="4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S241" s="45"/>
      <c r="FT241" s="45"/>
      <c r="FU241" s="45"/>
    </row>
    <row r="242" spans="1:177" ht="15" x14ac:dyDescent="0.25">
      <c r="A242" s="4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S242" s="45"/>
      <c r="FT242" s="45"/>
      <c r="FU242" s="45"/>
    </row>
    <row r="243" spans="1:177" ht="15" x14ac:dyDescent="0.25">
      <c r="A243" s="4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S243" s="45"/>
      <c r="FT243" s="45"/>
      <c r="FU243" s="45"/>
    </row>
    <row r="244" spans="1:177" ht="15" x14ac:dyDescent="0.25">
      <c r="A244" s="4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S244" s="45"/>
      <c r="FT244" s="45"/>
      <c r="FU244" s="45"/>
    </row>
    <row r="245" spans="1:177" ht="15" x14ac:dyDescent="0.25">
      <c r="A245" s="4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S245" s="45"/>
      <c r="FT245" s="45"/>
      <c r="FU245" s="45"/>
    </row>
    <row r="246" spans="1:177" ht="15" x14ac:dyDescent="0.25">
      <c r="A246" s="4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S246" s="45"/>
      <c r="FT246" s="45"/>
      <c r="FU246" s="45"/>
    </row>
    <row r="247" spans="1:177" ht="15" x14ac:dyDescent="0.25">
      <c r="A247" s="46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S247" s="45"/>
      <c r="FT247" s="45"/>
      <c r="FU247" s="45"/>
    </row>
    <row r="248" spans="1:177" ht="15" x14ac:dyDescent="0.25">
      <c r="A248" s="46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S248" s="45"/>
      <c r="FT248" s="45"/>
      <c r="FU248" s="45"/>
    </row>
    <row r="249" spans="1:177" ht="15" x14ac:dyDescent="0.25">
      <c r="A249" s="46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S249" s="45"/>
      <c r="FT249" s="45"/>
      <c r="FU249" s="45"/>
    </row>
    <row r="250" spans="1:177" ht="15" x14ac:dyDescent="0.25">
      <c r="A250" s="46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S250" s="45"/>
      <c r="FT250" s="45"/>
      <c r="FU250" s="45"/>
    </row>
    <row r="251" spans="1:177" ht="15" x14ac:dyDescent="0.25">
      <c r="A251" s="46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S251" s="45"/>
      <c r="FT251" s="45"/>
      <c r="FU251" s="45"/>
    </row>
    <row r="252" spans="1:177" ht="15" x14ac:dyDescent="0.25">
      <c r="A252" s="46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S252" s="45"/>
      <c r="FT252" s="45"/>
      <c r="FU252" s="45"/>
    </row>
    <row r="253" spans="1:177" ht="15" x14ac:dyDescent="0.25">
      <c r="A253" s="46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S253" s="45"/>
      <c r="FT253" s="45"/>
      <c r="FU253" s="45"/>
    </row>
    <row r="254" spans="1:177" ht="15" x14ac:dyDescent="0.25">
      <c r="A254" s="46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S254" s="45"/>
      <c r="FT254" s="45"/>
      <c r="FU254" s="45"/>
    </row>
    <row r="255" spans="1:177" ht="15" x14ac:dyDescent="0.25">
      <c r="A255" s="46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S255" s="45"/>
      <c r="FT255" s="45"/>
      <c r="FU255" s="45"/>
    </row>
    <row r="256" spans="1:177" ht="15" x14ac:dyDescent="0.25">
      <c r="A256" s="46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S256" s="45"/>
      <c r="FT256" s="45"/>
      <c r="FU256" s="45"/>
    </row>
    <row r="257" spans="1:177" ht="15" x14ac:dyDescent="0.25">
      <c r="A257" s="46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S257" s="45"/>
      <c r="FT257" s="45"/>
      <c r="FU257" s="45"/>
    </row>
    <row r="258" spans="1:177" ht="15" x14ac:dyDescent="0.25">
      <c r="A258" s="46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S258" s="45"/>
      <c r="FT258" s="45"/>
      <c r="FU258" s="45"/>
    </row>
    <row r="259" spans="1:177" ht="15" x14ac:dyDescent="0.25">
      <c r="A259" s="46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S259" s="45"/>
      <c r="FT259" s="45"/>
      <c r="FU259" s="45"/>
    </row>
    <row r="260" spans="1:177" ht="15" x14ac:dyDescent="0.25">
      <c r="A260" s="46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S260" s="45"/>
      <c r="FT260" s="45"/>
      <c r="FU260" s="45"/>
    </row>
    <row r="261" spans="1:177" ht="15" x14ac:dyDescent="0.25">
      <c r="A261" s="46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S261" s="45"/>
      <c r="FT261" s="45"/>
      <c r="FU261" s="45"/>
    </row>
    <row r="262" spans="1:177" ht="15" x14ac:dyDescent="0.25">
      <c r="A262" s="46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S262" s="45"/>
      <c r="FT262" s="45"/>
      <c r="FU262" s="45"/>
    </row>
    <row r="263" spans="1:177" ht="15" x14ac:dyDescent="0.25">
      <c r="A263" s="46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S263" s="45"/>
      <c r="FT263" s="45"/>
      <c r="FU263" s="45"/>
    </row>
    <row r="264" spans="1:177" ht="15" x14ac:dyDescent="0.25">
      <c r="A264" s="46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S264" s="45"/>
      <c r="FT264" s="45"/>
      <c r="FU264" s="45"/>
    </row>
    <row r="265" spans="1:177" ht="15" x14ac:dyDescent="0.25">
      <c r="A265" s="46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S265" s="45"/>
      <c r="FT265" s="45"/>
      <c r="FU265" s="45"/>
    </row>
    <row r="266" spans="1:177" ht="15" x14ac:dyDescent="0.25">
      <c r="A266" s="46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S266" s="45"/>
      <c r="FT266" s="45"/>
      <c r="FU266" s="45"/>
    </row>
    <row r="267" spans="1:177" ht="15" x14ac:dyDescent="0.25">
      <c r="A267" s="46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S267" s="45"/>
      <c r="FT267" s="45"/>
      <c r="FU267" s="45"/>
    </row>
    <row r="268" spans="1:177" ht="15" x14ac:dyDescent="0.25">
      <c r="A268" s="46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S268" s="45"/>
      <c r="FT268" s="45"/>
      <c r="FU268" s="45"/>
    </row>
    <row r="269" spans="1:177" ht="15" x14ac:dyDescent="0.25">
      <c r="A269" s="46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S269" s="45"/>
      <c r="FT269" s="45"/>
      <c r="FU269" s="45"/>
    </row>
    <row r="270" spans="1:177" ht="15" x14ac:dyDescent="0.25">
      <c r="A270" s="46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S270" s="45"/>
      <c r="FT270" s="45"/>
      <c r="FU270" s="45"/>
    </row>
    <row r="271" spans="1:177" ht="15" x14ac:dyDescent="0.25">
      <c r="A271" s="46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S271" s="45"/>
      <c r="FT271" s="45"/>
      <c r="FU271" s="45"/>
    </row>
    <row r="272" spans="1:177" ht="15" x14ac:dyDescent="0.25">
      <c r="A272" s="46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S272" s="45"/>
      <c r="FT272" s="45"/>
      <c r="FU272" s="45"/>
    </row>
    <row r="273" spans="1:177" ht="15" x14ac:dyDescent="0.25">
      <c r="A273" s="46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S273" s="45"/>
      <c r="FT273" s="45"/>
      <c r="FU273" s="45"/>
    </row>
    <row r="274" spans="1:177" ht="15" x14ac:dyDescent="0.25">
      <c r="A274" s="46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S274" s="45"/>
      <c r="FT274" s="45"/>
      <c r="FU274" s="45"/>
    </row>
    <row r="275" spans="1:177" ht="15" x14ac:dyDescent="0.25">
      <c r="A275" s="46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S275" s="45"/>
      <c r="FT275" s="45"/>
      <c r="FU275" s="45"/>
    </row>
    <row r="276" spans="1:177" ht="15" x14ac:dyDescent="0.25">
      <c r="A276" s="46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S276" s="45"/>
      <c r="FT276" s="45"/>
      <c r="FU276" s="45"/>
    </row>
    <row r="277" spans="1:177" ht="15" x14ac:dyDescent="0.25">
      <c r="A277" s="46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S277" s="45"/>
      <c r="FT277" s="45"/>
      <c r="FU277" s="45"/>
    </row>
    <row r="278" spans="1:177" ht="15" x14ac:dyDescent="0.25">
      <c r="A278" s="46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S278" s="45"/>
      <c r="FT278" s="45"/>
      <c r="FU278" s="45"/>
    </row>
    <row r="279" spans="1:177" ht="15" x14ac:dyDescent="0.25">
      <c r="A279" s="46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S279" s="45"/>
      <c r="FT279" s="45"/>
      <c r="FU279" s="45"/>
    </row>
    <row r="280" spans="1:177" ht="15" x14ac:dyDescent="0.25">
      <c r="A280" s="46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S280" s="45"/>
      <c r="FT280" s="45"/>
      <c r="FU280" s="45"/>
    </row>
    <row r="281" spans="1:177" ht="15" x14ac:dyDescent="0.25">
      <c r="A281" s="46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S281" s="45"/>
      <c r="FT281" s="45"/>
      <c r="FU281" s="45"/>
    </row>
    <row r="282" spans="1:177" ht="15" x14ac:dyDescent="0.25">
      <c r="A282" s="46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S282" s="45"/>
      <c r="FT282" s="45"/>
      <c r="FU282" s="45"/>
    </row>
    <row r="283" spans="1:177" ht="15" x14ac:dyDescent="0.25">
      <c r="A283" s="46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S283" s="45"/>
      <c r="FT283" s="45"/>
      <c r="FU283" s="45"/>
    </row>
    <row r="284" spans="1:177" ht="15" x14ac:dyDescent="0.25">
      <c r="A284" s="46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S284" s="45"/>
      <c r="FT284" s="45"/>
      <c r="FU284" s="45"/>
    </row>
    <row r="285" spans="1:177" ht="15" x14ac:dyDescent="0.25">
      <c r="A285" s="46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S285" s="45"/>
      <c r="FT285" s="45"/>
      <c r="FU285" s="45"/>
    </row>
    <row r="286" spans="1:177" ht="15" x14ac:dyDescent="0.25">
      <c r="A286" s="46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S286" s="45"/>
      <c r="FT286" s="45"/>
      <c r="FU286" s="45"/>
    </row>
    <row r="287" spans="1:177" ht="15" x14ac:dyDescent="0.25">
      <c r="A287" s="46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S287" s="45"/>
      <c r="FT287" s="45"/>
      <c r="FU287" s="45"/>
    </row>
    <row r="288" spans="1:177" ht="15" x14ac:dyDescent="0.25">
      <c r="A288" s="46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S288" s="45"/>
      <c r="FT288" s="45"/>
      <c r="FU288" s="45"/>
    </row>
    <row r="289" spans="1:177" ht="15" x14ac:dyDescent="0.25">
      <c r="A289" s="46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S289" s="45"/>
      <c r="FT289" s="45"/>
      <c r="FU289" s="45"/>
    </row>
    <row r="290" spans="1:177" ht="15" x14ac:dyDescent="0.25">
      <c r="A290" s="46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S290" s="45"/>
      <c r="FT290" s="45"/>
      <c r="FU290" s="45"/>
    </row>
    <row r="291" spans="1:177" ht="15" x14ac:dyDescent="0.25">
      <c r="A291" s="46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S291" s="45"/>
      <c r="FT291" s="45"/>
      <c r="FU291" s="45"/>
    </row>
    <row r="292" spans="1:177" ht="15" x14ac:dyDescent="0.25">
      <c r="A292" s="46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S292" s="45"/>
      <c r="FT292" s="45"/>
      <c r="FU292" s="45"/>
    </row>
    <row r="293" spans="1:177" ht="15" x14ac:dyDescent="0.25">
      <c r="A293" s="46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S293" s="45"/>
      <c r="FT293" s="45"/>
      <c r="FU293" s="45"/>
    </row>
    <row r="294" spans="1:177" ht="15" x14ac:dyDescent="0.25">
      <c r="A294" s="46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S294" s="45"/>
      <c r="FT294" s="45"/>
      <c r="FU294" s="45"/>
    </row>
    <row r="295" spans="1:177" ht="15" x14ac:dyDescent="0.25">
      <c r="A295" s="46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S295" s="45"/>
      <c r="FT295" s="45"/>
      <c r="FU295" s="45"/>
    </row>
    <row r="296" spans="1:177" ht="15" x14ac:dyDescent="0.25">
      <c r="A296" s="46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S296" s="45"/>
      <c r="FT296" s="45"/>
      <c r="FU296" s="45"/>
    </row>
    <row r="297" spans="1:177" ht="15" x14ac:dyDescent="0.25">
      <c r="A297" s="46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S297" s="45"/>
      <c r="FT297" s="45"/>
      <c r="FU297" s="45"/>
    </row>
    <row r="298" spans="1:177" ht="15" x14ac:dyDescent="0.25">
      <c r="A298" s="46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S298" s="45"/>
      <c r="FT298" s="45"/>
      <c r="FU298" s="45"/>
    </row>
    <row r="299" spans="1:177" ht="15" x14ac:dyDescent="0.25">
      <c r="A299" s="46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S299" s="45"/>
      <c r="FT299" s="45"/>
      <c r="FU299" s="45"/>
    </row>
    <row r="300" spans="1:177" ht="15" x14ac:dyDescent="0.25">
      <c r="A300" s="46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S300" s="45"/>
      <c r="FT300" s="45"/>
      <c r="FU300" s="45"/>
    </row>
    <row r="301" spans="1:177" ht="15" x14ac:dyDescent="0.25">
      <c r="A301" s="46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S301" s="45"/>
      <c r="FT301" s="45"/>
      <c r="FU301" s="45"/>
    </row>
    <row r="302" spans="1:177" ht="15" x14ac:dyDescent="0.25">
      <c r="A302" s="46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S302" s="45"/>
      <c r="FT302" s="45"/>
      <c r="FU302" s="45"/>
    </row>
    <row r="303" spans="1:177" ht="15" x14ac:dyDescent="0.25">
      <c r="A303" s="46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S303" s="45"/>
      <c r="FT303" s="45"/>
      <c r="FU303" s="45"/>
    </row>
    <row r="304" spans="1:177" ht="15" x14ac:dyDescent="0.25">
      <c r="A304" s="46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S304" s="45"/>
      <c r="FT304" s="45"/>
      <c r="FU304" s="45"/>
    </row>
    <row r="305" spans="1:177" ht="15" x14ac:dyDescent="0.25">
      <c r="A305" s="46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S305" s="45"/>
      <c r="FT305" s="45"/>
      <c r="FU305" s="45"/>
    </row>
    <row r="306" spans="1:177" ht="15" x14ac:dyDescent="0.25">
      <c r="A306" s="46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S306" s="45"/>
      <c r="FT306" s="45"/>
      <c r="FU306" s="45"/>
    </row>
    <row r="307" spans="1:177" ht="15" x14ac:dyDescent="0.25">
      <c r="A307" s="46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S307" s="45"/>
      <c r="FT307" s="45"/>
      <c r="FU307" s="45"/>
    </row>
    <row r="308" spans="1:177" ht="15" x14ac:dyDescent="0.25">
      <c r="A308" s="46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S308" s="45"/>
      <c r="FT308" s="45"/>
      <c r="FU308" s="45"/>
    </row>
    <row r="309" spans="1:177" ht="15" x14ac:dyDescent="0.25">
      <c r="A309" s="46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S309" s="45"/>
      <c r="FT309" s="45"/>
      <c r="FU309" s="45"/>
    </row>
    <row r="310" spans="1:177" ht="15" x14ac:dyDescent="0.25">
      <c r="A310" s="46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S310" s="45"/>
      <c r="FT310" s="45"/>
      <c r="FU310" s="45"/>
    </row>
    <row r="311" spans="1:177" ht="15" x14ac:dyDescent="0.25">
      <c r="A311" s="46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S311" s="45"/>
      <c r="FT311" s="45"/>
      <c r="FU311" s="45"/>
    </row>
    <row r="312" spans="1:177" ht="15" x14ac:dyDescent="0.25">
      <c r="A312" s="46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S312" s="45"/>
      <c r="FT312" s="45"/>
      <c r="FU312" s="45"/>
    </row>
    <row r="313" spans="1:177" ht="15" x14ac:dyDescent="0.25">
      <c r="A313" s="46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S313" s="45"/>
      <c r="FT313" s="45"/>
      <c r="FU313" s="45"/>
    </row>
    <row r="314" spans="1:177" ht="15" x14ac:dyDescent="0.25">
      <c r="A314" s="46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S314" s="45"/>
      <c r="FT314" s="45"/>
      <c r="FU314" s="45"/>
    </row>
    <row r="315" spans="1:177" ht="15" x14ac:dyDescent="0.25">
      <c r="A315" s="46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S315" s="45"/>
      <c r="FT315" s="45"/>
      <c r="FU315" s="45"/>
    </row>
    <row r="316" spans="1:177" ht="15" x14ac:dyDescent="0.25">
      <c r="A316" s="46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S316" s="45"/>
      <c r="FT316" s="45"/>
      <c r="FU316" s="45"/>
    </row>
    <row r="317" spans="1:177" ht="15" x14ac:dyDescent="0.25">
      <c r="A317" s="46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S317" s="45"/>
      <c r="FT317" s="45"/>
      <c r="FU317" s="45"/>
    </row>
    <row r="318" spans="1:177" ht="15" x14ac:dyDescent="0.25">
      <c r="A318" s="46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S318" s="45"/>
      <c r="FT318" s="45"/>
      <c r="FU318" s="45"/>
    </row>
    <row r="319" spans="1:177" ht="15" x14ac:dyDescent="0.25">
      <c r="A319" s="46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S319" s="45"/>
      <c r="FT319" s="45"/>
      <c r="FU319" s="45"/>
    </row>
    <row r="320" spans="1:177" ht="15" x14ac:dyDescent="0.25">
      <c r="A320" s="46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S320" s="45"/>
      <c r="FT320" s="45"/>
      <c r="FU320" s="45"/>
    </row>
    <row r="321" spans="1:177" ht="15" x14ac:dyDescent="0.25">
      <c r="A321" s="46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S321" s="45"/>
      <c r="FT321" s="45"/>
      <c r="FU321" s="45"/>
    </row>
    <row r="322" spans="1:177" ht="15" x14ac:dyDescent="0.25">
      <c r="A322" s="46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S322" s="45"/>
      <c r="FT322" s="45"/>
      <c r="FU322" s="45"/>
    </row>
    <row r="323" spans="1:177" ht="15" x14ac:dyDescent="0.25">
      <c r="A323" s="46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S323" s="45"/>
      <c r="FT323" s="45"/>
      <c r="FU323" s="45"/>
    </row>
    <row r="324" spans="1:177" ht="15" x14ac:dyDescent="0.25">
      <c r="A324" s="46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S324" s="45"/>
      <c r="FT324" s="45"/>
      <c r="FU324" s="45"/>
    </row>
    <row r="325" spans="1:177" ht="15" x14ac:dyDescent="0.25">
      <c r="A325" s="46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S325" s="45"/>
      <c r="FT325" s="45"/>
      <c r="FU325" s="45"/>
    </row>
    <row r="326" spans="1:177" ht="15" x14ac:dyDescent="0.25">
      <c r="A326" s="46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S326" s="45"/>
      <c r="FT326" s="45"/>
      <c r="FU326" s="45"/>
    </row>
    <row r="327" spans="1:177" ht="15" x14ac:dyDescent="0.25">
      <c r="A327" s="46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S327" s="45"/>
      <c r="FT327" s="45"/>
      <c r="FU327" s="45"/>
    </row>
    <row r="328" spans="1:177" ht="15" x14ac:dyDescent="0.25">
      <c r="A328" s="46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S328" s="45"/>
      <c r="FT328" s="45"/>
      <c r="FU328" s="45"/>
    </row>
    <row r="329" spans="1:177" ht="15" x14ac:dyDescent="0.25">
      <c r="A329" s="46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S329" s="45"/>
      <c r="FT329" s="45"/>
      <c r="FU329" s="45"/>
    </row>
    <row r="330" spans="1:177" ht="15" x14ac:dyDescent="0.25">
      <c r="A330" s="46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S330" s="45"/>
      <c r="FT330" s="45"/>
      <c r="FU330" s="45"/>
    </row>
    <row r="331" spans="1:177" ht="15" x14ac:dyDescent="0.25">
      <c r="A331" s="46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S331" s="45"/>
      <c r="FT331" s="45"/>
      <c r="FU331" s="45"/>
    </row>
    <row r="332" spans="1:177" ht="15" x14ac:dyDescent="0.25">
      <c r="A332" s="46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S332" s="45"/>
      <c r="FT332" s="45"/>
      <c r="FU332" s="45"/>
    </row>
    <row r="333" spans="1:177" ht="15" x14ac:dyDescent="0.25">
      <c r="A333" s="46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S333" s="45"/>
      <c r="FT333" s="45"/>
      <c r="FU333" s="45"/>
    </row>
    <row r="334" spans="1:177" ht="15" x14ac:dyDescent="0.25">
      <c r="A334" s="46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S334" s="45"/>
      <c r="FT334" s="45"/>
      <c r="FU334" s="45"/>
    </row>
    <row r="335" spans="1:177" ht="15" x14ac:dyDescent="0.25">
      <c r="A335" s="46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S335" s="45"/>
      <c r="FT335" s="45"/>
      <c r="FU335" s="45"/>
    </row>
    <row r="336" spans="1:177" ht="15" x14ac:dyDescent="0.25">
      <c r="A336" s="46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S336" s="45"/>
      <c r="FT336" s="45"/>
      <c r="FU336" s="45"/>
    </row>
    <row r="337" spans="1:177" ht="15" x14ac:dyDescent="0.25">
      <c r="A337" s="46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S337" s="45"/>
      <c r="FT337" s="45"/>
      <c r="FU337" s="45"/>
    </row>
    <row r="338" spans="1:177" ht="15" x14ac:dyDescent="0.25">
      <c r="A338" s="46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S338" s="45"/>
      <c r="FT338" s="45"/>
      <c r="FU338" s="45"/>
    </row>
    <row r="339" spans="1:177" ht="15" x14ac:dyDescent="0.25">
      <c r="A339" s="46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S339" s="45"/>
      <c r="FT339" s="45"/>
      <c r="FU339" s="45"/>
    </row>
    <row r="340" spans="1:177" ht="15" x14ac:dyDescent="0.25">
      <c r="A340" s="46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S340" s="45"/>
      <c r="FT340" s="45"/>
      <c r="FU340" s="45"/>
    </row>
    <row r="341" spans="1:177" ht="15" x14ac:dyDescent="0.25">
      <c r="A341" s="46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S341" s="45"/>
      <c r="FT341" s="45"/>
      <c r="FU341" s="45"/>
    </row>
    <row r="342" spans="1:177" ht="15" x14ac:dyDescent="0.25">
      <c r="A342" s="46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S342" s="45"/>
      <c r="FT342" s="45"/>
      <c r="FU342" s="45"/>
    </row>
    <row r="343" spans="1:177" ht="15" x14ac:dyDescent="0.25">
      <c r="A343" s="46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S343" s="45"/>
      <c r="FT343" s="45"/>
      <c r="FU343" s="45"/>
    </row>
    <row r="344" spans="1:177" ht="15" x14ac:dyDescent="0.25">
      <c r="A344" s="46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S344" s="45"/>
      <c r="FT344" s="45"/>
      <c r="FU344" s="45"/>
    </row>
    <row r="345" spans="1:177" ht="15" x14ac:dyDescent="0.25">
      <c r="A345" s="46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S345" s="45"/>
      <c r="FT345" s="45"/>
      <c r="FU345" s="45"/>
    </row>
    <row r="346" spans="1:177" ht="15" x14ac:dyDescent="0.25">
      <c r="A346" s="46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S346" s="45"/>
      <c r="FT346" s="45"/>
      <c r="FU346" s="45"/>
    </row>
    <row r="347" spans="1:177" ht="15" x14ac:dyDescent="0.25">
      <c r="A347" s="46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S347" s="45"/>
      <c r="FT347" s="45"/>
      <c r="FU347" s="45"/>
    </row>
    <row r="348" spans="1:177" ht="15" x14ac:dyDescent="0.25">
      <c r="A348" s="46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S348" s="45"/>
      <c r="FT348" s="45"/>
      <c r="FU348" s="45"/>
    </row>
    <row r="349" spans="1:177" ht="15" x14ac:dyDescent="0.25">
      <c r="A349" s="46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S349" s="45"/>
      <c r="FT349" s="45"/>
      <c r="FU349" s="45"/>
    </row>
    <row r="350" spans="1:177" ht="15" x14ac:dyDescent="0.25">
      <c r="A350" s="46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S350" s="45"/>
      <c r="FT350" s="45"/>
      <c r="FU350" s="45"/>
    </row>
    <row r="351" spans="1:177" ht="15" x14ac:dyDescent="0.25">
      <c r="A351" s="46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S351" s="45"/>
      <c r="FT351" s="45"/>
      <c r="FU351" s="45"/>
    </row>
    <row r="352" spans="1:177" ht="15" x14ac:dyDescent="0.25">
      <c r="A352" s="46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S352" s="45"/>
      <c r="FT352" s="45"/>
      <c r="FU352" s="45"/>
    </row>
    <row r="353" spans="1:177" ht="15" x14ac:dyDescent="0.25">
      <c r="A353" s="46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S353" s="45"/>
      <c r="FT353" s="45"/>
      <c r="FU353" s="45"/>
    </row>
    <row r="354" spans="1:177" ht="15" x14ac:dyDescent="0.25">
      <c r="A354" s="46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S354" s="45"/>
      <c r="FT354" s="45"/>
      <c r="FU354" s="45"/>
    </row>
    <row r="355" spans="1:177" ht="15" x14ac:dyDescent="0.25">
      <c r="A355" s="46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S355" s="45"/>
      <c r="FT355" s="45"/>
      <c r="FU355" s="45"/>
    </row>
    <row r="356" spans="1:177" ht="15" x14ac:dyDescent="0.25">
      <c r="A356" s="46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S356" s="45"/>
      <c r="FT356" s="45"/>
      <c r="FU356" s="45"/>
    </row>
    <row r="357" spans="1:177" ht="15" x14ac:dyDescent="0.25">
      <c r="A357" s="46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S357" s="45"/>
      <c r="FT357" s="45"/>
      <c r="FU357" s="45"/>
    </row>
    <row r="358" spans="1:177" ht="15" x14ac:dyDescent="0.25">
      <c r="A358" s="46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S358" s="45"/>
      <c r="FT358" s="45"/>
      <c r="FU358" s="45"/>
    </row>
    <row r="359" spans="1:177" ht="15" x14ac:dyDescent="0.25">
      <c r="A359" s="46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S359" s="45"/>
      <c r="FT359" s="45"/>
      <c r="FU359" s="45"/>
    </row>
    <row r="360" spans="1:177" ht="15" x14ac:dyDescent="0.25">
      <c r="A360" s="46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S360" s="45"/>
      <c r="FT360" s="45"/>
      <c r="FU360" s="45"/>
    </row>
    <row r="361" spans="1:177" ht="15" x14ac:dyDescent="0.25">
      <c r="A361" s="46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S361" s="45"/>
      <c r="FT361" s="45"/>
      <c r="FU361" s="45"/>
    </row>
    <row r="362" spans="1:177" ht="15" x14ac:dyDescent="0.25">
      <c r="A362" s="46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S362" s="45"/>
      <c r="FT362" s="45"/>
      <c r="FU362" s="45"/>
    </row>
    <row r="363" spans="1:177" ht="15" x14ac:dyDescent="0.25">
      <c r="A363" s="46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S363" s="45"/>
      <c r="FT363" s="45"/>
      <c r="FU363" s="45"/>
    </row>
    <row r="364" spans="1:177" ht="15" x14ac:dyDescent="0.25">
      <c r="A364" s="46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S364" s="45"/>
      <c r="FT364" s="45"/>
      <c r="FU364" s="45"/>
    </row>
    <row r="365" spans="1:177" ht="15" x14ac:dyDescent="0.25">
      <c r="A365" s="46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S365" s="45"/>
      <c r="FT365" s="45"/>
      <c r="FU365" s="45"/>
    </row>
    <row r="366" spans="1:177" ht="15" x14ac:dyDescent="0.25">
      <c r="A366" s="46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S366" s="45"/>
      <c r="FT366" s="45"/>
      <c r="FU366" s="45"/>
    </row>
    <row r="367" spans="1:177" ht="15" x14ac:dyDescent="0.25">
      <c r="A367" s="46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S367" s="45"/>
      <c r="FT367" s="45"/>
      <c r="FU367" s="45"/>
    </row>
    <row r="368" spans="1:177" ht="15" x14ac:dyDescent="0.25">
      <c r="A368" s="46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S368" s="45"/>
      <c r="FT368" s="45"/>
      <c r="FU368" s="45"/>
    </row>
    <row r="369" spans="1:177" ht="15" x14ac:dyDescent="0.25">
      <c r="A369" s="46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S369" s="45"/>
      <c r="FT369" s="45"/>
      <c r="FU369" s="45"/>
    </row>
    <row r="370" spans="1:177" ht="15" x14ac:dyDescent="0.25">
      <c r="A370" s="46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S370" s="45"/>
      <c r="FT370" s="45"/>
      <c r="FU370" s="45"/>
    </row>
    <row r="371" spans="1:177" ht="15" x14ac:dyDescent="0.25">
      <c r="A371" s="46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S371" s="45"/>
      <c r="FT371" s="45"/>
      <c r="FU371" s="45"/>
    </row>
    <row r="372" spans="1:177" ht="15" x14ac:dyDescent="0.25">
      <c r="A372" s="46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S372" s="45"/>
      <c r="FT372" s="45"/>
      <c r="FU372" s="45"/>
    </row>
    <row r="373" spans="1:177" ht="15" x14ac:dyDescent="0.25">
      <c r="A373" s="46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S373" s="45"/>
      <c r="FT373" s="45"/>
      <c r="FU373" s="45"/>
    </row>
    <row r="374" spans="1:177" ht="15" x14ac:dyDescent="0.25">
      <c r="A374" s="46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S374" s="45"/>
      <c r="FT374" s="45"/>
      <c r="FU374" s="45"/>
    </row>
    <row r="375" spans="1:177" ht="15" x14ac:dyDescent="0.25">
      <c r="A375" s="46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S375" s="45"/>
      <c r="FT375" s="45"/>
      <c r="FU375" s="45"/>
    </row>
    <row r="376" spans="1:177" ht="15" x14ac:dyDescent="0.25">
      <c r="A376" s="46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S376" s="45"/>
      <c r="FT376" s="45"/>
      <c r="FU376" s="45"/>
    </row>
    <row r="377" spans="1:177" ht="15" x14ac:dyDescent="0.25">
      <c r="A377" s="46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S377" s="45"/>
      <c r="FT377" s="45"/>
      <c r="FU377" s="45"/>
    </row>
    <row r="378" spans="1:177" ht="15" x14ac:dyDescent="0.25">
      <c r="A378" s="46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S378" s="45"/>
      <c r="FT378" s="45"/>
      <c r="FU378" s="45"/>
    </row>
    <row r="379" spans="1:177" ht="15" x14ac:dyDescent="0.25">
      <c r="A379" s="46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S379" s="45"/>
      <c r="FT379" s="45"/>
      <c r="FU379" s="45"/>
    </row>
    <row r="380" spans="1:177" ht="15" x14ac:dyDescent="0.25">
      <c r="A380" s="46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S380" s="45"/>
      <c r="FT380" s="45"/>
      <c r="FU380" s="45"/>
    </row>
    <row r="381" spans="1:177" ht="15" x14ac:dyDescent="0.25">
      <c r="A381" s="46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S381" s="45"/>
      <c r="FT381" s="45"/>
      <c r="FU381" s="45"/>
    </row>
    <row r="382" spans="1:177" ht="15" x14ac:dyDescent="0.25">
      <c r="A382" s="46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S382" s="45"/>
      <c r="FT382" s="45"/>
      <c r="FU382" s="45"/>
    </row>
    <row r="383" spans="1:177" ht="15" x14ac:dyDescent="0.25">
      <c r="A383" s="46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S383" s="45"/>
      <c r="FT383" s="45"/>
      <c r="FU383" s="45"/>
    </row>
    <row r="384" spans="1:177" ht="15" x14ac:dyDescent="0.25">
      <c r="A384" s="46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S384" s="45"/>
      <c r="FT384" s="45"/>
      <c r="FU384" s="45"/>
    </row>
    <row r="385" spans="1:177" ht="15" x14ac:dyDescent="0.25">
      <c r="A385" s="46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S385" s="45"/>
      <c r="FT385" s="45"/>
      <c r="FU385" s="45"/>
    </row>
    <row r="386" spans="1:177" ht="15" x14ac:dyDescent="0.25">
      <c r="A386" s="46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S386" s="45"/>
      <c r="FT386" s="45"/>
      <c r="FU386" s="45"/>
    </row>
    <row r="387" spans="1:177" ht="15" x14ac:dyDescent="0.25">
      <c r="A387" s="46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S387" s="45"/>
      <c r="FT387" s="45"/>
      <c r="FU387" s="45"/>
    </row>
    <row r="388" spans="1:177" ht="15" x14ac:dyDescent="0.25">
      <c r="A388" s="46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S388" s="45"/>
      <c r="FT388" s="45"/>
      <c r="FU388" s="45"/>
    </row>
    <row r="389" spans="1:177" ht="15" x14ac:dyDescent="0.25">
      <c r="A389" s="46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27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S389" s="45"/>
      <c r="FT389" s="45"/>
      <c r="FU389" s="45"/>
    </row>
    <row r="390" spans="1:177" ht="15" x14ac:dyDescent="0.25">
      <c r="A390" s="46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27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E390" s="27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S390" s="45"/>
      <c r="FT390" s="45"/>
      <c r="FU390" s="45"/>
    </row>
    <row r="391" spans="1:177" ht="15" x14ac:dyDescent="0.25">
      <c r="A391" s="46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27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E391" s="27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27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S391" s="45"/>
      <c r="FT391" s="45"/>
      <c r="FU391" s="45"/>
    </row>
    <row r="392" spans="1:177" ht="15" x14ac:dyDescent="0.25">
      <c r="A392" s="46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27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27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S392" s="45"/>
      <c r="FT392" s="45"/>
      <c r="FU392" s="45"/>
    </row>
    <row r="393" spans="1:177" ht="15" x14ac:dyDescent="0.25">
      <c r="A393" s="46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27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27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5"/>
      <c r="FH393" s="45"/>
      <c r="FI393" s="45"/>
      <c r="FJ393" s="45"/>
      <c r="FK393" s="45"/>
      <c r="FL393" s="45"/>
      <c r="FM393" s="45"/>
      <c r="FN393" s="45"/>
      <c r="FO393" s="45"/>
      <c r="FQ393" s="45"/>
      <c r="FS393" s="45"/>
      <c r="FT393" s="45"/>
      <c r="FU393" s="45"/>
    </row>
    <row r="394" spans="1:177" ht="15" x14ac:dyDescent="0.25">
      <c r="A394" s="46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27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27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5"/>
      <c r="FH394" s="45"/>
      <c r="FI394" s="45"/>
      <c r="FJ394" s="45"/>
      <c r="FK394" s="45"/>
      <c r="FL394" s="45"/>
      <c r="FM394" s="45"/>
      <c r="FN394" s="45"/>
      <c r="FO394" s="45"/>
      <c r="FQ394" s="45"/>
      <c r="FS394" s="45"/>
      <c r="FT394" s="45"/>
      <c r="FU394" s="45"/>
    </row>
    <row r="395" spans="1:177" ht="15" x14ac:dyDescent="0.25">
      <c r="A395" s="46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27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S395" s="27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5"/>
      <c r="FH395" s="45"/>
      <c r="FI395" s="45"/>
      <c r="FJ395" s="45"/>
      <c r="FK395" s="45"/>
      <c r="FL395" s="45"/>
      <c r="FM395" s="45"/>
      <c r="FN395" s="45"/>
      <c r="FO395" s="45"/>
      <c r="FQ395" s="45"/>
      <c r="FS395" s="45"/>
      <c r="FT395" s="45"/>
      <c r="FU395" s="45"/>
    </row>
    <row r="396" spans="1:177" ht="15" x14ac:dyDescent="0.25">
      <c r="A396" s="46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27"/>
      <c r="AI396" s="44"/>
      <c r="AJ396" s="44"/>
      <c r="AK396" s="44"/>
      <c r="AL396" s="27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S396" s="27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5"/>
      <c r="FH396" s="45"/>
      <c r="FI396" s="45"/>
      <c r="FJ396" s="45"/>
      <c r="FK396" s="45"/>
      <c r="FL396" s="45"/>
      <c r="FM396" s="45"/>
      <c r="FN396" s="45"/>
      <c r="FO396" s="45"/>
      <c r="FQ396" s="45"/>
      <c r="FS396" s="45"/>
      <c r="FT396" s="45"/>
      <c r="FU396" s="45"/>
    </row>
    <row r="397" spans="1:177" ht="15" x14ac:dyDescent="0.25">
      <c r="A397" s="46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27"/>
      <c r="AI397" s="44"/>
      <c r="AJ397" s="44"/>
      <c r="AK397" s="44"/>
      <c r="AL397" s="27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S397" s="27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5"/>
      <c r="FH397" s="45"/>
      <c r="FI397" s="45"/>
      <c r="FJ397" s="45"/>
      <c r="FK397" s="45"/>
      <c r="FL397" s="45"/>
      <c r="FM397" s="45"/>
      <c r="FN397" s="45"/>
      <c r="FO397" s="45"/>
      <c r="FQ397" s="45"/>
      <c r="FS397" s="45"/>
      <c r="FT397" s="45"/>
      <c r="FU397" s="45"/>
    </row>
    <row r="398" spans="1:177" ht="15" x14ac:dyDescent="0.25">
      <c r="A398" s="46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27"/>
      <c r="AI398" s="44"/>
      <c r="AJ398" s="44"/>
      <c r="AK398" s="44"/>
      <c r="AL398" s="27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5"/>
      <c r="FH398" s="45"/>
      <c r="FI398" s="45"/>
      <c r="FJ398" s="45"/>
      <c r="FK398" s="45"/>
      <c r="FL398" s="45"/>
      <c r="FM398" s="45"/>
      <c r="FN398" s="45"/>
      <c r="FO398" s="45"/>
      <c r="FQ398" s="45"/>
      <c r="FS398" s="45"/>
      <c r="FT398" s="45"/>
      <c r="FU398" s="45"/>
    </row>
    <row r="399" spans="1:177" ht="15" x14ac:dyDescent="0.25">
      <c r="A399" s="46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27"/>
      <c r="AI399" s="44"/>
      <c r="AJ399" s="44"/>
      <c r="AK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5"/>
      <c r="FH399" s="45"/>
      <c r="FI399" s="45"/>
      <c r="FJ399" s="45"/>
      <c r="FK399" s="45"/>
      <c r="FL399" s="45"/>
      <c r="FM399" s="45"/>
      <c r="FN399" s="45"/>
      <c r="FO399" s="45"/>
      <c r="FQ399" s="45"/>
      <c r="FS399" s="45"/>
      <c r="FT399" s="45"/>
      <c r="FU399" s="45"/>
    </row>
    <row r="400" spans="1:177" ht="15" x14ac:dyDescent="0.25">
      <c r="A400" s="46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27"/>
      <c r="AI400" s="44"/>
      <c r="AJ400" s="44"/>
      <c r="AK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27"/>
      <c r="DD400" s="44"/>
      <c r="DE400" s="44"/>
      <c r="DF400" s="44"/>
      <c r="DG400" s="44"/>
      <c r="DH400" s="44"/>
      <c r="DI400" s="44"/>
      <c r="DJ400" s="44"/>
      <c r="DK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5"/>
      <c r="FH400" s="45"/>
      <c r="FI400" s="45"/>
      <c r="FJ400" s="45"/>
      <c r="FK400" s="45"/>
      <c r="FL400" s="45"/>
      <c r="FM400" s="45"/>
      <c r="FN400" s="45"/>
      <c r="FO400" s="45"/>
      <c r="FQ400" s="45"/>
      <c r="FS400" s="45"/>
      <c r="FT400" s="45"/>
      <c r="FU400" s="45"/>
    </row>
    <row r="401" spans="1:177" ht="15" x14ac:dyDescent="0.25">
      <c r="A401" s="46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27"/>
      <c r="AI401" s="44"/>
      <c r="AJ401" s="44"/>
      <c r="AK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27"/>
      <c r="DD401" s="44"/>
      <c r="DE401" s="44"/>
      <c r="DF401" s="44"/>
      <c r="DG401" s="44"/>
      <c r="DH401" s="44"/>
      <c r="DI401" s="44"/>
      <c r="DJ401" s="44"/>
      <c r="DK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5"/>
      <c r="FH401" s="45"/>
      <c r="FI401" s="45"/>
      <c r="FJ401" s="45"/>
      <c r="FK401" s="45"/>
      <c r="FL401" s="45"/>
      <c r="FM401" s="45"/>
      <c r="FN401" s="45"/>
      <c r="FO401" s="45"/>
      <c r="FQ401" s="45"/>
      <c r="FS401" s="45"/>
      <c r="FT401" s="45"/>
      <c r="FU401" s="45"/>
    </row>
    <row r="402" spans="1:177" ht="15" x14ac:dyDescent="0.25">
      <c r="A402" s="46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27"/>
      <c r="AD402" s="44"/>
      <c r="AE402" s="44"/>
      <c r="AF402" s="44"/>
      <c r="AG402" s="44"/>
      <c r="AH402" s="27"/>
      <c r="AI402" s="44"/>
      <c r="AJ402" s="44"/>
      <c r="AK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27"/>
      <c r="DD402" s="44"/>
      <c r="DE402" s="44"/>
      <c r="DF402" s="44"/>
      <c r="DG402" s="44"/>
      <c r="DH402" s="44"/>
      <c r="DI402" s="44"/>
      <c r="DJ402" s="44"/>
      <c r="DK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5"/>
      <c r="FH402" s="45"/>
      <c r="FI402" s="45"/>
      <c r="FJ402" s="45"/>
      <c r="FK402" s="45"/>
      <c r="FL402" s="45"/>
      <c r="FM402" s="45"/>
      <c r="FN402" s="45"/>
      <c r="FO402" s="45"/>
      <c r="FQ402" s="45"/>
      <c r="FS402" s="45"/>
      <c r="FT402" s="45"/>
      <c r="FU402" s="45"/>
    </row>
    <row r="403" spans="1:177" ht="15" x14ac:dyDescent="0.25">
      <c r="A403" s="46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27"/>
      <c r="AD403" s="44"/>
      <c r="AE403" s="44"/>
      <c r="AF403" s="44"/>
      <c r="AG403" s="44"/>
      <c r="AH403" s="27"/>
      <c r="AI403" s="44"/>
      <c r="AJ403" s="44"/>
      <c r="AK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T403" s="44"/>
      <c r="CU403" s="44"/>
      <c r="CV403" s="44"/>
      <c r="CW403" s="44"/>
      <c r="CX403" s="44"/>
      <c r="CY403" s="44"/>
      <c r="CZ403" s="44"/>
      <c r="DA403" s="44"/>
      <c r="DB403" s="44"/>
      <c r="DD403" s="44"/>
      <c r="DE403" s="44"/>
      <c r="DF403" s="44"/>
      <c r="DG403" s="44"/>
      <c r="DH403" s="44"/>
      <c r="DI403" s="44"/>
      <c r="DJ403" s="44"/>
      <c r="DK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5"/>
      <c r="FH403" s="45"/>
      <c r="FI403" s="45"/>
      <c r="FJ403" s="45"/>
      <c r="FK403" s="45"/>
      <c r="FL403" s="45"/>
      <c r="FM403" s="45"/>
      <c r="FN403" s="45"/>
      <c r="FO403" s="45"/>
      <c r="FQ403" s="45"/>
      <c r="FS403" s="45"/>
      <c r="FT403" s="45"/>
      <c r="FU403" s="45"/>
    </row>
    <row r="404" spans="1:177" ht="15" x14ac:dyDescent="0.25">
      <c r="A404" s="46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27"/>
      <c r="AD404" s="44"/>
      <c r="AE404" s="44"/>
      <c r="AF404" s="44"/>
      <c r="AG404" s="44"/>
      <c r="AH404" s="27"/>
      <c r="AI404" s="44"/>
      <c r="AJ404" s="44"/>
      <c r="AK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27"/>
      <c r="BZ404" s="44"/>
      <c r="CA404" s="44"/>
      <c r="CB404" s="44"/>
      <c r="CC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T404" s="44"/>
      <c r="CU404" s="44"/>
      <c r="CV404" s="44"/>
      <c r="CW404" s="44"/>
      <c r="CX404" s="44"/>
      <c r="CY404" s="44"/>
      <c r="CZ404" s="44"/>
      <c r="DA404" s="44"/>
      <c r="DB404" s="44"/>
      <c r="DD404" s="44"/>
      <c r="DE404" s="44"/>
      <c r="DF404" s="44"/>
      <c r="DG404" s="44"/>
      <c r="DH404" s="44"/>
      <c r="DI404" s="44"/>
      <c r="DJ404" s="44"/>
      <c r="DK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5"/>
      <c r="FH404" s="45"/>
      <c r="FI404" s="45"/>
      <c r="FJ404" s="45"/>
      <c r="FK404" s="45"/>
      <c r="FL404" s="45"/>
      <c r="FM404" s="45"/>
      <c r="FN404" s="45"/>
      <c r="FO404" s="45"/>
      <c r="FQ404" s="45"/>
      <c r="FS404" s="45"/>
      <c r="FT404" s="45"/>
      <c r="FU404" s="45"/>
    </row>
    <row r="405" spans="1:177" ht="15" x14ac:dyDescent="0.25">
      <c r="A405" s="46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27"/>
      <c r="AB405" s="44"/>
      <c r="AC405" s="27"/>
      <c r="AD405" s="44"/>
      <c r="AE405" s="44"/>
      <c r="AF405" s="44"/>
      <c r="AG405" s="44"/>
      <c r="AH405" s="27"/>
      <c r="AI405" s="44"/>
      <c r="AJ405" s="44"/>
      <c r="AK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Z405" s="44"/>
      <c r="CA405" s="44"/>
      <c r="CB405" s="44"/>
      <c r="CC405" s="44"/>
      <c r="CF405" s="44"/>
      <c r="CG405" s="44"/>
      <c r="CI405" s="44"/>
      <c r="CJ405" s="44"/>
      <c r="CK405" s="44"/>
      <c r="CL405" s="44"/>
      <c r="CM405" s="27"/>
      <c r="CN405" s="44"/>
      <c r="CO405" s="44"/>
      <c r="CP405" s="44"/>
      <c r="CQ405" s="44"/>
      <c r="CT405" s="44"/>
      <c r="CU405" s="44"/>
      <c r="CV405" s="44"/>
      <c r="CW405" s="44"/>
      <c r="CX405" s="44"/>
      <c r="CY405" s="44"/>
      <c r="CZ405" s="44"/>
      <c r="DA405" s="44"/>
      <c r="DB405" s="44"/>
      <c r="DD405" s="44"/>
      <c r="DE405" s="44"/>
      <c r="DF405" s="44"/>
      <c r="DG405" s="44"/>
      <c r="DH405" s="44"/>
      <c r="DI405" s="44"/>
      <c r="DJ405" s="44"/>
      <c r="DK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27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5"/>
      <c r="FH405" s="45"/>
      <c r="FI405" s="45"/>
      <c r="FJ405" s="45"/>
      <c r="FK405" s="45"/>
      <c r="FL405" s="45"/>
      <c r="FM405" s="45"/>
      <c r="FN405" s="45"/>
      <c r="FO405" s="45"/>
      <c r="FQ405" s="45"/>
      <c r="FS405" s="45"/>
      <c r="FT405" s="45"/>
      <c r="FU405" s="45"/>
    </row>
    <row r="406" spans="1:177" ht="15" x14ac:dyDescent="0.25">
      <c r="A406" s="46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27"/>
      <c r="AB406" s="44"/>
      <c r="AC406" s="27"/>
      <c r="AD406" s="44"/>
      <c r="AE406" s="44"/>
      <c r="AF406" s="44"/>
      <c r="AG406" s="44"/>
      <c r="AH406" s="27"/>
      <c r="AI406" s="44"/>
      <c r="AJ406" s="44"/>
      <c r="AK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27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Z406" s="44"/>
      <c r="CA406" s="44"/>
      <c r="CB406" s="44"/>
      <c r="CC406" s="44"/>
      <c r="CF406" s="44"/>
      <c r="CG406" s="44"/>
      <c r="CI406" s="44"/>
      <c r="CJ406" s="44"/>
      <c r="CK406" s="44"/>
      <c r="CL406" s="44"/>
      <c r="CM406" s="27"/>
      <c r="CN406" s="44"/>
      <c r="CO406" s="44"/>
      <c r="CP406" s="44"/>
      <c r="CQ406" s="44"/>
      <c r="CT406" s="44"/>
      <c r="CU406" s="44"/>
      <c r="CV406" s="44"/>
      <c r="CW406" s="44"/>
      <c r="CX406" s="44"/>
      <c r="CY406" s="44"/>
      <c r="CZ406" s="44"/>
      <c r="DA406" s="44"/>
      <c r="DB406" s="44"/>
      <c r="DD406" s="44"/>
      <c r="DE406" s="44"/>
      <c r="DF406" s="44"/>
      <c r="DG406" s="44"/>
      <c r="DH406" s="44"/>
      <c r="DI406" s="44"/>
      <c r="DJ406" s="44"/>
      <c r="DK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27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5"/>
      <c r="FH406" s="45"/>
      <c r="FI406" s="45"/>
      <c r="FJ406" s="45"/>
      <c r="FK406" s="45"/>
      <c r="FL406" s="45"/>
      <c r="FM406" s="45"/>
      <c r="FN406" s="45"/>
      <c r="FO406" s="45"/>
      <c r="FQ406" s="45"/>
      <c r="FS406" s="45"/>
      <c r="FT406" s="45"/>
    </row>
    <row r="407" spans="1:177" ht="15" x14ac:dyDescent="0.25">
      <c r="A407" s="46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27"/>
      <c r="AB407" s="44"/>
      <c r="AC407" s="27"/>
      <c r="AD407" s="27"/>
      <c r="AE407" s="44"/>
      <c r="AF407" s="44"/>
      <c r="AG407" s="44"/>
      <c r="AH407" s="27"/>
      <c r="AI407" s="44"/>
      <c r="AJ407" s="44"/>
      <c r="AK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C407" s="44"/>
      <c r="BD407" s="44"/>
      <c r="BE407" s="44"/>
      <c r="BF407" s="44"/>
      <c r="BG407" s="44"/>
      <c r="BH407" s="44"/>
      <c r="BI407" s="44"/>
      <c r="BJ407" s="27"/>
      <c r="BK407" s="44"/>
      <c r="BL407" s="44"/>
      <c r="BM407" s="44"/>
      <c r="BN407" s="44"/>
      <c r="BO407" s="44"/>
      <c r="BP407" s="44"/>
      <c r="BQ407" s="44"/>
      <c r="BR407" s="27"/>
      <c r="BS407" s="44"/>
      <c r="BT407" s="44"/>
      <c r="BU407" s="44"/>
      <c r="BV407" s="44"/>
      <c r="BW407" s="44"/>
      <c r="BX407" s="44"/>
      <c r="BZ407" s="44"/>
      <c r="CA407" s="44"/>
      <c r="CB407" s="44"/>
      <c r="CC407" s="44"/>
      <c r="CF407" s="44"/>
      <c r="CG407" s="44"/>
      <c r="CI407" s="44"/>
      <c r="CJ407" s="44"/>
      <c r="CK407" s="44"/>
      <c r="CL407" s="44"/>
      <c r="CM407" s="27"/>
      <c r="CN407" s="44"/>
      <c r="CO407" s="44"/>
      <c r="CP407" s="44"/>
      <c r="CQ407" s="44"/>
      <c r="CT407" s="44"/>
      <c r="CU407" s="44"/>
      <c r="CV407" s="44"/>
      <c r="CW407" s="44"/>
      <c r="CX407" s="44"/>
      <c r="CY407" s="44"/>
      <c r="CZ407" s="44"/>
      <c r="DA407" s="44"/>
      <c r="DB407" s="44"/>
      <c r="DD407" s="44"/>
      <c r="DE407" s="44"/>
      <c r="DF407" s="44"/>
      <c r="DG407" s="44"/>
      <c r="DH407" s="44"/>
      <c r="DI407" s="44"/>
      <c r="DJ407" s="44"/>
      <c r="DK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5"/>
      <c r="FH407" s="27"/>
      <c r="FI407" s="45"/>
      <c r="FJ407" s="45"/>
      <c r="FK407" s="45"/>
      <c r="FL407" s="45"/>
      <c r="FM407" s="45"/>
      <c r="FN407" s="27"/>
      <c r="FO407" s="45"/>
      <c r="FQ407" s="45"/>
      <c r="FS407" s="45"/>
      <c r="FT407" s="45"/>
    </row>
    <row r="408" spans="1:177" ht="15" x14ac:dyDescent="0.25">
      <c r="A408" s="46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27"/>
      <c r="AB408" s="44"/>
      <c r="AC408" s="27"/>
      <c r="AD408" s="27"/>
      <c r="AE408" s="44"/>
      <c r="AF408" s="44"/>
      <c r="AG408" s="44"/>
      <c r="AH408" s="27"/>
      <c r="AI408" s="44"/>
      <c r="AJ408" s="44"/>
      <c r="AK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27"/>
      <c r="AX408" s="44"/>
      <c r="AY408" s="44"/>
      <c r="AZ408" s="44"/>
      <c r="BA408" s="44"/>
      <c r="BC408" s="44"/>
      <c r="BD408" s="44"/>
      <c r="BE408" s="44"/>
      <c r="BF408" s="44"/>
      <c r="BG408" s="44"/>
      <c r="BH408" s="44"/>
      <c r="BI408" s="44"/>
      <c r="BJ408" s="27"/>
      <c r="BK408" s="44"/>
      <c r="BL408" s="44"/>
      <c r="BM408" s="44"/>
      <c r="BN408" s="44"/>
      <c r="BO408" s="44"/>
      <c r="BP408" s="44"/>
      <c r="BQ408" s="44"/>
      <c r="BS408" s="44"/>
      <c r="BT408" s="44"/>
      <c r="BU408" s="44"/>
      <c r="BV408" s="44"/>
      <c r="BW408" s="44"/>
      <c r="BX408" s="44"/>
      <c r="BZ408" s="27"/>
      <c r="CA408" s="44"/>
      <c r="CB408" s="44"/>
      <c r="CC408" s="44"/>
      <c r="CF408" s="44"/>
      <c r="CG408" s="44"/>
      <c r="CI408" s="44"/>
      <c r="CJ408" s="44"/>
      <c r="CK408" s="44"/>
      <c r="CL408" s="44"/>
      <c r="CN408" s="44"/>
      <c r="CO408" s="44"/>
      <c r="CP408" s="44"/>
      <c r="CQ408" s="44"/>
      <c r="CT408" s="44"/>
      <c r="CU408" s="44"/>
      <c r="CV408" s="44"/>
      <c r="CW408" s="44"/>
      <c r="CX408" s="44"/>
      <c r="CY408" s="44"/>
      <c r="CZ408" s="44"/>
      <c r="DA408" s="44"/>
      <c r="DB408" s="44"/>
      <c r="DE408" s="44"/>
      <c r="DF408" s="44"/>
      <c r="DG408" s="44"/>
      <c r="DH408" s="44"/>
      <c r="DI408" s="44"/>
      <c r="DK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5"/>
      <c r="FH408" s="27"/>
      <c r="FI408" s="45"/>
      <c r="FJ408" s="45"/>
      <c r="FK408" s="45"/>
      <c r="FL408" s="45"/>
      <c r="FM408" s="45"/>
      <c r="FN408" s="27"/>
      <c r="FO408" s="45"/>
      <c r="FQ408" s="45"/>
      <c r="FS408" s="45"/>
      <c r="FT408" s="45"/>
    </row>
    <row r="409" spans="1:177" ht="15" x14ac:dyDescent="0.25">
      <c r="A409" s="46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T409" s="27"/>
      <c r="U409" s="44"/>
      <c r="V409" s="44"/>
      <c r="W409" s="44"/>
      <c r="X409" s="44"/>
      <c r="Y409" s="44"/>
      <c r="Z409" s="44"/>
      <c r="AA409" s="27"/>
      <c r="AB409" s="44"/>
      <c r="AC409" s="27"/>
      <c r="AD409" s="27"/>
      <c r="AE409" s="44"/>
      <c r="AF409" s="44"/>
      <c r="AG409" s="44"/>
      <c r="AH409" s="27"/>
      <c r="AI409" s="44"/>
      <c r="AJ409" s="44"/>
      <c r="AK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27"/>
      <c r="AX409" s="44"/>
      <c r="AY409" s="44"/>
      <c r="AZ409" s="44"/>
      <c r="BA409" s="44"/>
      <c r="BC409" s="44"/>
      <c r="BD409" s="44"/>
      <c r="BE409" s="44"/>
      <c r="BF409" s="44"/>
      <c r="BG409" s="44"/>
      <c r="BH409" s="44"/>
      <c r="BI409" s="44"/>
      <c r="BK409" s="44"/>
      <c r="BM409" s="44"/>
      <c r="BN409" s="44"/>
      <c r="BO409" s="44"/>
      <c r="BP409" s="44"/>
      <c r="BQ409" s="27"/>
      <c r="BS409" s="44"/>
      <c r="BT409" s="27"/>
      <c r="BU409" s="44"/>
      <c r="BV409" s="44"/>
      <c r="BW409" s="44"/>
      <c r="BX409" s="44"/>
      <c r="CA409" s="44"/>
      <c r="CB409" s="44"/>
      <c r="CC409" s="44"/>
      <c r="CF409" s="44"/>
      <c r="CG409" s="44"/>
      <c r="CI409" s="44"/>
      <c r="CJ409" s="44"/>
      <c r="CK409" s="44"/>
      <c r="CL409" s="44"/>
      <c r="CN409" s="44"/>
      <c r="CO409" s="44"/>
      <c r="CP409" s="44"/>
      <c r="CQ409" s="44"/>
      <c r="CT409" s="44"/>
      <c r="CU409" s="44"/>
      <c r="CV409" s="44"/>
      <c r="CW409" s="27"/>
      <c r="CX409" s="44"/>
      <c r="CY409" s="44"/>
      <c r="CZ409" s="44"/>
      <c r="DA409" s="44"/>
      <c r="DB409" s="44"/>
      <c r="DE409" s="44"/>
      <c r="DF409" s="44"/>
      <c r="DG409" s="44"/>
      <c r="DH409" s="44"/>
      <c r="DI409" s="27"/>
      <c r="DK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H409" s="44"/>
      <c r="EI409" s="44"/>
      <c r="EJ409" s="44"/>
      <c r="EK409" s="44"/>
      <c r="EL409" s="44"/>
      <c r="EM409" s="27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F409" s="27"/>
      <c r="FG409" s="45"/>
      <c r="FH409" s="27"/>
      <c r="FI409" s="45"/>
      <c r="FJ409" s="45"/>
      <c r="FK409" s="45"/>
      <c r="FL409" s="45"/>
      <c r="FM409" s="45"/>
      <c r="FN409" s="27"/>
      <c r="FO409" s="45"/>
      <c r="FQ409" s="45"/>
      <c r="FS409" s="45"/>
      <c r="FT409" s="45"/>
    </row>
    <row r="410" spans="1:177" ht="15" x14ac:dyDescent="0.25">
      <c r="A410" s="46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T410" s="27"/>
      <c r="U410" s="44"/>
      <c r="V410" s="44"/>
      <c r="W410" s="44"/>
      <c r="X410" s="44"/>
      <c r="Y410" s="44"/>
      <c r="Z410" s="44"/>
      <c r="AA410" s="27"/>
      <c r="AB410" s="44"/>
      <c r="AC410" s="27"/>
      <c r="AD410" s="27"/>
      <c r="AE410" s="27"/>
      <c r="AF410" s="44"/>
      <c r="AG410" s="44"/>
      <c r="AH410" s="27"/>
      <c r="AI410" s="44"/>
      <c r="AJ410" s="44"/>
      <c r="AK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27"/>
      <c r="AW410" s="27"/>
      <c r="AX410" s="44"/>
      <c r="AY410" s="44"/>
      <c r="AZ410" s="27"/>
      <c r="BA410" s="44"/>
      <c r="BC410" s="44"/>
      <c r="BD410" s="44"/>
      <c r="BE410" s="44"/>
      <c r="BF410" s="44"/>
      <c r="BG410" s="27"/>
      <c r="BH410" s="44"/>
      <c r="BI410" s="44"/>
      <c r="BK410" s="44"/>
      <c r="BM410" s="44"/>
      <c r="BN410" s="44"/>
      <c r="BO410" s="44"/>
      <c r="BP410" s="44"/>
      <c r="BQ410" s="27"/>
      <c r="BT410" s="27"/>
      <c r="BU410" s="44"/>
      <c r="BV410" s="44"/>
      <c r="BW410" s="44"/>
      <c r="BX410" s="44"/>
      <c r="CA410" s="44"/>
      <c r="CB410" s="44"/>
      <c r="CC410" s="44"/>
      <c r="CF410" s="44"/>
      <c r="CG410" s="44"/>
      <c r="CI410" s="44"/>
      <c r="CJ410" s="44"/>
      <c r="CK410" s="44"/>
      <c r="CL410" s="44"/>
      <c r="CN410" s="44"/>
      <c r="CO410" s="44"/>
      <c r="CP410" s="44"/>
      <c r="CQ410" s="44"/>
      <c r="CT410" s="44"/>
      <c r="CU410" s="44"/>
      <c r="CV410" s="44"/>
      <c r="CX410" s="44"/>
      <c r="CY410" s="44"/>
      <c r="DA410" s="44"/>
      <c r="DB410" s="44"/>
      <c r="DE410" s="44"/>
      <c r="DF410" s="44"/>
      <c r="DG410" s="44"/>
      <c r="DH410" s="44"/>
      <c r="DI410" s="27"/>
      <c r="DK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H410" s="44"/>
      <c r="EI410" s="44"/>
      <c r="EJ410" s="44"/>
      <c r="EK410" s="44"/>
      <c r="EL410" s="44"/>
      <c r="EM410" s="27"/>
      <c r="EN410" s="44"/>
      <c r="EO410" s="44"/>
      <c r="EP410" s="44"/>
      <c r="EQ410" s="44"/>
      <c r="ER410" s="44"/>
      <c r="ET410" s="44"/>
      <c r="EV410" s="27"/>
      <c r="EW410" s="44"/>
      <c r="EX410" s="44"/>
      <c r="EY410" s="44"/>
      <c r="EZ410" s="44"/>
      <c r="FA410" s="44"/>
      <c r="FB410" s="44"/>
      <c r="FC410" s="44"/>
      <c r="FD410" s="44"/>
      <c r="FG410" s="45"/>
      <c r="FI410" s="45"/>
      <c r="FJ410" s="45"/>
      <c r="FK410" s="45"/>
      <c r="FL410" s="45"/>
      <c r="FM410" s="45"/>
      <c r="FN410" s="27"/>
      <c r="FO410" s="45"/>
      <c r="FQ410" s="45"/>
      <c r="FS410" s="45"/>
      <c r="FT410" s="45"/>
    </row>
    <row r="411" spans="1:177" ht="15" x14ac:dyDescent="0.25">
      <c r="A411" s="46"/>
      <c r="C411" s="44"/>
      <c r="D411" s="44"/>
      <c r="E411" s="44"/>
      <c r="G411" s="44"/>
      <c r="H411" s="44"/>
      <c r="I411" s="44"/>
      <c r="K411" s="44"/>
      <c r="L411" s="44"/>
      <c r="M411" s="44"/>
      <c r="N411" s="44"/>
      <c r="O411" s="44"/>
      <c r="P411" s="44"/>
      <c r="Q411" s="44"/>
      <c r="R411" s="44"/>
      <c r="V411" s="44"/>
      <c r="W411" s="44"/>
      <c r="X411" s="27"/>
      <c r="Z411" s="44"/>
      <c r="AA411" s="27"/>
      <c r="AB411" s="44"/>
      <c r="AC411" s="27"/>
      <c r="AD411" s="27"/>
      <c r="AE411" s="27"/>
      <c r="AF411" s="44"/>
      <c r="AG411" s="44"/>
      <c r="AI411" s="44"/>
      <c r="AJ411" s="44"/>
      <c r="AK411" s="44"/>
      <c r="AN411" s="44"/>
      <c r="AO411" s="27"/>
      <c r="AP411" s="44"/>
      <c r="AS411" s="44"/>
      <c r="AT411" s="27"/>
      <c r="AU411" s="27"/>
      <c r="AV411" s="27"/>
      <c r="AW411" s="27"/>
      <c r="AX411" s="44"/>
      <c r="AY411" s="44"/>
      <c r="AZ411" s="27"/>
      <c r="BA411" s="44"/>
      <c r="BC411" s="44"/>
      <c r="BD411" s="44"/>
      <c r="BE411" s="44"/>
      <c r="BF411" s="44"/>
      <c r="BG411" s="27"/>
      <c r="BH411" s="44"/>
      <c r="BI411" s="44"/>
      <c r="BK411" s="44"/>
      <c r="BM411" s="44"/>
      <c r="BN411" s="44"/>
      <c r="BO411" s="44"/>
      <c r="BT411" s="27"/>
      <c r="BU411" s="44"/>
      <c r="BV411" s="44"/>
      <c r="BW411" s="44"/>
      <c r="BX411" s="44"/>
      <c r="CA411" s="44"/>
      <c r="CB411" s="27"/>
      <c r="CG411" s="44"/>
      <c r="CK411" s="27"/>
      <c r="CL411" s="44"/>
      <c r="CN411" s="27"/>
      <c r="CO411" s="44"/>
      <c r="CP411" s="27"/>
      <c r="CQ411" s="44"/>
      <c r="CT411" s="44"/>
      <c r="CU411" s="44"/>
      <c r="CV411" s="44"/>
      <c r="CX411" s="44"/>
      <c r="CY411" s="44"/>
      <c r="DA411" s="44"/>
      <c r="DB411" s="27"/>
      <c r="DE411" s="44"/>
      <c r="DG411" s="44"/>
      <c r="DH411" s="44"/>
      <c r="DK411" s="44"/>
      <c r="DO411" s="44"/>
      <c r="DP411" s="44"/>
      <c r="DQ411" s="44"/>
      <c r="DR411" s="44"/>
      <c r="DS411" s="44"/>
      <c r="DT411" s="44"/>
      <c r="DU411" s="44"/>
      <c r="DW411" s="27"/>
      <c r="DX411" s="27"/>
      <c r="DY411" s="44"/>
      <c r="DZ411" s="44"/>
      <c r="EA411" s="44"/>
      <c r="EC411" s="44"/>
      <c r="ED411" s="44"/>
      <c r="EE411" s="44"/>
      <c r="EH411" s="44"/>
      <c r="EJ411" s="44"/>
      <c r="EK411" s="44"/>
      <c r="EL411" s="44"/>
      <c r="EM411" s="27"/>
      <c r="EN411" s="44"/>
      <c r="EO411" s="44"/>
      <c r="EP411" s="44"/>
      <c r="EQ411" s="44"/>
      <c r="ER411" s="27"/>
      <c r="ET411" s="44"/>
      <c r="EV411" s="27"/>
      <c r="EW411" s="27"/>
      <c r="EX411" s="27"/>
      <c r="EZ411" s="44"/>
      <c r="FA411" s="44"/>
      <c r="FB411" s="44"/>
      <c r="FC411" s="44"/>
      <c r="FD411" s="44"/>
      <c r="FG411" s="27"/>
      <c r="FJ411" s="45"/>
      <c r="FK411" s="45"/>
      <c r="FL411" s="45"/>
      <c r="FM411" s="45"/>
      <c r="FO411" s="27"/>
      <c r="FQ411" s="45"/>
      <c r="FS411" s="45"/>
    </row>
  </sheetData>
  <mergeCells count="3">
    <mergeCell ref="A3:C5"/>
    <mergeCell ref="A1:H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duplicates</vt:lpstr>
      <vt:lpstr>post hoc addition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Karlin</dc:creator>
  <cp:lastModifiedBy>Liza Karlin</cp:lastModifiedBy>
  <dcterms:created xsi:type="dcterms:W3CDTF">2020-12-04T02:52:00Z</dcterms:created>
  <dcterms:modified xsi:type="dcterms:W3CDTF">2021-05-06T21:51:51Z</dcterms:modified>
</cp:coreProperties>
</file>