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美智\科丁論文\integrative\Wuhen\CFR\"/>
    </mc:Choice>
  </mc:AlternateContent>
  <xr:revisionPtr revIDLastSave="0" documentId="8_{F352C41D-F761-40AE-9873-2213A7CDE1A0}" xr6:coauthVersionLast="45" xr6:coauthVersionMax="45" xr10:uidLastSave="{00000000-0000-0000-0000-000000000000}"/>
  <bookViews>
    <workbookView xWindow="-110" yWindow="-110" windowWidth="13020" windowHeight="9900" xr2:uid="{EC716917-430E-4F06-B674-782E336D456D}"/>
  </bookViews>
  <sheets>
    <sheet name="工作表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<sst xmlns="http://schemas.openxmlformats.org/spreadsheetml/2006/main" count="10" uniqueCount="8">
  <si>
    <t>NAME</t>
    <phoneticPr fontId="1" type="noConversion"/>
  </si>
  <si>
    <t>LastUpdate</t>
    <phoneticPr fontId="1" type="noConversion"/>
  </si>
  <si>
    <t>lat</t>
    <phoneticPr fontId="1" type="noConversion"/>
  </si>
  <si>
    <t>lon</t>
    <phoneticPr fontId="1" type="noConversion"/>
  </si>
  <si>
    <t>Confirmed</t>
  </si>
  <si>
    <t>Deaths</t>
    <phoneticPr fontId="1" type="noConversion"/>
  </si>
  <si>
    <t>Recovered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</si>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</sst>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wrapText="1" readingOrder="1"/>
    </xf>
    <xf numFmtId="0" fontId="3" fillId="2" borderId="2" xfId="0" applyFont="1" applyFill="1" applyBorder="1" applyAlignment="1">
      <alignment horizontal="right" readingOrder="1"/>
    </xf>
    <xf numFmtId="0" fontId="4" fillId="2" borderId="2" xfId="0" applyFont="1" applyFill="1" applyBorder="1" applyAlignment="1">
      <alignment horizontal="center" readingOrder="1"/>
    </xf>
    <xf numFmtId="0" fontId="5" fillId="0" borderId="3" xfId="0" applyFont="1" applyBorder="1" applyAlignment="1">
      <alignment horizontal="left" wrapText="1"/>
    </xf>
    <xf numFmtId="0" fontId="4" fillId="2" borderId="2" xfId="0" applyFont="1" applyFill="1" applyBorder="1" applyAlignment="1">
      <alignment horizontal="right" readingOrder="1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right" readingOrder="1"/>
    </xf>
    <xf numFmtId="0" fontId="4" fillId="2" borderId="0" xfId="0" applyFont="1" applyFill="1" applyAlignment="1">
      <alignment horizontal="right" readingOrder="1"/>
    </xf>
    <xf numFmtId="0" fontId="4" fillId="0" borderId="2" xfId="0" applyFont="1" applyBorder="1" applyAlignment="1">
      <alignment horizontal="right" readingOrder="1"/>
    </xf>
    <xf numFmtId="0" fontId="3" fillId="0" borderId="2" xfId="0" applyFont="1" applyBorder="1" applyAlignment="1">
      <alignment horizontal="right" readingOrder="1"/>
    </xf>
    <xf numFmtId="0" fontId="4" fillId="0" borderId="0" xfId="0" applyFont="1" applyAlignment="1">
      <alignment horizontal="right" readingOrder="1"/>
    </xf>
    <xf numFmtId="0" fontId="6" fillId="2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right" readingOrder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654;&#26234;/&#31185;&#19969;&#35542;&#25991;/integrative/Wuhen/sa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8"/>
      <sheetName val="工作表9"/>
      <sheetName val="WUHEN"/>
      <sheetName val="hubei"/>
      <sheetName val="rategrowth"/>
      <sheetName val="ddd"/>
      <sheetName val="工作表12"/>
      <sheetName val="wuhen2"/>
      <sheetName val="wuhen3"/>
      <sheetName val="工作表1"/>
      <sheetName val="datashieft"/>
      <sheetName val="工作表3"/>
      <sheetName val="dataa"/>
      <sheetName val="confirmed"/>
      <sheetName val="death"/>
      <sheetName val="DA"/>
      <sheetName val="RA"/>
      <sheetName val="recovery"/>
      <sheetName val="工作表6"/>
      <sheetName val="dead"/>
      <sheetName val="工作表10"/>
      <sheetName val="dead2"/>
      <sheetName val="conf"/>
      <sheetName val="recov2"/>
    </sheetNames>
    <sheetDataSet>
      <sheetData sheetId="0"/>
      <sheetData sheetId="1"/>
      <sheetData sheetId="2">
        <row r="2">
          <cell r="C2" t="str">
            <v>Anhui(Mainland China)</v>
          </cell>
          <cell r="D2" t="str">
            <v>1/3/2020</v>
          </cell>
          <cell r="E2">
            <v>31.825710000000001</v>
          </cell>
          <cell r="F2">
            <v>117.2264</v>
          </cell>
        </row>
        <row r="3">
          <cell r="C3" t="str">
            <v>Beijing(Mainland China)</v>
          </cell>
          <cell r="D3" t="str">
            <v>1/3/2020</v>
          </cell>
          <cell r="E3">
            <v>40.182380000000002</v>
          </cell>
          <cell r="F3">
            <v>116.41419999999999</v>
          </cell>
        </row>
        <row r="4">
          <cell r="C4" t="str">
            <v>Chongqing(Mainland China)</v>
          </cell>
          <cell r="D4" t="str">
            <v>1/3/2020</v>
          </cell>
          <cell r="E4">
            <v>30.057179999999999</v>
          </cell>
          <cell r="F4">
            <v>107.874</v>
          </cell>
        </row>
        <row r="5">
          <cell r="C5" t="str">
            <v>Fujian(Mainland China)</v>
          </cell>
          <cell r="D5" t="str">
            <v>1/3/2020</v>
          </cell>
          <cell r="E5">
            <v>26.077829999999999</v>
          </cell>
          <cell r="F5">
            <v>117.98950000000001</v>
          </cell>
        </row>
        <row r="6">
          <cell r="C6" t="str">
            <v>Gansu(Mainland China)</v>
          </cell>
          <cell r="D6" t="str">
            <v>1/3/2020</v>
          </cell>
          <cell r="E6">
            <v>36.061100000000003</v>
          </cell>
          <cell r="F6">
            <v>103.8343</v>
          </cell>
        </row>
        <row r="7">
          <cell r="C7" t="str">
            <v>Guangdong(Mainland China)</v>
          </cell>
          <cell r="D7" t="str">
            <v>1/3/2020</v>
          </cell>
          <cell r="E7">
            <v>23.33841</v>
          </cell>
          <cell r="F7">
            <v>113.422</v>
          </cell>
        </row>
        <row r="8">
          <cell r="C8" t="str">
            <v>Guangxi(Mainland China)</v>
          </cell>
          <cell r="D8" t="str">
            <v>1/3/2020</v>
          </cell>
          <cell r="E8">
            <v>23.829080000000001</v>
          </cell>
          <cell r="F8">
            <v>108.7881</v>
          </cell>
        </row>
        <row r="9">
          <cell r="C9" t="str">
            <v>Guizhou(Mainland China)</v>
          </cell>
          <cell r="D9" t="str">
            <v>1/3/2020</v>
          </cell>
          <cell r="E9">
            <v>26.815359999999998</v>
          </cell>
          <cell r="F9">
            <v>106.87479999999999</v>
          </cell>
        </row>
        <row r="10">
          <cell r="C10" t="str">
            <v>Hainan(Mainland China)</v>
          </cell>
          <cell r="D10" t="str">
            <v>1/3/2020</v>
          </cell>
          <cell r="E10">
            <v>19.196729999999999</v>
          </cell>
          <cell r="F10">
            <v>109.74550000000001</v>
          </cell>
        </row>
        <row r="11">
          <cell r="C11" t="str">
            <v>Hebei(Mainland China)</v>
          </cell>
          <cell r="D11" t="str">
            <v>1/3/2020</v>
          </cell>
          <cell r="E11">
            <v>38.0428</v>
          </cell>
          <cell r="F11">
            <v>114.5149</v>
          </cell>
        </row>
        <row r="12">
          <cell r="C12" t="str">
            <v>Heilongjiang(Mainland China)</v>
          </cell>
          <cell r="D12" t="str">
            <v>1/3/2020</v>
          </cell>
          <cell r="E12">
            <v>47.862000000000002</v>
          </cell>
          <cell r="F12">
            <v>127.76220000000001</v>
          </cell>
        </row>
        <row r="13">
          <cell r="C13" t="str">
            <v>Henan(Mainland China)</v>
          </cell>
          <cell r="D13" t="str">
            <v>1/3/2020</v>
          </cell>
          <cell r="E13">
            <v>33.882019999999997</v>
          </cell>
          <cell r="F13">
            <v>113.614</v>
          </cell>
        </row>
        <row r="14">
          <cell r="C14" t="str">
            <v>Hubei(Mainland China)</v>
          </cell>
          <cell r="D14" t="str">
            <v>1/3/2020</v>
          </cell>
          <cell r="E14">
            <v>30.975639999999999</v>
          </cell>
          <cell r="F14">
            <v>112.27070000000001</v>
          </cell>
        </row>
        <row r="15">
          <cell r="C15" t="str">
            <v>Hunan(Mainland China)</v>
          </cell>
          <cell r="D15" t="str">
            <v>1/3/2020</v>
          </cell>
          <cell r="E15">
            <v>27.610410000000002</v>
          </cell>
          <cell r="F15">
            <v>111.7088</v>
          </cell>
        </row>
        <row r="16">
          <cell r="C16" t="str">
            <v>Inner Mongolia(Mainland China)</v>
          </cell>
          <cell r="D16" t="str">
            <v>1/3/2020</v>
          </cell>
          <cell r="E16">
            <v>44.094479999999997</v>
          </cell>
          <cell r="F16">
            <v>113.9456</v>
          </cell>
        </row>
        <row r="17">
          <cell r="C17" t="str">
            <v>Jiangsu(Mainland China)</v>
          </cell>
          <cell r="D17" t="str">
            <v>1/3/2020</v>
          </cell>
          <cell r="E17">
            <v>32.970269999999999</v>
          </cell>
          <cell r="F17">
            <v>119.464</v>
          </cell>
        </row>
        <row r="18">
          <cell r="C18" t="str">
            <v>Jiangxi(Mainland China)</v>
          </cell>
          <cell r="D18" t="str">
            <v>1/3/2020</v>
          </cell>
          <cell r="E18">
            <v>27.61401</v>
          </cell>
          <cell r="F18">
            <v>115.7221</v>
          </cell>
        </row>
        <row r="19">
          <cell r="C19" t="str">
            <v>Jilin(Mainland China)</v>
          </cell>
          <cell r="D19" t="str">
            <v>1/3/2020</v>
          </cell>
          <cell r="E19">
            <v>43.66657</v>
          </cell>
          <cell r="F19">
            <v>126.1917</v>
          </cell>
        </row>
        <row r="20">
          <cell r="C20" t="str">
            <v>Liaoning(Mainland China)</v>
          </cell>
          <cell r="D20" t="str">
            <v>1/3/2020</v>
          </cell>
          <cell r="E20">
            <v>41.292839999999998</v>
          </cell>
          <cell r="F20">
            <v>122.6086</v>
          </cell>
        </row>
        <row r="21">
          <cell r="C21" t="str">
            <v>Ningxia(Mainland China)</v>
          </cell>
          <cell r="D21" t="str">
            <v>1/3/2020</v>
          </cell>
          <cell r="E21">
            <v>37.26923</v>
          </cell>
          <cell r="F21">
            <v>106.16549999999999</v>
          </cell>
        </row>
        <row r="22">
          <cell r="C22" t="str">
            <v>Qinghai(Mainland China)</v>
          </cell>
          <cell r="D22" t="str">
            <v>1/3/2020</v>
          </cell>
          <cell r="E22">
            <v>35.65945</v>
          </cell>
          <cell r="F22">
            <v>96.025639999999996</v>
          </cell>
        </row>
        <row r="23">
          <cell r="C23" t="str">
            <v>Shaanxi(Mainland China)</v>
          </cell>
          <cell r="D23" t="str">
            <v>1/3/2020</v>
          </cell>
          <cell r="E23">
            <v>35.191650000000003</v>
          </cell>
          <cell r="F23">
            <v>108.87009999999999</v>
          </cell>
        </row>
        <row r="24">
          <cell r="C24" t="str">
            <v>Shandong(Mainland China)</v>
          </cell>
          <cell r="D24" t="str">
            <v>1/3/2020</v>
          </cell>
          <cell r="E24">
            <v>36.343769999999999</v>
          </cell>
          <cell r="F24">
            <v>118.1529</v>
          </cell>
        </row>
        <row r="25">
          <cell r="C25" t="str">
            <v>Shanghai(Mainland China)</v>
          </cell>
          <cell r="D25" t="str">
            <v>1/3/2020</v>
          </cell>
          <cell r="E25">
            <v>31.20327</v>
          </cell>
          <cell r="F25">
            <v>121.4554</v>
          </cell>
        </row>
        <row r="26">
          <cell r="C26" t="str">
            <v>Shanxi(Mainland China)</v>
          </cell>
          <cell r="D26" t="str">
            <v>1/3/2020</v>
          </cell>
          <cell r="E26">
            <v>37.577689999999997</v>
          </cell>
          <cell r="F26">
            <v>112.29219999999999</v>
          </cell>
        </row>
        <row r="27">
          <cell r="C27" t="str">
            <v>Sichuan(Mainland China)</v>
          </cell>
          <cell r="D27" t="str">
            <v>1/3/2020</v>
          </cell>
          <cell r="E27">
            <v>30.617139999999999</v>
          </cell>
          <cell r="F27">
            <v>102.7103</v>
          </cell>
        </row>
        <row r="28">
          <cell r="C28" t="str">
            <v>Tianjin(Mainland China)</v>
          </cell>
          <cell r="D28" t="str">
            <v>1/3/2020</v>
          </cell>
          <cell r="E28">
            <v>39.293619999999997</v>
          </cell>
          <cell r="F28">
            <v>117.333</v>
          </cell>
        </row>
        <row r="29">
          <cell r="C29" t="str">
            <v>Tibet(Mainland China)</v>
          </cell>
          <cell r="D29" t="str">
            <v>1/3/2020</v>
          </cell>
          <cell r="E29">
            <v>30.153400000000001</v>
          </cell>
          <cell r="F29">
            <v>88.787899999999993</v>
          </cell>
        </row>
        <row r="30">
          <cell r="C30" t="str">
            <v>Xinjiang(Mainland China)</v>
          </cell>
          <cell r="D30" t="str">
            <v>1/3/2020</v>
          </cell>
          <cell r="E30">
            <v>41.119810000000001</v>
          </cell>
          <cell r="F30">
            <v>85.178219999999996</v>
          </cell>
        </row>
        <row r="31">
          <cell r="C31" t="str">
            <v>Yunnan(Mainland China)</v>
          </cell>
          <cell r="D31" t="str">
            <v>1/3/2020</v>
          </cell>
          <cell r="E31">
            <v>24.97411</v>
          </cell>
          <cell r="F31">
            <v>101.4868</v>
          </cell>
        </row>
        <row r="32">
          <cell r="C32" t="str">
            <v>Zhejiang(Mainland China)</v>
          </cell>
          <cell r="D32" t="str">
            <v>1/3/2020</v>
          </cell>
          <cell r="E32">
            <v>29.182510000000001</v>
          </cell>
          <cell r="F32">
            <v>120.0985</v>
          </cell>
        </row>
        <row r="33">
          <cell r="C33" t="str">
            <v>Thailand</v>
          </cell>
          <cell r="D33" t="str">
            <v>1/13/2020</v>
          </cell>
          <cell r="E33">
            <v>13.7563</v>
          </cell>
          <cell r="F33">
            <v>100.5018</v>
          </cell>
        </row>
        <row r="34">
          <cell r="C34" t="str">
            <v>Japan</v>
          </cell>
          <cell r="D34" t="str">
            <v>1/16/2020</v>
          </cell>
          <cell r="E34">
            <v>35.676200000000001</v>
          </cell>
          <cell r="F34">
            <v>139.65029999999999</v>
          </cell>
        </row>
        <row r="35">
          <cell r="C35" t="str">
            <v>South Korea</v>
          </cell>
          <cell r="D35" t="str">
            <v>1/21/2020</v>
          </cell>
          <cell r="E35">
            <v>37.566499999999998</v>
          </cell>
          <cell r="F35">
            <v>126.97799999999999</v>
          </cell>
        </row>
        <row r="36">
          <cell r="C36" t="str">
            <v>Taiwan(Taiwan)</v>
          </cell>
          <cell r="D36" t="str">
            <v>1/21/2020</v>
          </cell>
          <cell r="E36">
            <v>23.697800000000001</v>
          </cell>
          <cell r="F36">
            <v>120.9605</v>
          </cell>
        </row>
        <row r="37">
          <cell r="C37" t="str">
            <v>Seattle, WA(US)</v>
          </cell>
          <cell r="D37" t="str">
            <v>1/21/2020</v>
          </cell>
          <cell r="E37">
            <v>47.751100000000001</v>
          </cell>
          <cell r="F37">
            <v>-120.74</v>
          </cell>
        </row>
        <row r="38">
          <cell r="C38" t="str">
            <v>Chicago, IL(US)</v>
          </cell>
          <cell r="D38" t="str">
            <v>1/24/2020</v>
          </cell>
          <cell r="E38">
            <v>40.633099999999999</v>
          </cell>
          <cell r="F38">
            <v>-89.398499999999999</v>
          </cell>
        </row>
        <row r="39">
          <cell r="C39" t="str">
            <v>Tempe, AZ(US)</v>
          </cell>
          <cell r="D39" t="str">
            <v>1/26/2020</v>
          </cell>
          <cell r="E39">
            <v>34.048900000000003</v>
          </cell>
          <cell r="F39">
            <v>-111.09399999999999</v>
          </cell>
        </row>
        <row r="40">
          <cell r="C40" t="str">
            <v>Macau(Macau)</v>
          </cell>
          <cell r="D40" t="str">
            <v>1/22/2020</v>
          </cell>
          <cell r="E40">
            <v>22.198699999999999</v>
          </cell>
          <cell r="F40">
            <v>113.54389999999999</v>
          </cell>
        </row>
        <row r="41">
          <cell r="C41" t="str">
            <v>Hong Kong(Hong Kong)</v>
          </cell>
          <cell r="D41" t="str">
            <v>1/23/2020</v>
          </cell>
          <cell r="E41">
            <v>22.319299999999998</v>
          </cell>
          <cell r="F41">
            <v>114.1694</v>
          </cell>
        </row>
        <row r="42">
          <cell r="C42" t="str">
            <v>Singapore</v>
          </cell>
          <cell r="D42" t="str">
            <v>1/23/2020</v>
          </cell>
          <cell r="E42">
            <v>1.3521000000000001</v>
          </cell>
          <cell r="F42">
            <v>103.8198</v>
          </cell>
        </row>
        <row r="43">
          <cell r="C43" t="str">
            <v>Vietnam</v>
          </cell>
          <cell r="D43" t="str">
            <v>1/23/2020</v>
          </cell>
          <cell r="E43">
            <v>21.027799999999999</v>
          </cell>
          <cell r="F43">
            <v>105.8342</v>
          </cell>
        </row>
        <row r="44">
          <cell r="C44" t="str">
            <v>France</v>
          </cell>
          <cell r="D44" t="str">
            <v>1/24/2020</v>
          </cell>
          <cell r="E44">
            <v>46.227600000000002</v>
          </cell>
          <cell r="F44">
            <v>2.2136999999999998</v>
          </cell>
        </row>
        <row r="45">
          <cell r="C45" t="str">
            <v>Nepal</v>
          </cell>
          <cell r="D45" t="str">
            <v>1/25/2020</v>
          </cell>
          <cell r="E45">
            <v>28.3949</v>
          </cell>
          <cell r="F45">
            <v>84.123999999999995</v>
          </cell>
        </row>
        <row r="46">
          <cell r="C46" t="str">
            <v>Malaysia</v>
          </cell>
          <cell r="D46" t="str">
            <v>1/25/2020</v>
          </cell>
          <cell r="E46">
            <v>4.2104999999999997</v>
          </cell>
          <cell r="F46">
            <v>101.97580000000001</v>
          </cell>
        </row>
        <row r="47">
          <cell r="C47" t="str">
            <v>Toronto, ON(Canada)</v>
          </cell>
          <cell r="D47" t="str">
            <v>1/26/2020</v>
          </cell>
          <cell r="E47">
            <v>43.653199999999998</v>
          </cell>
          <cell r="F47">
            <v>-79.383200000000002</v>
          </cell>
        </row>
        <row r="48">
          <cell r="C48" t="str">
            <v>British Columbia(Canada)</v>
          </cell>
          <cell r="D48" t="str">
            <v>1/28/2020</v>
          </cell>
          <cell r="E48">
            <v>49.282699999999998</v>
          </cell>
          <cell r="F48">
            <v>-123.121</v>
          </cell>
        </row>
        <row r="49">
          <cell r="C49" t="str">
            <v>Orange, CA(US)</v>
          </cell>
          <cell r="D49" t="str">
            <v>1/26/2020</v>
          </cell>
          <cell r="E49">
            <v>33.7879</v>
          </cell>
          <cell r="F49">
            <v>-117.8531</v>
          </cell>
        </row>
        <row r="50">
          <cell r="C50" t="str">
            <v>Los Angeles, CA(US)</v>
          </cell>
          <cell r="D50" t="str">
            <v>1/26/2020</v>
          </cell>
          <cell r="E50">
            <v>34.052199999999999</v>
          </cell>
          <cell r="F50">
            <v>-118.2437</v>
          </cell>
        </row>
        <row r="51">
          <cell r="C51" t="str">
            <v>New South Wales(Australia)</v>
          </cell>
          <cell r="D51" t="str">
            <v>1/26/2020</v>
          </cell>
          <cell r="E51">
            <v>-33.8688</v>
          </cell>
          <cell r="F51">
            <v>151.20930000000001</v>
          </cell>
        </row>
        <row r="52">
          <cell r="C52" t="str">
            <v>Victoria(Australia)</v>
          </cell>
          <cell r="D52" t="str">
            <v>1/26/2020</v>
          </cell>
          <cell r="E52">
            <v>-37.813600000000001</v>
          </cell>
          <cell r="F52">
            <v>144.9631</v>
          </cell>
        </row>
        <row r="53">
          <cell r="C53" t="str">
            <v>Queensland(Australia)</v>
          </cell>
          <cell r="D53" t="str">
            <v>1/27/2020</v>
          </cell>
          <cell r="E53">
            <v>-27.469799999999999</v>
          </cell>
          <cell r="F53">
            <v>153.02510000000001</v>
          </cell>
        </row>
        <row r="54">
          <cell r="C54" t="str">
            <v>Cambodia</v>
          </cell>
          <cell r="D54" t="str">
            <v>1/27/2020</v>
          </cell>
          <cell r="E54">
            <v>12.5657</v>
          </cell>
          <cell r="F54">
            <v>104.991</v>
          </cell>
        </row>
        <row r="55">
          <cell r="C55" t="str">
            <v>Sri Lanka</v>
          </cell>
          <cell r="D55" t="str">
            <v>1/27/2020</v>
          </cell>
          <cell r="E55">
            <v>7.8731</v>
          </cell>
          <cell r="F55">
            <v>80.771799999999999</v>
          </cell>
        </row>
        <row r="56">
          <cell r="C56" t="str">
            <v>Germany</v>
          </cell>
          <cell r="D56" t="str">
            <v>1/27/2020</v>
          </cell>
          <cell r="E56">
            <v>51.165700000000001</v>
          </cell>
          <cell r="F56">
            <v>10.451499999999999</v>
          </cell>
        </row>
        <row r="57">
          <cell r="C57" t="str">
            <v>Finland</v>
          </cell>
          <cell r="D57" t="str">
            <v>1/29/2020</v>
          </cell>
          <cell r="E57">
            <v>61.924100000000003</v>
          </cell>
          <cell r="F57">
            <v>25.748200000000001</v>
          </cell>
        </row>
        <row r="58">
          <cell r="C58" t="str">
            <v>United Arab Emirates</v>
          </cell>
          <cell r="D58" t="str">
            <v>1/29/2020</v>
          </cell>
          <cell r="E58">
            <v>23.424099999999999</v>
          </cell>
          <cell r="F58">
            <v>53.847799999999999</v>
          </cell>
        </row>
        <row r="59">
          <cell r="C59" t="str">
            <v>Philippines</v>
          </cell>
          <cell r="D59" t="str">
            <v>1/29/2020</v>
          </cell>
          <cell r="E59">
            <v>12.8797</v>
          </cell>
          <cell r="F59">
            <v>121.774</v>
          </cell>
        </row>
        <row r="60">
          <cell r="C60" t="str">
            <v>India</v>
          </cell>
          <cell r="D60" t="str">
            <v>1/29/2020</v>
          </cell>
          <cell r="E60">
            <v>20.593699999999998</v>
          </cell>
          <cell r="F60">
            <v>78.962900000000005</v>
          </cell>
        </row>
        <row r="61">
          <cell r="C61" t="str">
            <v>London, ON(Canada)</v>
          </cell>
          <cell r="D61" t="str">
            <v>1/31/2020</v>
          </cell>
          <cell r="E61">
            <v>42.984900000000003</v>
          </cell>
          <cell r="F61">
            <v>-81.2453</v>
          </cell>
        </row>
        <row r="62">
          <cell r="C62" t="str">
            <v>Italy</v>
          </cell>
          <cell r="D62" t="str">
            <v>1/31/2020</v>
          </cell>
          <cell r="E62">
            <v>41.871899999999997</v>
          </cell>
          <cell r="F62">
            <v>12.567399999999999</v>
          </cell>
        </row>
        <row r="63">
          <cell r="C63" t="str">
            <v>UK</v>
          </cell>
          <cell r="D63" t="str">
            <v>1/31/2020</v>
          </cell>
          <cell r="E63">
            <v>55.378100000000003</v>
          </cell>
          <cell r="F63">
            <v>-3.4359999999999999</v>
          </cell>
        </row>
        <row r="64">
          <cell r="C64" t="str">
            <v>Russia</v>
          </cell>
          <cell r="D64" t="str">
            <v>1/31/2020</v>
          </cell>
          <cell r="E64">
            <v>61.524000000000001</v>
          </cell>
          <cell r="F64">
            <v>105.3188</v>
          </cell>
        </row>
        <row r="65">
          <cell r="C65" t="str">
            <v>Sweden</v>
          </cell>
          <cell r="D65" t="str">
            <v>1/31/2020</v>
          </cell>
          <cell r="E65">
            <v>60.1282</v>
          </cell>
          <cell r="F65">
            <v>18.6435</v>
          </cell>
        </row>
        <row r="66">
          <cell r="C66" t="str">
            <v>Santa Clara, CA(US)</v>
          </cell>
          <cell r="D66" t="str">
            <v>1/31/2020</v>
          </cell>
          <cell r="E66">
            <v>37.354100000000003</v>
          </cell>
          <cell r="F66">
            <v>-121.9552</v>
          </cell>
        </row>
        <row r="67">
          <cell r="C67" t="str">
            <v>Spain</v>
          </cell>
          <cell r="D67" t="str">
            <v>2/1/2020</v>
          </cell>
          <cell r="E67">
            <v>40.463700000000003</v>
          </cell>
          <cell r="F67">
            <v>-3.7492000000000001</v>
          </cell>
        </row>
        <row r="68">
          <cell r="C68" t="str">
            <v>South Australia(Australia)</v>
          </cell>
          <cell r="D68" t="str">
            <v>2/1/2020</v>
          </cell>
          <cell r="E68">
            <v>-34.9285</v>
          </cell>
          <cell r="F68">
            <v>138.60069999999999</v>
          </cell>
        </row>
        <row r="69">
          <cell r="C69" t="str">
            <v>Boston, MA(US)</v>
          </cell>
          <cell r="D69" t="str">
            <v>2/2/2020</v>
          </cell>
          <cell r="E69">
            <v>42.360100000000003</v>
          </cell>
          <cell r="F69">
            <v>-71.058899999999994</v>
          </cell>
        </row>
        <row r="70">
          <cell r="C70" t="str">
            <v>San Benito, CA(US)</v>
          </cell>
          <cell r="D70" t="str">
            <v>2/3/2020</v>
          </cell>
          <cell r="E70">
            <v>36.576099999999997</v>
          </cell>
          <cell r="F70">
            <v>-120.9876</v>
          </cell>
        </row>
        <row r="71">
          <cell r="C71" t="str">
            <v>Belgium</v>
          </cell>
          <cell r="D71" t="str">
            <v>2/4/2020</v>
          </cell>
          <cell r="E71">
            <v>50.503900000000002</v>
          </cell>
          <cell r="F71">
            <v>4.4699</v>
          </cell>
        </row>
        <row r="72">
          <cell r="C72" t="str">
            <v>Madison, WI(US)</v>
          </cell>
          <cell r="D72" t="str">
            <v>2/5/2020</v>
          </cell>
          <cell r="E72">
            <v>43.073099999999997</v>
          </cell>
          <cell r="F72">
            <v>-89.401200000000003</v>
          </cell>
        </row>
        <row r="73">
          <cell r="C73" t="str">
            <v>Diamond Princess cruise ship(Others)</v>
          </cell>
          <cell r="D73" t="str">
            <v>2/7/2020</v>
          </cell>
          <cell r="E73">
            <v>35.26</v>
          </cell>
          <cell r="F73">
            <v>139.38</v>
          </cell>
        </row>
        <row r="74">
          <cell r="C74" t="str">
            <v>San Diego County, CA(US)</v>
          </cell>
          <cell r="D74" t="str">
            <v>2/11/2020</v>
          </cell>
          <cell r="E74">
            <v>32.715699999999998</v>
          </cell>
          <cell r="F74">
            <v>-117.1611</v>
          </cell>
        </row>
        <row r="75">
          <cell r="C75" t="str">
            <v>San Antonio, TX(US)</v>
          </cell>
          <cell r="D75" t="str">
            <v>14/2/2020</v>
          </cell>
          <cell r="E75">
            <v>29.424099999999999</v>
          </cell>
          <cell r="F75">
            <v>-98.493600000000001</v>
          </cell>
        </row>
        <row r="76">
          <cell r="C76" t="str">
            <v>Egypt</v>
          </cell>
          <cell r="D76" t="str">
            <v>15/2/2020</v>
          </cell>
          <cell r="E76">
            <v>26.820599999999999</v>
          </cell>
          <cell r="F76">
            <v>30.802499999999998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6C749-2F24-452E-B352-3BF9E099E1EC}">
  <sheetPr codeName="工作表1"/>
  <dimension ref="A1:BK80"/>
  <sheetViews>
    <sheetView tabSelected="1" workbookViewId="0">
      <selection sqref="A1:XFD1048576"/>
    </sheetView>
  </sheetViews>
  <sheetFormatPr defaultRowHeight="17" x14ac:dyDescent="0.4"/>
  <cols>
    <col min="1" max="1" width="28.453125" style="15" customWidth="1"/>
    <col min="2" max="2" width="13.453125" style="15" customWidth="1"/>
    <col min="3" max="3" width="13.453125" style="16" customWidth="1"/>
    <col min="5" max="6" width="13.453125" customWidth="1"/>
    <col min="7" max="7" width="11.453125" customWidth="1"/>
    <col min="8" max="13" width="9.26953125" customWidth="1"/>
    <col min="14" max="14" width="9.26953125" bestFit="1" customWidth="1"/>
  </cols>
  <sheetData>
    <row r="1" spans="1:63" ht="17.5" thickBot="1" x14ac:dyDescent="0.4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>
        <v>20200121</v>
      </c>
      <c r="I1" s="3">
        <v>20200122</v>
      </c>
      <c r="J1" s="2">
        <v>20200123</v>
      </c>
      <c r="K1" s="3">
        <v>20200124</v>
      </c>
      <c r="L1" s="2">
        <v>20200125</v>
      </c>
      <c r="M1" s="3">
        <v>20200126</v>
      </c>
      <c r="N1" s="2">
        <v>20200127</v>
      </c>
      <c r="O1" s="3">
        <v>20200128</v>
      </c>
      <c r="P1" s="2">
        <v>20200129</v>
      </c>
      <c r="Q1" s="3">
        <v>20200130</v>
      </c>
      <c r="R1" s="2">
        <v>20200131</v>
      </c>
      <c r="S1" s="2">
        <v>20200201</v>
      </c>
      <c r="T1" s="2">
        <v>20200202</v>
      </c>
      <c r="U1" s="2">
        <v>20200203</v>
      </c>
      <c r="V1" s="2">
        <v>20200204</v>
      </c>
      <c r="W1" s="2">
        <v>20200205</v>
      </c>
      <c r="X1" s="2">
        <v>20200206</v>
      </c>
      <c r="Y1">
        <v>20200207</v>
      </c>
      <c r="Z1">
        <v>20200208</v>
      </c>
      <c r="AA1">
        <v>20200209</v>
      </c>
      <c r="AB1">
        <v>20200210</v>
      </c>
      <c r="AC1">
        <v>20200211</v>
      </c>
      <c r="AD1">
        <v>20200212</v>
      </c>
      <c r="AE1">
        <v>20200213</v>
      </c>
      <c r="AF1">
        <v>20200214</v>
      </c>
      <c r="AG1">
        <v>20200215</v>
      </c>
      <c r="AH1">
        <v>20200216</v>
      </c>
      <c r="AI1">
        <v>20200217</v>
      </c>
      <c r="AJ1">
        <v>20200218</v>
      </c>
      <c r="AK1">
        <v>20200219</v>
      </c>
      <c r="AL1">
        <v>20200220</v>
      </c>
      <c r="AM1">
        <v>20200221</v>
      </c>
      <c r="AN1">
        <v>20200222</v>
      </c>
      <c r="AO1">
        <v>20200223</v>
      </c>
      <c r="AP1">
        <v>20200224</v>
      </c>
      <c r="AQ1">
        <v>20200225</v>
      </c>
      <c r="AR1">
        <v>20200226</v>
      </c>
      <c r="AS1">
        <v>20200227</v>
      </c>
      <c r="AT1">
        <v>20200228</v>
      </c>
      <c r="AU1">
        <v>20200301</v>
      </c>
      <c r="AV1">
        <v>20200302</v>
      </c>
      <c r="AW1">
        <v>20200303</v>
      </c>
      <c r="AX1">
        <v>20200317</v>
      </c>
      <c r="AY1">
        <v>20200318</v>
      </c>
      <c r="AZ1">
        <v>20200319</v>
      </c>
      <c r="BA1">
        <v>20200320</v>
      </c>
      <c r="BB1">
        <v>20200321</v>
      </c>
      <c r="BC1">
        <v>20200322</v>
      </c>
      <c r="BD1">
        <v>20200323</v>
      </c>
      <c r="BE1">
        <v>20200324</v>
      </c>
      <c r="BF1">
        <v>20200325</v>
      </c>
      <c r="BG1">
        <v>20200326</v>
      </c>
      <c r="BH1">
        <v>20200327</v>
      </c>
      <c r="BI1">
        <v>20200328</v>
      </c>
      <c r="BJ1">
        <v>20200329</v>
      </c>
      <c r="BK1">
        <v>20200330</v>
      </c>
    </row>
    <row r="2" spans="1:63" ht="17.5" thickBot="1" x14ac:dyDescent="0.4">
      <c r="A2" s="4" t="str">
        <f>IF([1]WUHEN!C2&gt;"",[1]WUHEN!C2,"")</f>
        <v>Anhui(Mainland China)</v>
      </c>
      <c r="B2" s="5" t="str">
        <f>IF([1]WUHEN!D2&gt;"",[1]WUHEN!D2,"")</f>
        <v>1/3/2020</v>
      </c>
      <c r="C2" s="5">
        <f>[1]WUHEN!E2</f>
        <v>31.825710000000001</v>
      </c>
      <c r="D2" s="5">
        <f>[1]WUHEN!F2</f>
        <v>117.2264</v>
      </c>
      <c r="E2" s="5">
        <v>962</v>
      </c>
      <c r="F2" s="6">
        <v>6</v>
      </c>
      <c r="G2" s="6">
        <v>255</v>
      </c>
      <c r="H2" s="5">
        <v>0</v>
      </c>
      <c r="I2" s="5">
        <v>1</v>
      </c>
      <c r="J2" s="5">
        <v>9</v>
      </c>
      <c r="K2" s="5">
        <v>15</v>
      </c>
      <c r="L2" s="5">
        <v>60</v>
      </c>
      <c r="M2" s="5">
        <v>70</v>
      </c>
      <c r="N2" s="5">
        <v>106</v>
      </c>
      <c r="O2" s="5">
        <v>152</v>
      </c>
      <c r="P2" s="5">
        <v>200</v>
      </c>
      <c r="Q2" s="5">
        <v>200</v>
      </c>
      <c r="R2" s="5">
        <v>237</v>
      </c>
      <c r="S2" s="5">
        <v>297</v>
      </c>
      <c r="T2" s="5">
        <v>408</v>
      </c>
      <c r="U2" s="5">
        <v>480</v>
      </c>
      <c r="V2" s="5">
        <v>530</v>
      </c>
      <c r="W2" s="5">
        <v>530</v>
      </c>
      <c r="X2" s="2">
        <v>591</v>
      </c>
      <c r="Y2" s="2">
        <v>665</v>
      </c>
      <c r="Z2" s="7">
        <v>733</v>
      </c>
      <c r="AA2" s="7">
        <v>779</v>
      </c>
      <c r="AB2" s="7">
        <v>830</v>
      </c>
      <c r="AC2" s="7">
        <v>860</v>
      </c>
      <c r="AD2" s="7">
        <v>889</v>
      </c>
      <c r="AE2" s="7">
        <v>934</v>
      </c>
      <c r="AF2" s="7">
        <v>934</v>
      </c>
      <c r="AG2" s="7">
        <v>950</v>
      </c>
      <c r="AH2" s="7">
        <v>962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</row>
    <row r="3" spans="1:63" ht="17.5" thickBot="1" x14ac:dyDescent="0.4">
      <c r="A3" s="4" t="str">
        <f>IF([1]WUHEN!C3&gt;"",[1]WUHEN!C3,"")</f>
        <v>Beijing(Mainland China)</v>
      </c>
      <c r="B3" s="5" t="str">
        <f>IF([1]WUHEN!D3&gt;"",[1]WUHEN!D3,"")</f>
        <v>1/3/2020</v>
      </c>
      <c r="C3" s="5">
        <f>[1]WUHEN!E3</f>
        <v>40.182380000000002</v>
      </c>
      <c r="D3" s="5">
        <f>[1]WUHEN!F3</f>
        <v>116.41419999999999</v>
      </c>
      <c r="E3" s="5">
        <v>380</v>
      </c>
      <c r="F3" s="6">
        <v>4</v>
      </c>
      <c r="G3" s="6">
        <v>108</v>
      </c>
      <c r="H3" s="5">
        <v>10</v>
      </c>
      <c r="I3" s="5">
        <v>14</v>
      </c>
      <c r="J3" s="5">
        <v>22</v>
      </c>
      <c r="K3" s="5">
        <v>36</v>
      </c>
      <c r="L3" s="5">
        <v>51</v>
      </c>
      <c r="M3" s="5">
        <v>68</v>
      </c>
      <c r="N3" s="5">
        <v>80</v>
      </c>
      <c r="O3" s="5">
        <v>91</v>
      </c>
      <c r="P3" s="5">
        <v>111</v>
      </c>
      <c r="Q3" s="5">
        <v>114</v>
      </c>
      <c r="R3" s="5">
        <v>139</v>
      </c>
      <c r="S3" s="5">
        <v>168</v>
      </c>
      <c r="T3" s="5">
        <v>191</v>
      </c>
      <c r="U3" s="5">
        <v>212</v>
      </c>
      <c r="V3" s="5">
        <v>228</v>
      </c>
      <c r="W3" s="5">
        <v>253</v>
      </c>
      <c r="X3" s="2">
        <v>274</v>
      </c>
      <c r="Y3" s="2">
        <v>297</v>
      </c>
      <c r="Z3" s="7">
        <v>315</v>
      </c>
      <c r="AA3" s="7">
        <v>326</v>
      </c>
      <c r="AB3" s="7">
        <v>337</v>
      </c>
      <c r="AC3" s="7">
        <v>342</v>
      </c>
      <c r="AD3" s="7">
        <v>352</v>
      </c>
      <c r="AE3" s="7">
        <v>366</v>
      </c>
      <c r="AF3" s="7">
        <v>372</v>
      </c>
      <c r="AG3" s="7">
        <v>375</v>
      </c>
      <c r="AH3" s="7">
        <v>380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</row>
    <row r="4" spans="1:63" ht="17.5" thickBot="1" x14ac:dyDescent="0.4">
      <c r="A4" s="4" t="str">
        <f>IF([1]WUHEN!C4&gt;"",[1]WUHEN!C4,"")</f>
        <v>Chongqing(Mainland China)</v>
      </c>
      <c r="B4" s="5" t="str">
        <f>IF([1]WUHEN!D4&gt;"",[1]WUHEN!D4,"")</f>
        <v>1/3/2020</v>
      </c>
      <c r="C4" s="5">
        <f>[1]WUHEN!E4</f>
        <v>30.057179999999999</v>
      </c>
      <c r="D4" s="5">
        <f>[1]WUHEN!F4</f>
        <v>107.874</v>
      </c>
      <c r="E4" s="5">
        <v>551</v>
      </c>
      <c r="F4" s="6">
        <v>5</v>
      </c>
      <c r="G4" s="6">
        <v>207</v>
      </c>
      <c r="H4" s="5">
        <v>5</v>
      </c>
      <c r="I4" s="5">
        <v>6</v>
      </c>
      <c r="J4" s="5">
        <v>9</v>
      </c>
      <c r="K4" s="5">
        <v>27</v>
      </c>
      <c r="L4" s="5">
        <v>75</v>
      </c>
      <c r="M4" s="5">
        <v>110</v>
      </c>
      <c r="N4" s="5">
        <v>132</v>
      </c>
      <c r="O4" s="5">
        <v>147</v>
      </c>
      <c r="P4" s="5">
        <v>165</v>
      </c>
      <c r="Q4" s="5">
        <v>182</v>
      </c>
      <c r="R4" s="5">
        <v>238</v>
      </c>
      <c r="S4" s="5">
        <v>247</v>
      </c>
      <c r="T4" s="5">
        <v>300</v>
      </c>
      <c r="U4" s="5">
        <v>337</v>
      </c>
      <c r="V4" s="5">
        <v>366</v>
      </c>
      <c r="W4" s="5">
        <v>376</v>
      </c>
      <c r="X4" s="2">
        <v>400</v>
      </c>
      <c r="Y4" s="2">
        <v>415</v>
      </c>
      <c r="Z4" s="7">
        <v>428</v>
      </c>
      <c r="AA4" s="7">
        <v>450</v>
      </c>
      <c r="AB4" s="7">
        <v>473</v>
      </c>
      <c r="AC4" s="7">
        <v>489</v>
      </c>
      <c r="AD4" s="7">
        <v>509</v>
      </c>
      <c r="AE4" s="7">
        <v>529</v>
      </c>
      <c r="AF4" s="7">
        <v>532</v>
      </c>
      <c r="AG4" s="7">
        <v>544</v>
      </c>
      <c r="AH4" s="7">
        <v>551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</row>
    <row r="5" spans="1:63" ht="17.5" thickBot="1" x14ac:dyDescent="0.4">
      <c r="A5" s="4" t="str">
        <f>IF([1]WUHEN!C5&gt;"",[1]WUHEN!C5,"")</f>
        <v>Fujian(Mainland China)</v>
      </c>
      <c r="B5" s="5" t="str">
        <f>IF([1]WUHEN!D5&gt;"",[1]WUHEN!D5,"")</f>
        <v>1/3/2020</v>
      </c>
      <c r="C5" s="5">
        <f>[1]WUHEN!E5</f>
        <v>26.077829999999999</v>
      </c>
      <c r="D5" s="5">
        <f>[1]WUHEN!F5</f>
        <v>117.98950000000001</v>
      </c>
      <c r="E5" s="5">
        <v>287</v>
      </c>
      <c r="F5" s="6">
        <v>0</v>
      </c>
      <c r="G5" s="6">
        <v>82</v>
      </c>
      <c r="H5" s="5">
        <v>0</v>
      </c>
      <c r="I5" s="5">
        <v>1</v>
      </c>
      <c r="J5" s="5">
        <v>5</v>
      </c>
      <c r="K5" s="5">
        <v>10</v>
      </c>
      <c r="L5" s="5">
        <v>18</v>
      </c>
      <c r="M5" s="5">
        <v>35</v>
      </c>
      <c r="N5" s="5">
        <v>59</v>
      </c>
      <c r="O5" s="5">
        <v>82</v>
      </c>
      <c r="P5" s="5">
        <v>101</v>
      </c>
      <c r="Q5" s="5">
        <v>101</v>
      </c>
      <c r="R5" s="5">
        <v>120</v>
      </c>
      <c r="S5" s="5">
        <v>144</v>
      </c>
      <c r="T5" s="5">
        <v>159</v>
      </c>
      <c r="U5" s="5">
        <v>179</v>
      </c>
      <c r="V5" s="5">
        <v>194</v>
      </c>
      <c r="W5" s="5">
        <v>205</v>
      </c>
      <c r="X5" s="2">
        <v>215</v>
      </c>
      <c r="Y5" s="2">
        <v>224</v>
      </c>
      <c r="Z5" s="8">
        <v>239</v>
      </c>
      <c r="AA5" s="8">
        <v>250</v>
      </c>
      <c r="AB5" s="8">
        <v>261</v>
      </c>
      <c r="AC5" s="8">
        <v>267</v>
      </c>
      <c r="AD5" s="8">
        <v>272</v>
      </c>
      <c r="AE5" s="8">
        <v>281</v>
      </c>
      <c r="AF5" s="8">
        <v>281</v>
      </c>
      <c r="AG5" s="8">
        <v>285</v>
      </c>
      <c r="AH5" s="8">
        <v>287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</row>
    <row r="6" spans="1:63" ht="17.5" thickBot="1" x14ac:dyDescent="0.4">
      <c r="A6" s="4" t="str">
        <f>IF([1]WUHEN!C6&gt;"",[1]WUHEN!C6,"")</f>
        <v>Gansu(Mainland China)</v>
      </c>
      <c r="B6" s="5" t="str">
        <f>IF([1]WUHEN!D6&gt;"",[1]WUHEN!D6,"")</f>
        <v>1/3/2020</v>
      </c>
      <c r="C6" s="5">
        <f>[1]WUHEN!E6</f>
        <v>36.061100000000003</v>
      </c>
      <c r="D6" s="5">
        <f>[1]WUHEN!F6</f>
        <v>103.8343</v>
      </c>
      <c r="E6" s="5">
        <v>90</v>
      </c>
      <c r="F6" s="6">
        <v>2</v>
      </c>
      <c r="G6" s="6">
        <v>54</v>
      </c>
      <c r="H6" s="5">
        <v>0</v>
      </c>
      <c r="I6" s="5">
        <v>0</v>
      </c>
      <c r="J6" s="5">
        <v>2</v>
      </c>
      <c r="K6" s="5">
        <v>2</v>
      </c>
      <c r="L6" s="5">
        <v>7</v>
      </c>
      <c r="M6" s="5">
        <v>14</v>
      </c>
      <c r="N6" s="5">
        <v>19</v>
      </c>
      <c r="O6" s="5">
        <v>24</v>
      </c>
      <c r="P6" s="5">
        <v>26</v>
      </c>
      <c r="Q6" s="5">
        <v>26</v>
      </c>
      <c r="R6" s="5">
        <v>35</v>
      </c>
      <c r="S6" s="5">
        <v>35</v>
      </c>
      <c r="T6" s="5">
        <v>51</v>
      </c>
      <c r="U6" s="5">
        <v>55</v>
      </c>
      <c r="V6" s="5">
        <v>57</v>
      </c>
      <c r="W6" s="5">
        <v>57</v>
      </c>
      <c r="X6" s="2">
        <v>62</v>
      </c>
      <c r="Y6" s="2">
        <v>67</v>
      </c>
      <c r="Z6" s="8">
        <v>79</v>
      </c>
      <c r="AA6" s="8">
        <v>79</v>
      </c>
      <c r="AB6" s="8">
        <v>83</v>
      </c>
      <c r="AC6" s="8">
        <v>86</v>
      </c>
      <c r="AD6" s="8">
        <v>86</v>
      </c>
      <c r="AE6" s="8">
        <v>90</v>
      </c>
      <c r="AF6" s="8">
        <v>90</v>
      </c>
      <c r="AG6" s="8">
        <v>90</v>
      </c>
      <c r="AH6" s="8">
        <v>90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</row>
    <row r="7" spans="1:63" ht="17.5" thickBot="1" x14ac:dyDescent="0.4">
      <c r="A7" s="4" t="str">
        <f>IF([1]WUHEN!C7&gt;"",[1]WUHEN!C7,"")</f>
        <v>Guangdong(Mainland China)</v>
      </c>
      <c r="B7" s="5" t="str">
        <f>IF([1]WUHEN!D7&gt;"",[1]WUHEN!D7,"")</f>
        <v>1/3/2020</v>
      </c>
      <c r="C7" s="5">
        <f>[1]WUHEN!E7</f>
        <v>23.33841</v>
      </c>
      <c r="D7" s="5">
        <f>[1]WUHEN!F7</f>
        <v>113.422</v>
      </c>
      <c r="E7" s="5">
        <v>1316</v>
      </c>
      <c r="F7" s="6">
        <v>2</v>
      </c>
      <c r="G7" s="6">
        <v>465</v>
      </c>
      <c r="H7" s="5">
        <v>17</v>
      </c>
      <c r="I7" s="5">
        <v>26</v>
      </c>
      <c r="J7" s="5">
        <v>32</v>
      </c>
      <c r="K7" s="5">
        <v>53</v>
      </c>
      <c r="L7" s="5">
        <v>98</v>
      </c>
      <c r="M7" s="5">
        <v>146</v>
      </c>
      <c r="N7" s="5">
        <v>151</v>
      </c>
      <c r="O7" s="5">
        <v>241</v>
      </c>
      <c r="P7" s="5">
        <v>311</v>
      </c>
      <c r="Q7" s="5">
        <v>354</v>
      </c>
      <c r="R7" s="5">
        <v>436</v>
      </c>
      <c r="S7" s="5">
        <v>535</v>
      </c>
      <c r="T7" s="5">
        <v>683</v>
      </c>
      <c r="U7" s="5">
        <v>725</v>
      </c>
      <c r="V7" s="5">
        <v>870</v>
      </c>
      <c r="W7" s="5">
        <v>895</v>
      </c>
      <c r="X7" s="2">
        <v>970</v>
      </c>
      <c r="Y7" s="2">
        <v>1034</v>
      </c>
      <c r="Z7" s="8">
        <v>1095</v>
      </c>
      <c r="AA7" s="8">
        <v>1131</v>
      </c>
      <c r="AB7" s="8">
        <v>1159</v>
      </c>
      <c r="AC7" s="8">
        <v>1177</v>
      </c>
      <c r="AD7" s="8">
        <v>1219</v>
      </c>
      <c r="AE7" s="8">
        <v>1261</v>
      </c>
      <c r="AF7" s="8">
        <v>1261</v>
      </c>
      <c r="AG7" s="8">
        <v>1294</v>
      </c>
      <c r="AH7" s="8">
        <v>1316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</row>
    <row r="8" spans="1:63" ht="17.5" thickBot="1" x14ac:dyDescent="0.4">
      <c r="A8" s="4" t="str">
        <f>IF([1]WUHEN!C8&gt;"",[1]WUHEN!C8,"")</f>
        <v>Guangxi(Mainland China)</v>
      </c>
      <c r="B8" s="5" t="str">
        <f>IF([1]WUHEN!D8&gt;"",[1]WUHEN!D8,"")</f>
        <v>1/3/2020</v>
      </c>
      <c r="C8" s="5">
        <f>[1]WUHEN!E8</f>
        <v>23.829080000000001</v>
      </c>
      <c r="D8" s="5">
        <f>[1]WUHEN!F8</f>
        <v>108.7881</v>
      </c>
      <c r="E8" s="5">
        <v>237</v>
      </c>
      <c r="F8" s="6">
        <v>2</v>
      </c>
      <c r="G8" s="6">
        <v>49</v>
      </c>
      <c r="H8" s="5">
        <v>0</v>
      </c>
      <c r="I8" s="5">
        <v>2</v>
      </c>
      <c r="J8" s="5">
        <v>5</v>
      </c>
      <c r="K8" s="5">
        <v>23</v>
      </c>
      <c r="L8" s="5">
        <v>33</v>
      </c>
      <c r="M8" s="5">
        <v>46</v>
      </c>
      <c r="N8" s="5">
        <v>51</v>
      </c>
      <c r="O8" s="5">
        <v>58</v>
      </c>
      <c r="P8" s="5">
        <v>78</v>
      </c>
      <c r="Q8" s="5">
        <v>78</v>
      </c>
      <c r="R8" s="5">
        <v>88</v>
      </c>
      <c r="S8" s="5">
        <v>100</v>
      </c>
      <c r="T8" s="5">
        <v>127</v>
      </c>
      <c r="U8" s="5">
        <v>139</v>
      </c>
      <c r="V8" s="5">
        <v>150</v>
      </c>
      <c r="W8" s="5">
        <v>150</v>
      </c>
      <c r="X8" s="2">
        <v>168</v>
      </c>
      <c r="Y8" s="2">
        <v>172</v>
      </c>
      <c r="Z8" s="8">
        <v>183</v>
      </c>
      <c r="AA8" s="8">
        <v>195</v>
      </c>
      <c r="AB8" s="8">
        <v>210</v>
      </c>
      <c r="AC8" s="8">
        <v>215</v>
      </c>
      <c r="AD8" s="8">
        <v>222</v>
      </c>
      <c r="AE8" s="8">
        <v>226</v>
      </c>
      <c r="AF8" s="8">
        <v>226</v>
      </c>
      <c r="AG8" s="8">
        <v>235</v>
      </c>
      <c r="AH8" s="8">
        <v>237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</row>
    <row r="9" spans="1:63" ht="17.5" thickBot="1" x14ac:dyDescent="0.4">
      <c r="A9" s="4" t="str">
        <f>IF([1]WUHEN!C9&gt;"",[1]WUHEN!C9,"")</f>
        <v>Guizhou(Mainland China)</v>
      </c>
      <c r="B9" s="5" t="str">
        <f>IF([1]WUHEN!D9&gt;"",[1]WUHEN!D9,"")</f>
        <v>1/3/2020</v>
      </c>
      <c r="C9" s="5">
        <f>[1]WUHEN!E9</f>
        <v>26.815359999999998</v>
      </c>
      <c r="D9" s="5">
        <f>[1]WUHEN!F9</f>
        <v>106.87479999999999</v>
      </c>
      <c r="E9" s="5">
        <v>144</v>
      </c>
      <c r="F9" s="6">
        <v>1</v>
      </c>
      <c r="G9" s="6">
        <v>46</v>
      </c>
      <c r="H9" s="5">
        <v>0</v>
      </c>
      <c r="I9" s="5">
        <v>1</v>
      </c>
      <c r="J9" s="5">
        <v>3</v>
      </c>
      <c r="K9" s="5">
        <v>3</v>
      </c>
      <c r="L9" s="5">
        <v>5</v>
      </c>
      <c r="M9" s="5">
        <v>7</v>
      </c>
      <c r="N9" s="5">
        <v>9</v>
      </c>
      <c r="O9" s="5">
        <v>9</v>
      </c>
      <c r="P9" s="5">
        <v>12</v>
      </c>
      <c r="Q9" s="5">
        <v>12</v>
      </c>
      <c r="R9" s="5">
        <v>29</v>
      </c>
      <c r="S9" s="5">
        <v>29</v>
      </c>
      <c r="T9" s="5">
        <v>46</v>
      </c>
      <c r="U9" s="5">
        <v>56</v>
      </c>
      <c r="V9" s="5">
        <v>64</v>
      </c>
      <c r="W9" s="5">
        <v>64</v>
      </c>
      <c r="X9" s="2">
        <v>71</v>
      </c>
      <c r="Y9" s="2">
        <v>81</v>
      </c>
      <c r="Z9" s="8">
        <v>89</v>
      </c>
      <c r="AA9" s="8">
        <v>99</v>
      </c>
      <c r="AB9" s="8">
        <v>109</v>
      </c>
      <c r="AC9" s="8">
        <v>127</v>
      </c>
      <c r="AD9" s="8">
        <v>133</v>
      </c>
      <c r="AE9" s="8">
        <v>140</v>
      </c>
      <c r="AF9" s="8">
        <v>140</v>
      </c>
      <c r="AG9" s="8">
        <v>143</v>
      </c>
      <c r="AH9" s="8">
        <v>144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</row>
    <row r="10" spans="1:63" ht="17.5" thickBot="1" x14ac:dyDescent="0.4">
      <c r="A10" s="4" t="str">
        <f>IF([1]WUHEN!C10&gt;"",[1]WUHEN!C10,"")</f>
        <v>Hainan(Mainland China)</v>
      </c>
      <c r="B10" s="5" t="str">
        <f>IF([1]WUHEN!D10&gt;"",[1]WUHEN!D10,"")</f>
        <v>1/3/2020</v>
      </c>
      <c r="C10" s="5">
        <f>[1]WUHEN!E10</f>
        <v>19.196729999999999</v>
      </c>
      <c r="D10" s="5">
        <f>[1]WUHEN!F10</f>
        <v>109.74550000000001</v>
      </c>
      <c r="E10" s="5">
        <v>162</v>
      </c>
      <c r="F10" s="6">
        <v>4</v>
      </c>
      <c r="G10" s="6">
        <v>52</v>
      </c>
      <c r="H10" s="5">
        <v>0</v>
      </c>
      <c r="I10" s="5">
        <v>4</v>
      </c>
      <c r="J10" s="5">
        <v>5</v>
      </c>
      <c r="K10" s="5">
        <v>8</v>
      </c>
      <c r="L10" s="5">
        <v>19</v>
      </c>
      <c r="M10" s="5">
        <v>22</v>
      </c>
      <c r="N10" s="5">
        <v>33</v>
      </c>
      <c r="O10" s="5">
        <v>43</v>
      </c>
      <c r="P10" s="5">
        <v>43</v>
      </c>
      <c r="Q10" s="5">
        <v>46</v>
      </c>
      <c r="R10" s="5">
        <v>58</v>
      </c>
      <c r="S10" s="5">
        <v>62</v>
      </c>
      <c r="T10" s="5">
        <v>71</v>
      </c>
      <c r="U10" s="5">
        <v>79</v>
      </c>
      <c r="V10" s="5">
        <v>91</v>
      </c>
      <c r="W10" s="5">
        <v>91</v>
      </c>
      <c r="X10" s="2">
        <v>106</v>
      </c>
      <c r="Y10" s="2">
        <v>117</v>
      </c>
      <c r="Z10" s="8">
        <v>124</v>
      </c>
      <c r="AA10" s="8">
        <v>131</v>
      </c>
      <c r="AB10" s="8">
        <v>138</v>
      </c>
      <c r="AC10" s="8">
        <v>144</v>
      </c>
      <c r="AD10" s="8">
        <v>157</v>
      </c>
      <c r="AE10" s="8">
        <v>158</v>
      </c>
      <c r="AF10" s="8">
        <v>159</v>
      </c>
      <c r="AG10" s="8">
        <v>162</v>
      </c>
      <c r="AH10" s="8">
        <v>162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</row>
    <row r="11" spans="1:63" ht="17.5" thickBot="1" x14ac:dyDescent="0.4">
      <c r="A11" s="4" t="str">
        <f>IF([1]WUHEN!C11&gt;"",[1]WUHEN!C11,"")</f>
        <v>Hebei(Mainland China)</v>
      </c>
      <c r="B11" s="5" t="str">
        <f>IF([1]WUHEN!D11&gt;"",[1]WUHEN!D11,"")</f>
        <v>1/3/2020</v>
      </c>
      <c r="C11" s="5">
        <f>[1]WUHEN!E11</f>
        <v>38.0428</v>
      </c>
      <c r="D11" s="5">
        <f>[1]WUHEN!F11</f>
        <v>114.5149</v>
      </c>
      <c r="E11" s="5">
        <v>300</v>
      </c>
      <c r="F11" s="6">
        <v>3</v>
      </c>
      <c r="G11" s="6">
        <v>105</v>
      </c>
      <c r="H11" s="5">
        <v>0</v>
      </c>
      <c r="I11" s="5">
        <v>1</v>
      </c>
      <c r="J11" s="5">
        <v>1</v>
      </c>
      <c r="K11" s="5">
        <v>2</v>
      </c>
      <c r="L11" s="5">
        <v>13</v>
      </c>
      <c r="M11" s="5">
        <v>18</v>
      </c>
      <c r="N11" s="5">
        <v>33</v>
      </c>
      <c r="O11" s="5">
        <v>48</v>
      </c>
      <c r="P11" s="5">
        <v>65</v>
      </c>
      <c r="Q11" s="5">
        <v>65</v>
      </c>
      <c r="R11" s="5">
        <v>96</v>
      </c>
      <c r="S11" s="5">
        <v>96</v>
      </c>
      <c r="T11" s="5">
        <v>113</v>
      </c>
      <c r="U11" s="5">
        <v>126</v>
      </c>
      <c r="V11" s="5">
        <v>135</v>
      </c>
      <c r="W11" s="5">
        <v>135</v>
      </c>
      <c r="X11" s="2">
        <v>157</v>
      </c>
      <c r="Y11" s="2">
        <v>172</v>
      </c>
      <c r="Z11" s="8">
        <v>195</v>
      </c>
      <c r="AA11" s="8">
        <v>206</v>
      </c>
      <c r="AB11" s="8">
        <v>218</v>
      </c>
      <c r="AC11" s="8">
        <v>239</v>
      </c>
      <c r="AD11" s="8">
        <v>251</v>
      </c>
      <c r="AE11" s="8">
        <v>283</v>
      </c>
      <c r="AF11" s="8">
        <v>283</v>
      </c>
      <c r="AG11" s="8">
        <v>291</v>
      </c>
      <c r="AH11" s="8">
        <v>300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</row>
    <row r="12" spans="1:63" ht="17.5" thickBot="1" x14ac:dyDescent="0.4">
      <c r="A12" s="4" t="str">
        <f>IF([1]WUHEN!C12&gt;"",[1]WUHEN!C12,"")</f>
        <v>Heilongjiang(Mainland China)</v>
      </c>
      <c r="B12" s="5" t="str">
        <f>IF([1]WUHEN!D12&gt;"",[1]WUHEN!D12,"")</f>
        <v>1/3/2020</v>
      </c>
      <c r="C12" s="5">
        <f>[1]WUHEN!E12</f>
        <v>47.862000000000002</v>
      </c>
      <c r="D12" s="5">
        <f>[1]WUHEN!F12</f>
        <v>127.76220000000001</v>
      </c>
      <c r="E12" s="5">
        <v>445</v>
      </c>
      <c r="F12" s="6">
        <v>11</v>
      </c>
      <c r="G12" s="6">
        <v>79</v>
      </c>
      <c r="H12" s="5">
        <v>0</v>
      </c>
      <c r="I12" s="5">
        <v>0</v>
      </c>
      <c r="J12" s="5">
        <v>2</v>
      </c>
      <c r="K12" s="5">
        <v>4</v>
      </c>
      <c r="L12" s="5">
        <v>15</v>
      </c>
      <c r="M12" s="5">
        <v>21</v>
      </c>
      <c r="N12" s="5">
        <v>30</v>
      </c>
      <c r="O12" s="5">
        <v>37</v>
      </c>
      <c r="P12" s="5">
        <v>43</v>
      </c>
      <c r="Q12" s="5">
        <v>44</v>
      </c>
      <c r="R12" s="5">
        <v>59</v>
      </c>
      <c r="S12" s="5">
        <v>80</v>
      </c>
      <c r="T12" s="5">
        <v>95</v>
      </c>
      <c r="U12" s="5">
        <v>155</v>
      </c>
      <c r="V12" s="2">
        <v>190</v>
      </c>
      <c r="W12" s="5">
        <v>190</v>
      </c>
      <c r="X12" s="2">
        <v>227</v>
      </c>
      <c r="Y12" s="2">
        <v>277</v>
      </c>
      <c r="Z12" s="8">
        <v>295</v>
      </c>
      <c r="AA12" s="8">
        <v>307</v>
      </c>
      <c r="AB12" s="8">
        <v>331</v>
      </c>
      <c r="AC12" s="8">
        <v>360</v>
      </c>
      <c r="AD12" s="8">
        <v>378</v>
      </c>
      <c r="AE12" s="8">
        <v>418</v>
      </c>
      <c r="AF12" s="8">
        <v>419</v>
      </c>
      <c r="AG12" s="8">
        <v>425</v>
      </c>
      <c r="AH12" s="8">
        <v>445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</row>
    <row r="13" spans="1:63" ht="17.5" thickBot="1" x14ac:dyDescent="0.4">
      <c r="A13" s="4" t="str">
        <f>IF([1]WUHEN!C13&gt;"",[1]WUHEN!C13,"")</f>
        <v>Henan(Mainland China)</v>
      </c>
      <c r="B13" s="5" t="str">
        <f>IF([1]WUHEN!D13&gt;"",[1]WUHEN!D13,"")</f>
        <v>1/3/2020</v>
      </c>
      <c r="C13" s="5">
        <f>[1]WUHEN!E13</f>
        <v>33.882019999999997</v>
      </c>
      <c r="D13" s="5">
        <f>[1]WUHEN!F13</f>
        <v>113.614</v>
      </c>
      <c r="E13" s="5">
        <v>1231</v>
      </c>
      <c r="F13" s="6">
        <v>13</v>
      </c>
      <c r="G13" s="6">
        <v>440</v>
      </c>
      <c r="H13" s="5">
        <v>0</v>
      </c>
      <c r="I13" s="5">
        <v>5</v>
      </c>
      <c r="J13" s="5">
        <v>5</v>
      </c>
      <c r="K13" s="5">
        <v>9</v>
      </c>
      <c r="L13" s="5">
        <v>83</v>
      </c>
      <c r="M13" s="5">
        <v>128</v>
      </c>
      <c r="N13" s="5">
        <v>168</v>
      </c>
      <c r="O13" s="5">
        <v>206</v>
      </c>
      <c r="P13" s="5">
        <v>278</v>
      </c>
      <c r="Q13" s="5">
        <v>278</v>
      </c>
      <c r="R13" s="5">
        <v>352</v>
      </c>
      <c r="S13" s="5">
        <v>422</v>
      </c>
      <c r="T13" s="5">
        <v>566</v>
      </c>
      <c r="U13" s="5">
        <v>675</v>
      </c>
      <c r="V13" s="5">
        <v>764</v>
      </c>
      <c r="W13" s="5">
        <v>764</v>
      </c>
      <c r="X13" s="2">
        <v>851</v>
      </c>
      <c r="Y13" s="2">
        <v>914</v>
      </c>
      <c r="Z13" s="8">
        <v>981</v>
      </c>
      <c r="AA13" s="8">
        <v>1033</v>
      </c>
      <c r="AB13" s="8">
        <v>1073</v>
      </c>
      <c r="AC13" s="8">
        <v>1105</v>
      </c>
      <c r="AD13" s="8">
        <v>1135</v>
      </c>
      <c r="AE13" s="8">
        <v>1184</v>
      </c>
      <c r="AF13" s="8">
        <v>1184</v>
      </c>
      <c r="AG13" s="8">
        <v>1212</v>
      </c>
      <c r="AH13" s="8">
        <v>1231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</row>
    <row r="14" spans="1:63" ht="17.5" thickBot="1" x14ac:dyDescent="0.4">
      <c r="A14" s="4" t="str">
        <f>IF([1]WUHEN!C14&gt;"",[1]WUHEN!C14,"")</f>
        <v>Hubei(Mainland China)</v>
      </c>
      <c r="B14" s="5" t="str">
        <f>IF([1]WUHEN!D14&gt;"",[1]WUHEN!D14,"")</f>
        <v>1/3/2020</v>
      </c>
      <c r="C14" s="5">
        <f>[1]WUHEN!E14</f>
        <v>30.975639999999999</v>
      </c>
      <c r="D14" s="5">
        <f>[1]WUHEN!F14</f>
        <v>112.27070000000001</v>
      </c>
      <c r="E14" s="5">
        <v>58182</v>
      </c>
      <c r="F14" s="6">
        <v>1696</v>
      </c>
      <c r="G14" s="6">
        <v>6639</v>
      </c>
      <c r="H14" s="5">
        <v>270</v>
      </c>
      <c r="I14" s="5">
        <v>444</v>
      </c>
      <c r="J14" s="5">
        <v>444</v>
      </c>
      <c r="K14" s="5">
        <v>549</v>
      </c>
      <c r="L14" s="5">
        <v>1052</v>
      </c>
      <c r="M14" s="5">
        <v>1423</v>
      </c>
      <c r="N14" s="5">
        <v>2714</v>
      </c>
      <c r="O14" s="5">
        <v>3554</v>
      </c>
      <c r="P14" s="5">
        <v>4586</v>
      </c>
      <c r="Q14" s="5">
        <v>4903</v>
      </c>
      <c r="R14" s="5">
        <v>7153</v>
      </c>
      <c r="S14" s="5">
        <v>7153</v>
      </c>
      <c r="T14" s="5">
        <v>11177</v>
      </c>
      <c r="U14" s="5">
        <v>13522</v>
      </c>
      <c r="V14" s="5">
        <v>16678</v>
      </c>
      <c r="W14" s="5">
        <v>16678</v>
      </c>
      <c r="X14" s="2">
        <v>19665</v>
      </c>
      <c r="Y14" s="2">
        <v>22112</v>
      </c>
      <c r="Z14" s="8">
        <v>24953</v>
      </c>
      <c r="AA14" s="8">
        <v>27100</v>
      </c>
      <c r="AB14" s="8">
        <v>29631</v>
      </c>
      <c r="AC14" s="8">
        <v>31728</v>
      </c>
      <c r="AD14" s="8">
        <v>33366</v>
      </c>
      <c r="AE14" s="8">
        <v>51986</v>
      </c>
      <c r="AF14" s="8">
        <v>51986</v>
      </c>
      <c r="AG14" s="8">
        <v>56249</v>
      </c>
      <c r="AH14" s="8">
        <v>58182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</row>
    <row r="15" spans="1:63" ht="17.5" thickBot="1" x14ac:dyDescent="0.4">
      <c r="A15" s="4" t="str">
        <f>IF([1]WUHEN!C15&gt;"",[1]WUHEN!C15,"")</f>
        <v>Hunan(Mainland China)</v>
      </c>
      <c r="B15" s="5" t="str">
        <f>IF([1]WUHEN!D15&gt;"",[1]WUHEN!D15,"")</f>
        <v>1/3/2020</v>
      </c>
      <c r="C15" s="5">
        <f>[1]WUHEN!E15</f>
        <v>27.610410000000002</v>
      </c>
      <c r="D15" s="5">
        <f>[1]WUHEN!F15</f>
        <v>111.7088</v>
      </c>
      <c r="E15" s="5">
        <v>1004</v>
      </c>
      <c r="F15" s="6">
        <v>3</v>
      </c>
      <c r="G15" s="6">
        <v>464</v>
      </c>
      <c r="H15" s="5">
        <v>1</v>
      </c>
      <c r="I15" s="5">
        <v>4</v>
      </c>
      <c r="J15" s="5">
        <v>9</v>
      </c>
      <c r="K15" s="5">
        <v>24</v>
      </c>
      <c r="L15" s="5">
        <v>69</v>
      </c>
      <c r="M15" s="5">
        <v>100</v>
      </c>
      <c r="N15" s="5">
        <v>100</v>
      </c>
      <c r="O15" s="5">
        <v>221</v>
      </c>
      <c r="P15" s="5">
        <v>277</v>
      </c>
      <c r="Q15" s="5">
        <v>277</v>
      </c>
      <c r="R15" s="5">
        <v>332</v>
      </c>
      <c r="S15" s="5">
        <v>389</v>
      </c>
      <c r="T15" s="5">
        <v>521</v>
      </c>
      <c r="U15" s="5">
        <v>521</v>
      </c>
      <c r="V15" s="2">
        <v>661</v>
      </c>
      <c r="W15" s="5">
        <v>661</v>
      </c>
      <c r="X15" s="2">
        <v>711</v>
      </c>
      <c r="Y15" s="2">
        <v>772</v>
      </c>
      <c r="Z15" s="8">
        <v>803</v>
      </c>
      <c r="AA15" s="8">
        <v>838</v>
      </c>
      <c r="AB15" s="8">
        <v>879</v>
      </c>
      <c r="AC15" s="8">
        <v>912</v>
      </c>
      <c r="AD15" s="8">
        <v>946</v>
      </c>
      <c r="AE15" s="8">
        <v>988</v>
      </c>
      <c r="AF15" s="8">
        <v>988</v>
      </c>
      <c r="AG15" s="8">
        <v>1001</v>
      </c>
      <c r="AH15" s="8">
        <v>1004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</row>
    <row r="16" spans="1:63" ht="17.5" thickBot="1" x14ac:dyDescent="0.4">
      <c r="A16" s="4" t="str">
        <f>IF([1]WUHEN!C16&gt;"",[1]WUHEN!C16,"")</f>
        <v>Inner Mongolia(Mainland China)</v>
      </c>
      <c r="B16" s="5" t="str">
        <f>IF([1]WUHEN!D16&gt;"",[1]WUHEN!D16,"")</f>
        <v>1/3/2020</v>
      </c>
      <c r="C16" s="5">
        <f>[1]WUHEN!E16</f>
        <v>44.094479999999997</v>
      </c>
      <c r="D16" s="5">
        <f>[1]WUHEN!F16</f>
        <v>113.9456</v>
      </c>
      <c r="E16" s="5">
        <v>70</v>
      </c>
      <c r="F16" s="6">
        <v>0</v>
      </c>
      <c r="G16" s="6">
        <v>8</v>
      </c>
      <c r="H16" s="5">
        <v>0</v>
      </c>
      <c r="I16" s="5">
        <v>0</v>
      </c>
      <c r="J16" s="5">
        <v>0</v>
      </c>
      <c r="K16" s="5">
        <v>1</v>
      </c>
      <c r="L16" s="5">
        <v>7</v>
      </c>
      <c r="M16" s="5">
        <v>11</v>
      </c>
      <c r="N16" s="5">
        <v>11</v>
      </c>
      <c r="O16" s="5">
        <v>16</v>
      </c>
      <c r="P16" s="5">
        <v>16</v>
      </c>
      <c r="Q16" s="5">
        <v>19</v>
      </c>
      <c r="R16" s="5">
        <v>20</v>
      </c>
      <c r="S16" s="5">
        <v>23</v>
      </c>
      <c r="T16" s="5">
        <v>27</v>
      </c>
      <c r="U16" s="5">
        <v>34</v>
      </c>
      <c r="V16" s="5">
        <v>42</v>
      </c>
      <c r="W16" s="5">
        <v>42</v>
      </c>
      <c r="X16" s="2">
        <v>46</v>
      </c>
      <c r="Y16" s="2">
        <v>50</v>
      </c>
      <c r="Z16" s="8">
        <v>52</v>
      </c>
      <c r="AA16" s="8">
        <v>54</v>
      </c>
      <c r="AB16" s="8">
        <v>58</v>
      </c>
      <c r="AC16" s="8">
        <v>58</v>
      </c>
      <c r="AD16" s="8">
        <v>60</v>
      </c>
      <c r="AE16" s="8">
        <v>65</v>
      </c>
      <c r="AF16" s="8">
        <v>65</v>
      </c>
      <c r="AG16" s="8">
        <v>68</v>
      </c>
      <c r="AH16" s="8">
        <v>70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</row>
    <row r="17" spans="1:63" ht="17.5" thickBot="1" x14ac:dyDescent="0.4">
      <c r="A17" s="4" t="str">
        <f>IF([1]WUHEN!C17&gt;"",[1]WUHEN!C17,"")</f>
        <v>Jiangsu(Mainland China)</v>
      </c>
      <c r="B17" s="5" t="str">
        <f>IF([1]WUHEN!D17&gt;"",[1]WUHEN!D17,"")</f>
        <v>1/3/2020</v>
      </c>
      <c r="C17" s="5">
        <f>[1]WUHEN!E17</f>
        <v>32.970269999999999</v>
      </c>
      <c r="D17" s="5">
        <f>[1]WUHEN!F17</f>
        <v>119.464</v>
      </c>
      <c r="E17" s="5">
        <v>617</v>
      </c>
      <c r="F17" s="6">
        <v>0</v>
      </c>
      <c r="G17" s="6">
        <v>218</v>
      </c>
      <c r="H17" s="5">
        <v>0</v>
      </c>
      <c r="I17" s="5">
        <v>1</v>
      </c>
      <c r="J17" s="5">
        <v>5</v>
      </c>
      <c r="K17" s="5">
        <v>9</v>
      </c>
      <c r="L17" s="5">
        <v>31</v>
      </c>
      <c r="M17" s="5">
        <v>47</v>
      </c>
      <c r="N17" s="5">
        <v>70</v>
      </c>
      <c r="O17" s="5">
        <v>99</v>
      </c>
      <c r="P17" s="5">
        <v>129</v>
      </c>
      <c r="Q17" s="5">
        <v>129</v>
      </c>
      <c r="R17" s="5">
        <v>168</v>
      </c>
      <c r="S17" s="5">
        <v>202</v>
      </c>
      <c r="T17" s="5">
        <v>271</v>
      </c>
      <c r="U17" s="5">
        <v>308</v>
      </c>
      <c r="V17" s="5">
        <v>341</v>
      </c>
      <c r="W17" s="5">
        <v>341</v>
      </c>
      <c r="X17" s="2">
        <v>373</v>
      </c>
      <c r="Y17" s="2">
        <v>408</v>
      </c>
      <c r="Z17" s="8">
        <v>439</v>
      </c>
      <c r="AA17" s="8">
        <v>468</v>
      </c>
      <c r="AB17" s="8">
        <v>492</v>
      </c>
      <c r="AC17" s="8">
        <v>515</v>
      </c>
      <c r="AD17" s="8">
        <v>543</v>
      </c>
      <c r="AE17" s="8">
        <v>593</v>
      </c>
      <c r="AF17" s="8">
        <v>593</v>
      </c>
      <c r="AG17" s="8">
        <v>604</v>
      </c>
      <c r="AH17" s="8">
        <v>617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</row>
    <row r="18" spans="1:63" ht="17.5" thickBot="1" x14ac:dyDescent="0.4">
      <c r="A18" s="4" t="str">
        <f>IF([1]WUHEN!C18&gt;"",[1]WUHEN!C18,"")</f>
        <v>Jiangxi(Mainland China)</v>
      </c>
      <c r="B18" s="5" t="str">
        <f>IF([1]WUHEN!D18&gt;"",[1]WUHEN!D18,"")</f>
        <v>1/3/2020</v>
      </c>
      <c r="C18" s="5">
        <f>[1]WUHEN!E18</f>
        <v>27.61401</v>
      </c>
      <c r="D18" s="5">
        <f>[1]WUHEN!F18</f>
        <v>115.7221</v>
      </c>
      <c r="E18" s="5">
        <v>925</v>
      </c>
      <c r="F18" s="6">
        <v>1</v>
      </c>
      <c r="G18" s="6">
        <v>240</v>
      </c>
      <c r="H18" s="5">
        <v>2</v>
      </c>
      <c r="I18" s="5">
        <v>2</v>
      </c>
      <c r="J18" s="5">
        <v>7</v>
      </c>
      <c r="K18" s="5">
        <v>18</v>
      </c>
      <c r="L18" s="5">
        <v>36</v>
      </c>
      <c r="M18" s="5">
        <v>48</v>
      </c>
      <c r="N18" s="5">
        <v>72</v>
      </c>
      <c r="O18" s="5">
        <v>109</v>
      </c>
      <c r="P18" s="5">
        <v>162</v>
      </c>
      <c r="Q18" s="5">
        <v>162</v>
      </c>
      <c r="R18" s="5">
        <v>240</v>
      </c>
      <c r="S18" s="5">
        <v>286</v>
      </c>
      <c r="T18" s="5">
        <v>391</v>
      </c>
      <c r="U18" s="5">
        <v>391</v>
      </c>
      <c r="V18" s="5">
        <v>548</v>
      </c>
      <c r="W18" s="5">
        <v>548</v>
      </c>
      <c r="X18" s="2">
        <v>600</v>
      </c>
      <c r="Y18" s="2">
        <v>661</v>
      </c>
      <c r="Z18" s="8">
        <v>698</v>
      </c>
      <c r="AA18" s="8">
        <v>740</v>
      </c>
      <c r="AB18" s="8">
        <v>771</v>
      </c>
      <c r="AC18" s="8">
        <v>804</v>
      </c>
      <c r="AD18" s="8">
        <v>844</v>
      </c>
      <c r="AE18" s="8">
        <v>900</v>
      </c>
      <c r="AF18" s="8">
        <v>900</v>
      </c>
      <c r="AG18" s="8">
        <v>913</v>
      </c>
      <c r="AH18" s="8">
        <v>925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</row>
    <row r="19" spans="1:63" ht="17.5" thickBot="1" x14ac:dyDescent="0.4">
      <c r="A19" s="4" t="str">
        <f>IF([1]WUHEN!C19&gt;"",[1]WUHEN!C19,"")</f>
        <v>Jilin(Mainland China)</v>
      </c>
      <c r="B19" s="5" t="str">
        <f>IF([1]WUHEN!D19&gt;"",[1]WUHEN!D19,"")</f>
        <v>1/3/2020</v>
      </c>
      <c r="C19" s="5">
        <f>[1]WUHEN!E19</f>
        <v>43.66657</v>
      </c>
      <c r="D19" s="5">
        <f>[1]WUHEN!F19</f>
        <v>126.1917</v>
      </c>
      <c r="E19" s="5">
        <v>89</v>
      </c>
      <c r="F19" s="6">
        <v>1</v>
      </c>
      <c r="G19" s="6">
        <v>30</v>
      </c>
      <c r="H19" s="5">
        <v>0</v>
      </c>
      <c r="I19" s="5">
        <v>0</v>
      </c>
      <c r="J19" s="5">
        <v>1</v>
      </c>
      <c r="K19" s="5">
        <v>3</v>
      </c>
      <c r="L19" s="5">
        <v>4</v>
      </c>
      <c r="M19" s="5">
        <v>6</v>
      </c>
      <c r="N19" s="5">
        <v>6</v>
      </c>
      <c r="O19" s="5">
        <v>9</v>
      </c>
      <c r="P19" s="5">
        <v>14</v>
      </c>
      <c r="Q19" s="5">
        <v>14</v>
      </c>
      <c r="R19" s="5">
        <v>14</v>
      </c>
      <c r="S19" s="5">
        <v>17</v>
      </c>
      <c r="T19" s="5">
        <v>31</v>
      </c>
      <c r="U19" s="5">
        <v>42</v>
      </c>
      <c r="V19" s="5">
        <v>54</v>
      </c>
      <c r="W19" s="5">
        <v>54</v>
      </c>
      <c r="X19" s="2">
        <v>59</v>
      </c>
      <c r="Y19" s="2">
        <v>65</v>
      </c>
      <c r="Z19" s="8">
        <v>69</v>
      </c>
      <c r="AA19" s="8">
        <v>78</v>
      </c>
      <c r="AB19" s="8">
        <v>80</v>
      </c>
      <c r="AC19" s="8">
        <v>81</v>
      </c>
      <c r="AD19" s="8">
        <v>83</v>
      </c>
      <c r="AE19" s="8">
        <v>86</v>
      </c>
      <c r="AF19" s="8">
        <v>86</v>
      </c>
      <c r="AG19" s="8">
        <v>88</v>
      </c>
      <c r="AH19" s="8">
        <v>89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</row>
    <row r="20" spans="1:63" ht="17.5" thickBot="1" x14ac:dyDescent="0.4">
      <c r="A20" s="4" t="str">
        <f>IF([1]WUHEN!C20&gt;"",[1]WUHEN!C20,"")</f>
        <v>Liaoning(Mainland China)</v>
      </c>
      <c r="B20" s="5" t="str">
        <f>IF([1]WUHEN!D20&gt;"",[1]WUHEN!D20,"")</f>
        <v>1/3/2020</v>
      </c>
      <c r="C20" s="5">
        <f>[1]WUHEN!E20</f>
        <v>41.292839999999998</v>
      </c>
      <c r="D20" s="5">
        <f>[1]WUHEN!F20</f>
        <v>122.6086</v>
      </c>
      <c r="E20" s="5">
        <v>121</v>
      </c>
      <c r="F20" s="6">
        <v>1</v>
      </c>
      <c r="G20" s="6">
        <v>40</v>
      </c>
      <c r="H20" s="5">
        <v>0</v>
      </c>
      <c r="I20" s="5">
        <v>2</v>
      </c>
      <c r="J20" s="5">
        <v>3</v>
      </c>
      <c r="K20" s="5">
        <v>4</v>
      </c>
      <c r="L20" s="5">
        <v>19</v>
      </c>
      <c r="M20" s="5">
        <v>23</v>
      </c>
      <c r="N20" s="5">
        <v>27</v>
      </c>
      <c r="O20" s="5">
        <v>36</v>
      </c>
      <c r="P20" s="5">
        <v>39</v>
      </c>
      <c r="Q20" s="5">
        <v>41</v>
      </c>
      <c r="R20" s="5">
        <v>60</v>
      </c>
      <c r="S20" s="5">
        <v>63</v>
      </c>
      <c r="T20" s="5">
        <v>70</v>
      </c>
      <c r="U20" s="5">
        <v>74</v>
      </c>
      <c r="V20" s="5">
        <v>81</v>
      </c>
      <c r="W20" s="5">
        <v>88</v>
      </c>
      <c r="X20" s="2">
        <v>94</v>
      </c>
      <c r="Y20" s="2">
        <v>99</v>
      </c>
      <c r="Z20" s="8">
        <v>105</v>
      </c>
      <c r="AA20" s="8">
        <v>107</v>
      </c>
      <c r="AB20" s="8">
        <v>108</v>
      </c>
      <c r="AC20" s="8">
        <v>111</v>
      </c>
      <c r="AD20" s="8">
        <v>116</v>
      </c>
      <c r="AE20" s="8">
        <v>117</v>
      </c>
      <c r="AF20" s="8">
        <v>119</v>
      </c>
      <c r="AG20" s="8">
        <v>119</v>
      </c>
      <c r="AH20" s="8">
        <v>121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</row>
    <row r="21" spans="1:63" ht="17.5" thickBot="1" x14ac:dyDescent="0.4">
      <c r="A21" s="4" t="str">
        <f>IF([1]WUHEN!C21&gt;"",[1]WUHEN!C21,"")</f>
        <v>Ningxia(Mainland China)</v>
      </c>
      <c r="B21" s="5" t="str">
        <f>IF([1]WUHEN!D21&gt;"",[1]WUHEN!D21,"")</f>
        <v>1/3/2020</v>
      </c>
      <c r="C21" s="5">
        <f>[1]WUHEN!E21</f>
        <v>37.26923</v>
      </c>
      <c r="D21" s="5">
        <f>[1]WUHEN!F21</f>
        <v>106.16549999999999</v>
      </c>
      <c r="E21" s="5">
        <v>70</v>
      </c>
      <c r="F21" s="6">
        <v>0</v>
      </c>
      <c r="G21" s="6">
        <v>33</v>
      </c>
      <c r="H21" s="5">
        <v>0</v>
      </c>
      <c r="I21" s="5">
        <v>1</v>
      </c>
      <c r="J21" s="5">
        <v>1</v>
      </c>
      <c r="K21" s="5">
        <v>2</v>
      </c>
      <c r="L21" s="5">
        <v>4</v>
      </c>
      <c r="M21" s="5">
        <v>4</v>
      </c>
      <c r="N21" s="5">
        <v>7</v>
      </c>
      <c r="O21" s="5">
        <v>12</v>
      </c>
      <c r="P21" s="5">
        <v>12</v>
      </c>
      <c r="Q21" s="5">
        <v>17</v>
      </c>
      <c r="R21" s="5">
        <v>21</v>
      </c>
      <c r="S21" s="5">
        <v>26</v>
      </c>
      <c r="T21" s="5">
        <v>28</v>
      </c>
      <c r="U21" s="5">
        <v>31</v>
      </c>
      <c r="V21" s="5">
        <v>34</v>
      </c>
      <c r="W21" s="5">
        <v>34</v>
      </c>
      <c r="X21" s="2">
        <v>40</v>
      </c>
      <c r="Y21" s="2">
        <v>43</v>
      </c>
      <c r="Z21" s="8">
        <v>45</v>
      </c>
      <c r="AA21" s="8">
        <v>45</v>
      </c>
      <c r="AB21" s="8">
        <v>49</v>
      </c>
      <c r="AC21" s="8">
        <v>53</v>
      </c>
      <c r="AD21" s="8">
        <v>58</v>
      </c>
      <c r="AE21" s="8">
        <v>67</v>
      </c>
      <c r="AF21" s="8">
        <v>67</v>
      </c>
      <c r="AG21" s="8">
        <v>70</v>
      </c>
      <c r="AH21" s="8">
        <v>70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</row>
    <row r="22" spans="1:63" ht="17.5" thickBot="1" x14ac:dyDescent="0.4">
      <c r="A22" s="4" t="str">
        <f>IF([1]WUHEN!C22&gt;"",[1]WUHEN!C22,"")</f>
        <v>Qinghai(Mainland China)</v>
      </c>
      <c r="B22" s="5" t="str">
        <f>IF([1]WUHEN!D22&gt;"",[1]WUHEN!D22,"")</f>
        <v>1/3/2020</v>
      </c>
      <c r="C22" s="5">
        <f>[1]WUHEN!E22</f>
        <v>35.65945</v>
      </c>
      <c r="D22" s="5">
        <f>[1]WUHEN!F22</f>
        <v>96.025639999999996</v>
      </c>
      <c r="E22" s="5">
        <v>18</v>
      </c>
      <c r="F22" s="6">
        <v>0</v>
      </c>
      <c r="G22" s="6">
        <v>13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4</v>
      </c>
      <c r="N22" s="5">
        <v>6</v>
      </c>
      <c r="O22" s="5">
        <v>6</v>
      </c>
      <c r="P22" s="5">
        <v>6</v>
      </c>
      <c r="Q22" s="5">
        <v>8</v>
      </c>
      <c r="R22" s="5">
        <v>8</v>
      </c>
      <c r="S22" s="5">
        <v>9</v>
      </c>
      <c r="T22" s="5">
        <v>11</v>
      </c>
      <c r="U22" s="5">
        <v>13</v>
      </c>
      <c r="V22" s="5">
        <v>17</v>
      </c>
      <c r="W22" s="5">
        <v>17</v>
      </c>
      <c r="X22" s="2">
        <v>18</v>
      </c>
      <c r="Y22" s="2">
        <v>18</v>
      </c>
      <c r="Z22" s="8">
        <v>18</v>
      </c>
      <c r="AA22" s="8">
        <v>18</v>
      </c>
      <c r="AB22" s="8">
        <v>18</v>
      </c>
      <c r="AC22" s="8">
        <v>18</v>
      </c>
      <c r="AD22" s="8">
        <v>18</v>
      </c>
      <c r="AE22" s="8">
        <v>18</v>
      </c>
      <c r="AF22" s="8">
        <v>18</v>
      </c>
      <c r="AG22" s="8">
        <v>18</v>
      </c>
      <c r="AH22" s="8">
        <v>18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</row>
    <row r="23" spans="1:63" ht="17.5" thickBot="1" x14ac:dyDescent="0.4">
      <c r="A23" s="4" t="str">
        <f>IF([1]WUHEN!C23&gt;"",[1]WUHEN!C23,"")</f>
        <v>Shaanxi(Mainland China)</v>
      </c>
      <c r="B23" s="5" t="str">
        <f>IF([1]WUHEN!D23&gt;"",[1]WUHEN!D23,"")</f>
        <v>1/3/2020</v>
      </c>
      <c r="C23" s="5">
        <f>[1]WUHEN!E23</f>
        <v>35.191650000000003</v>
      </c>
      <c r="D23" s="5">
        <f>[1]WUHEN!F23</f>
        <v>108.87009999999999</v>
      </c>
      <c r="E23" s="5">
        <v>236</v>
      </c>
      <c r="F23" s="6">
        <v>0</v>
      </c>
      <c r="G23" s="6">
        <v>71</v>
      </c>
      <c r="H23" s="5">
        <v>0</v>
      </c>
      <c r="I23" s="5">
        <v>0</v>
      </c>
      <c r="J23" s="5">
        <v>3</v>
      </c>
      <c r="K23" s="5">
        <v>5</v>
      </c>
      <c r="L23" s="5">
        <v>15</v>
      </c>
      <c r="M23" s="5">
        <v>22</v>
      </c>
      <c r="N23" s="5">
        <v>35</v>
      </c>
      <c r="O23" s="5">
        <v>56</v>
      </c>
      <c r="P23" s="5">
        <v>56</v>
      </c>
      <c r="Q23" s="5">
        <v>63</v>
      </c>
      <c r="R23" s="5">
        <v>87</v>
      </c>
      <c r="S23" s="5">
        <v>101</v>
      </c>
      <c r="T23" s="5">
        <v>116</v>
      </c>
      <c r="U23" s="5">
        <v>128</v>
      </c>
      <c r="V23" s="5">
        <v>165</v>
      </c>
      <c r="W23" s="5">
        <v>165</v>
      </c>
      <c r="X23" s="2">
        <v>173</v>
      </c>
      <c r="Y23" s="2">
        <v>184</v>
      </c>
      <c r="Z23" s="8">
        <v>195</v>
      </c>
      <c r="AA23" s="8">
        <v>208</v>
      </c>
      <c r="AB23" s="8">
        <v>213</v>
      </c>
      <c r="AC23" s="8">
        <v>219</v>
      </c>
      <c r="AD23" s="8">
        <v>225</v>
      </c>
      <c r="AE23" s="8">
        <v>229</v>
      </c>
      <c r="AF23" s="8">
        <v>230</v>
      </c>
      <c r="AG23" s="8">
        <v>232</v>
      </c>
      <c r="AH23" s="8">
        <v>236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</row>
    <row r="24" spans="1:63" ht="17.5" thickBot="1" x14ac:dyDescent="0.4">
      <c r="A24" s="4" t="str">
        <f>IF([1]WUHEN!C24&gt;"",[1]WUHEN!C24,"")</f>
        <v>Shandong(Mainland China)</v>
      </c>
      <c r="B24" s="5" t="str">
        <f>IF([1]WUHEN!D24&gt;"",[1]WUHEN!D24,"")</f>
        <v>1/3/2020</v>
      </c>
      <c r="C24" s="5">
        <f>[1]WUHEN!E24</f>
        <v>36.343769999999999</v>
      </c>
      <c r="D24" s="5">
        <f>[1]WUHEN!F24</f>
        <v>118.1529</v>
      </c>
      <c r="E24" s="5">
        <v>537</v>
      </c>
      <c r="F24" s="6">
        <v>2</v>
      </c>
      <c r="G24" s="6">
        <v>173</v>
      </c>
      <c r="H24" s="5">
        <v>1</v>
      </c>
      <c r="I24" s="5">
        <v>2</v>
      </c>
      <c r="J24" s="5">
        <v>6</v>
      </c>
      <c r="K24" s="5">
        <v>15</v>
      </c>
      <c r="L24" s="5">
        <v>39</v>
      </c>
      <c r="M24" s="5">
        <v>63</v>
      </c>
      <c r="N24" s="5">
        <v>87</v>
      </c>
      <c r="O24" s="5">
        <v>121</v>
      </c>
      <c r="P24" s="5">
        <v>145</v>
      </c>
      <c r="Q24" s="5">
        <v>158</v>
      </c>
      <c r="R24" s="5">
        <v>184</v>
      </c>
      <c r="S24" s="5">
        <v>206</v>
      </c>
      <c r="T24" s="5">
        <v>246</v>
      </c>
      <c r="U24" s="5">
        <v>270</v>
      </c>
      <c r="V24" s="2">
        <v>298</v>
      </c>
      <c r="W24" s="5">
        <v>307</v>
      </c>
      <c r="X24" s="2">
        <v>347</v>
      </c>
      <c r="Y24" s="2">
        <v>386</v>
      </c>
      <c r="Z24" s="8">
        <v>416</v>
      </c>
      <c r="AA24" s="8">
        <v>444</v>
      </c>
      <c r="AB24" s="8">
        <v>466</v>
      </c>
      <c r="AC24" s="8">
        <v>487</v>
      </c>
      <c r="AD24" s="8">
        <v>497</v>
      </c>
      <c r="AE24" s="8">
        <v>519</v>
      </c>
      <c r="AF24" s="8">
        <v>523</v>
      </c>
      <c r="AG24" s="8">
        <v>532</v>
      </c>
      <c r="AH24" s="8">
        <v>537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</row>
    <row r="25" spans="1:63" ht="17.5" thickBot="1" x14ac:dyDescent="0.4">
      <c r="A25" s="4" t="str">
        <f>IF([1]WUHEN!C25&gt;"",[1]WUHEN!C25,"")</f>
        <v>Shanghai(Mainland China)</v>
      </c>
      <c r="B25" s="5" t="str">
        <f>IF([1]WUHEN!D25&gt;"",[1]WUHEN!D25,"")</f>
        <v>1/3/2020</v>
      </c>
      <c r="C25" s="5">
        <f>[1]WUHEN!E25</f>
        <v>31.20327</v>
      </c>
      <c r="D25" s="5">
        <f>[1]WUHEN!F25</f>
        <v>121.4554</v>
      </c>
      <c r="E25" s="5">
        <v>328</v>
      </c>
      <c r="F25" s="6">
        <v>1</v>
      </c>
      <c r="G25" s="6">
        <v>140</v>
      </c>
      <c r="H25" s="5">
        <v>9</v>
      </c>
      <c r="I25" s="5">
        <v>9</v>
      </c>
      <c r="J25" s="5">
        <v>16</v>
      </c>
      <c r="K25" s="5">
        <v>20</v>
      </c>
      <c r="L25" s="5">
        <v>40</v>
      </c>
      <c r="M25" s="5">
        <v>53</v>
      </c>
      <c r="N25" s="5">
        <v>66</v>
      </c>
      <c r="O25" s="5">
        <v>80</v>
      </c>
      <c r="P25" s="5">
        <v>101</v>
      </c>
      <c r="Q25" s="5">
        <v>112</v>
      </c>
      <c r="R25" s="5">
        <v>153</v>
      </c>
      <c r="S25" s="5">
        <v>169</v>
      </c>
      <c r="T25" s="5">
        <v>193</v>
      </c>
      <c r="U25" s="5">
        <v>208</v>
      </c>
      <c r="V25" s="5">
        <v>233</v>
      </c>
      <c r="W25" s="5">
        <v>243</v>
      </c>
      <c r="X25" s="2">
        <v>257</v>
      </c>
      <c r="Y25" s="2">
        <v>277</v>
      </c>
      <c r="Z25" s="8">
        <v>286</v>
      </c>
      <c r="AA25" s="8">
        <v>293</v>
      </c>
      <c r="AB25" s="8">
        <v>299</v>
      </c>
      <c r="AC25" s="8">
        <v>303</v>
      </c>
      <c r="AD25" s="8">
        <v>311</v>
      </c>
      <c r="AE25" s="8">
        <v>318</v>
      </c>
      <c r="AF25" s="8">
        <v>318</v>
      </c>
      <c r="AG25" s="8">
        <v>326</v>
      </c>
      <c r="AH25" s="8">
        <v>328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</row>
    <row r="26" spans="1:63" ht="17.5" thickBot="1" x14ac:dyDescent="0.4">
      <c r="A26" s="4" t="str">
        <f>IF([1]WUHEN!C26&gt;"",[1]WUHEN!C26,"")</f>
        <v>Shanxi(Mainland China)</v>
      </c>
      <c r="B26" s="5" t="str">
        <f>IF([1]WUHEN!D26&gt;"",[1]WUHEN!D26,"")</f>
        <v>1/3/2020</v>
      </c>
      <c r="C26" s="5">
        <f>[1]WUHEN!E26</f>
        <v>37.577689999999997</v>
      </c>
      <c r="D26" s="5">
        <f>[1]WUHEN!F26</f>
        <v>112.29219999999999</v>
      </c>
      <c r="E26" s="5">
        <v>129</v>
      </c>
      <c r="F26" s="6">
        <v>0</v>
      </c>
      <c r="G26" s="6">
        <v>50</v>
      </c>
      <c r="H26" s="5">
        <v>0</v>
      </c>
      <c r="I26" s="5">
        <v>1</v>
      </c>
      <c r="J26" s="5">
        <v>1</v>
      </c>
      <c r="K26" s="5">
        <v>1</v>
      </c>
      <c r="L26" s="5">
        <v>9</v>
      </c>
      <c r="M26" s="5">
        <v>13</v>
      </c>
      <c r="N26" s="5">
        <v>20</v>
      </c>
      <c r="O26" s="5">
        <v>27</v>
      </c>
      <c r="P26" s="5">
        <v>35</v>
      </c>
      <c r="Q26" s="5">
        <v>35</v>
      </c>
      <c r="R26" s="5">
        <v>47</v>
      </c>
      <c r="S26" s="5">
        <v>47</v>
      </c>
      <c r="T26" s="5">
        <v>66</v>
      </c>
      <c r="U26" s="5">
        <v>74</v>
      </c>
      <c r="V26" s="5">
        <v>81</v>
      </c>
      <c r="W26" s="5">
        <v>81</v>
      </c>
      <c r="X26" s="2">
        <v>90</v>
      </c>
      <c r="Y26" s="2">
        <v>96</v>
      </c>
      <c r="Z26" s="8">
        <v>104</v>
      </c>
      <c r="AA26" s="8">
        <v>115</v>
      </c>
      <c r="AB26" s="8">
        <v>119</v>
      </c>
      <c r="AC26" s="8">
        <v>122</v>
      </c>
      <c r="AD26" s="8">
        <v>124</v>
      </c>
      <c r="AE26" s="8">
        <v>126</v>
      </c>
      <c r="AF26" s="8">
        <v>126</v>
      </c>
      <c r="AG26" s="8">
        <v>128</v>
      </c>
      <c r="AH26" s="8">
        <v>129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</row>
    <row r="27" spans="1:63" ht="17.5" thickBot="1" x14ac:dyDescent="0.4">
      <c r="A27" s="4" t="str">
        <f>IF([1]WUHEN!C27&gt;"",[1]WUHEN!C27,"")</f>
        <v>Sichuan(Mainland China)</v>
      </c>
      <c r="B27" s="5" t="str">
        <f>IF([1]WUHEN!D27&gt;"",[1]WUHEN!D27,"")</f>
        <v>1/3/2020</v>
      </c>
      <c r="C27" s="5">
        <f>[1]WUHEN!E27</f>
        <v>30.617139999999999</v>
      </c>
      <c r="D27" s="5">
        <f>[1]WUHEN!F27</f>
        <v>102.7103</v>
      </c>
      <c r="E27" s="5">
        <v>481</v>
      </c>
      <c r="F27" s="6">
        <v>3</v>
      </c>
      <c r="G27" s="6">
        <v>131</v>
      </c>
      <c r="H27" s="5">
        <v>2</v>
      </c>
      <c r="I27" s="5">
        <v>5</v>
      </c>
      <c r="J27" s="5">
        <v>8</v>
      </c>
      <c r="K27" s="5">
        <v>15</v>
      </c>
      <c r="L27" s="5">
        <v>44</v>
      </c>
      <c r="M27" s="5">
        <v>69</v>
      </c>
      <c r="N27" s="5">
        <v>90</v>
      </c>
      <c r="O27" s="5">
        <v>108</v>
      </c>
      <c r="P27" s="5">
        <v>142</v>
      </c>
      <c r="Q27" s="5">
        <v>142</v>
      </c>
      <c r="R27" s="5">
        <v>177</v>
      </c>
      <c r="S27" s="5">
        <v>207</v>
      </c>
      <c r="T27" s="5">
        <v>254</v>
      </c>
      <c r="U27" s="5">
        <v>254</v>
      </c>
      <c r="V27" s="5">
        <v>301</v>
      </c>
      <c r="W27" s="5">
        <v>301</v>
      </c>
      <c r="X27" s="2">
        <v>321</v>
      </c>
      <c r="Y27" s="2">
        <v>344</v>
      </c>
      <c r="Z27" s="8">
        <v>364</v>
      </c>
      <c r="AA27" s="8">
        <v>386</v>
      </c>
      <c r="AB27" s="8">
        <v>405</v>
      </c>
      <c r="AC27" s="8">
        <v>417</v>
      </c>
      <c r="AD27" s="8">
        <v>436</v>
      </c>
      <c r="AE27" s="8">
        <v>463</v>
      </c>
      <c r="AF27" s="8">
        <v>463</v>
      </c>
      <c r="AG27" s="8">
        <v>470</v>
      </c>
      <c r="AH27" s="8">
        <v>481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</row>
    <row r="28" spans="1:63" ht="17.5" thickBot="1" x14ac:dyDescent="0.4">
      <c r="A28" s="4" t="str">
        <f>IF([1]WUHEN!C28&gt;"",[1]WUHEN!C28,"")</f>
        <v>Tianjin(Mainland China)</v>
      </c>
      <c r="B28" s="5" t="str">
        <f>IF([1]WUHEN!D28&gt;"",[1]WUHEN!D28,"")</f>
        <v>1/3/2020</v>
      </c>
      <c r="C28" s="5">
        <f>[1]WUHEN!E28</f>
        <v>39.293619999999997</v>
      </c>
      <c r="D28" s="5">
        <f>[1]WUHEN!F28</f>
        <v>117.333</v>
      </c>
      <c r="E28" s="5">
        <v>124</v>
      </c>
      <c r="F28" s="6">
        <v>3</v>
      </c>
      <c r="G28" s="6">
        <v>45</v>
      </c>
      <c r="H28" s="5">
        <v>2</v>
      </c>
      <c r="I28" s="5">
        <v>4</v>
      </c>
      <c r="J28" s="5">
        <v>4</v>
      </c>
      <c r="K28" s="5">
        <v>8</v>
      </c>
      <c r="L28" s="5">
        <v>13</v>
      </c>
      <c r="M28" s="5">
        <v>14</v>
      </c>
      <c r="N28" s="5">
        <v>23</v>
      </c>
      <c r="O28" s="5">
        <v>25</v>
      </c>
      <c r="P28" s="5">
        <v>27</v>
      </c>
      <c r="Q28" s="5">
        <v>31</v>
      </c>
      <c r="R28" s="5">
        <v>32</v>
      </c>
      <c r="S28" s="5">
        <v>38</v>
      </c>
      <c r="T28" s="5">
        <v>48</v>
      </c>
      <c r="U28" s="5">
        <v>60</v>
      </c>
      <c r="V28" s="2">
        <v>67</v>
      </c>
      <c r="W28" s="5">
        <v>69</v>
      </c>
      <c r="X28" s="2">
        <v>78</v>
      </c>
      <c r="Y28" s="2">
        <v>81</v>
      </c>
      <c r="Z28" s="8">
        <v>88</v>
      </c>
      <c r="AA28" s="8">
        <v>90</v>
      </c>
      <c r="AB28" s="8">
        <v>95</v>
      </c>
      <c r="AC28" s="8">
        <v>105</v>
      </c>
      <c r="AD28" s="8">
        <v>112</v>
      </c>
      <c r="AE28" s="8">
        <v>119</v>
      </c>
      <c r="AF28" s="8">
        <v>120</v>
      </c>
      <c r="AG28" s="8">
        <v>122</v>
      </c>
      <c r="AH28" s="8">
        <v>124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</row>
    <row r="29" spans="1:63" ht="17.5" thickBot="1" x14ac:dyDescent="0.4">
      <c r="A29" s="4" t="str">
        <f>IF([1]WUHEN!C29&gt;"",[1]WUHEN!C29,"")</f>
        <v>Tibet(Mainland China)</v>
      </c>
      <c r="B29" s="5" t="str">
        <f>IF([1]WUHEN!D29&gt;"",[1]WUHEN!D29,"")</f>
        <v>1/3/2020</v>
      </c>
      <c r="C29" s="5">
        <f>[1]WUHEN!E29</f>
        <v>30.153400000000001</v>
      </c>
      <c r="D29" s="5">
        <f>[1]WUHEN!F29</f>
        <v>88.787899999999993</v>
      </c>
      <c r="E29" s="5">
        <v>1</v>
      </c>
      <c r="F29" s="6">
        <v>0</v>
      </c>
      <c r="G29" s="6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2">
        <v>1</v>
      </c>
      <c r="W29" s="5">
        <v>1</v>
      </c>
      <c r="X29" s="2">
        <v>1</v>
      </c>
      <c r="Y29" s="2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1</v>
      </c>
      <c r="AF29" s="8">
        <v>1</v>
      </c>
      <c r="AG29" s="8">
        <v>1</v>
      </c>
      <c r="AH29" s="8">
        <v>1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</row>
    <row r="30" spans="1:63" ht="17.5" thickBot="1" x14ac:dyDescent="0.4">
      <c r="A30" s="4" t="str">
        <f>IF([1]WUHEN!C30&gt;"",[1]WUHEN!C30,"")</f>
        <v>Xinjiang(Mainland China)</v>
      </c>
      <c r="B30" s="5" t="str">
        <f>IF([1]WUHEN!D30&gt;"",[1]WUHEN!D30,"")</f>
        <v>1/3/2020</v>
      </c>
      <c r="C30" s="5">
        <f>[1]WUHEN!E30</f>
        <v>41.119810000000001</v>
      </c>
      <c r="D30" s="5">
        <f>[1]WUHEN!F30</f>
        <v>85.178219999999996</v>
      </c>
      <c r="E30" s="5">
        <v>71</v>
      </c>
      <c r="F30" s="6">
        <v>1</v>
      </c>
      <c r="G30" s="6">
        <v>12</v>
      </c>
      <c r="H30" s="5">
        <v>0</v>
      </c>
      <c r="I30" s="5">
        <v>0</v>
      </c>
      <c r="J30" s="5">
        <v>2</v>
      </c>
      <c r="K30" s="5">
        <v>2</v>
      </c>
      <c r="L30" s="5">
        <v>4</v>
      </c>
      <c r="M30" s="5">
        <v>5</v>
      </c>
      <c r="N30" s="5">
        <v>5</v>
      </c>
      <c r="O30" s="5">
        <v>13</v>
      </c>
      <c r="P30" s="5">
        <v>14</v>
      </c>
      <c r="Q30" s="5">
        <v>14</v>
      </c>
      <c r="R30" s="5">
        <v>17</v>
      </c>
      <c r="S30" s="5">
        <v>18</v>
      </c>
      <c r="T30" s="5">
        <v>24</v>
      </c>
      <c r="U30" s="5">
        <v>24</v>
      </c>
      <c r="V30" s="2">
        <v>32</v>
      </c>
      <c r="W30" s="5">
        <v>32</v>
      </c>
      <c r="X30" s="2">
        <v>36</v>
      </c>
      <c r="Y30" s="2">
        <v>39</v>
      </c>
      <c r="Z30" s="8">
        <v>42</v>
      </c>
      <c r="AA30" s="8">
        <v>45</v>
      </c>
      <c r="AB30" s="8">
        <v>49</v>
      </c>
      <c r="AC30" s="8">
        <v>55</v>
      </c>
      <c r="AD30" s="8">
        <v>59</v>
      </c>
      <c r="AE30" s="8">
        <v>65</v>
      </c>
      <c r="AF30" s="8">
        <v>65</v>
      </c>
      <c r="AG30" s="8">
        <v>70</v>
      </c>
      <c r="AH30" s="8">
        <v>71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</row>
    <row r="31" spans="1:63" ht="17.5" thickBot="1" x14ac:dyDescent="0.4">
      <c r="A31" s="4" t="str">
        <f>IF([1]WUHEN!C31&gt;"",[1]WUHEN!C31,"")</f>
        <v>Yunnan(Mainland China)</v>
      </c>
      <c r="B31" s="5" t="str">
        <f>IF([1]WUHEN!D31&gt;"",[1]WUHEN!D31,"")</f>
        <v>1/3/2020</v>
      </c>
      <c r="C31" s="5">
        <f>[1]WUHEN!E31</f>
        <v>24.97411</v>
      </c>
      <c r="D31" s="5">
        <f>[1]WUHEN!F31</f>
        <v>101.4868</v>
      </c>
      <c r="E31" s="5">
        <v>171</v>
      </c>
      <c r="F31" s="6">
        <v>0</v>
      </c>
      <c r="G31" s="6">
        <v>42</v>
      </c>
      <c r="H31" s="5">
        <v>1</v>
      </c>
      <c r="I31" s="5">
        <v>1</v>
      </c>
      <c r="J31" s="5">
        <v>2</v>
      </c>
      <c r="K31" s="5">
        <v>5</v>
      </c>
      <c r="L31" s="5">
        <v>11</v>
      </c>
      <c r="M31" s="5">
        <v>19</v>
      </c>
      <c r="N31" s="5">
        <v>26</v>
      </c>
      <c r="O31" s="5">
        <v>44</v>
      </c>
      <c r="P31" s="5">
        <v>55</v>
      </c>
      <c r="Q31" s="5">
        <v>70</v>
      </c>
      <c r="R31" s="5">
        <v>83</v>
      </c>
      <c r="S31" s="5">
        <v>91</v>
      </c>
      <c r="T31" s="5">
        <v>105</v>
      </c>
      <c r="U31" s="5">
        <v>117</v>
      </c>
      <c r="V31" s="5">
        <v>122</v>
      </c>
      <c r="W31" s="5">
        <v>124</v>
      </c>
      <c r="X31" s="2">
        <v>133</v>
      </c>
      <c r="Y31" s="2">
        <v>138</v>
      </c>
      <c r="Z31" s="8">
        <v>138</v>
      </c>
      <c r="AA31" s="8">
        <v>141</v>
      </c>
      <c r="AB31" s="8">
        <v>149</v>
      </c>
      <c r="AC31" s="8">
        <v>153</v>
      </c>
      <c r="AD31" s="8">
        <v>154</v>
      </c>
      <c r="AE31" s="8">
        <v>156</v>
      </c>
      <c r="AF31" s="8">
        <v>162</v>
      </c>
      <c r="AG31" s="8">
        <v>168</v>
      </c>
      <c r="AH31" s="8">
        <v>171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</row>
    <row r="32" spans="1:63" ht="17.5" thickBot="1" x14ac:dyDescent="0.4">
      <c r="A32" s="4" t="str">
        <f>IF([1]WUHEN!C32&gt;"",[1]WUHEN!C32,"")</f>
        <v>Zhejiang(Mainland China)</v>
      </c>
      <c r="B32" s="5" t="str">
        <f>IF([1]WUHEN!D32&gt;"",[1]WUHEN!D32,"")</f>
        <v>1/3/2020</v>
      </c>
      <c r="C32" s="5">
        <f>[1]WUHEN!E32</f>
        <v>29.182510000000001</v>
      </c>
      <c r="D32" s="5">
        <f>[1]WUHEN!F32</f>
        <v>120.0985</v>
      </c>
      <c r="E32" s="5">
        <v>1167</v>
      </c>
      <c r="F32" s="6">
        <v>0</v>
      </c>
      <c r="G32" s="6">
        <v>456</v>
      </c>
      <c r="H32" s="5">
        <v>5</v>
      </c>
      <c r="I32" s="5">
        <v>10</v>
      </c>
      <c r="J32" s="5">
        <v>27</v>
      </c>
      <c r="K32" s="5">
        <v>43</v>
      </c>
      <c r="L32" s="5">
        <v>104</v>
      </c>
      <c r="M32" s="5">
        <v>128</v>
      </c>
      <c r="N32" s="5">
        <v>173</v>
      </c>
      <c r="O32" s="5">
        <v>296</v>
      </c>
      <c r="P32" s="5">
        <v>428</v>
      </c>
      <c r="Q32" s="5">
        <v>428</v>
      </c>
      <c r="R32" s="5">
        <v>537</v>
      </c>
      <c r="S32" s="5">
        <v>599</v>
      </c>
      <c r="T32" s="5">
        <v>724</v>
      </c>
      <c r="U32" s="5">
        <v>724</v>
      </c>
      <c r="V32" s="5">
        <v>895</v>
      </c>
      <c r="W32" s="5">
        <v>895</v>
      </c>
      <c r="X32" s="2">
        <v>954</v>
      </c>
      <c r="Y32" s="2">
        <v>1006</v>
      </c>
      <c r="Z32" s="8">
        <v>1048</v>
      </c>
      <c r="AA32" s="8">
        <v>1075</v>
      </c>
      <c r="AB32" s="8">
        <v>1092</v>
      </c>
      <c r="AC32" s="8">
        <v>1117</v>
      </c>
      <c r="AD32" s="8">
        <v>1131</v>
      </c>
      <c r="AE32" s="8">
        <v>1155</v>
      </c>
      <c r="AF32" s="8">
        <v>1155</v>
      </c>
      <c r="AG32" s="8">
        <v>1162</v>
      </c>
      <c r="AH32" s="8">
        <v>1167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</row>
    <row r="33" spans="1:63" ht="17.5" thickBot="1" x14ac:dyDescent="0.4">
      <c r="A33" s="4" t="str">
        <f>IF([1]WUHEN!C33&gt;"",[1]WUHEN!C33,"")</f>
        <v>Thailand</v>
      </c>
      <c r="B33" s="5" t="str">
        <f>IF([1]WUHEN!D33&gt;"",[1]WUHEN!D33,"")</f>
        <v>1/13/2020</v>
      </c>
      <c r="C33" s="5">
        <f>[1]WUHEN!E33</f>
        <v>13.7563</v>
      </c>
      <c r="D33" s="5">
        <f>[1]WUHEN!F33</f>
        <v>100.5018</v>
      </c>
      <c r="E33" s="2">
        <v>34</v>
      </c>
      <c r="F33" s="6">
        <v>0</v>
      </c>
      <c r="G33" s="6">
        <v>14</v>
      </c>
      <c r="H33" s="5">
        <v>2</v>
      </c>
      <c r="I33" s="5">
        <v>2</v>
      </c>
      <c r="J33" s="5">
        <v>3</v>
      </c>
      <c r="K33" s="5">
        <v>5</v>
      </c>
      <c r="L33" s="5">
        <v>7</v>
      </c>
      <c r="M33" s="5">
        <v>8</v>
      </c>
      <c r="N33" s="5">
        <v>8</v>
      </c>
      <c r="O33" s="5">
        <v>14</v>
      </c>
      <c r="P33" s="5">
        <v>14</v>
      </c>
      <c r="Q33" s="5">
        <v>14</v>
      </c>
      <c r="R33" s="2">
        <v>19</v>
      </c>
      <c r="S33" s="2">
        <v>19</v>
      </c>
      <c r="T33" s="2">
        <v>19</v>
      </c>
      <c r="U33" s="2">
        <v>19</v>
      </c>
      <c r="V33" s="5">
        <v>25</v>
      </c>
      <c r="W33" s="2">
        <v>25</v>
      </c>
      <c r="X33" s="2">
        <v>25</v>
      </c>
      <c r="Y33" s="2">
        <v>25</v>
      </c>
      <c r="Z33" s="8">
        <v>32</v>
      </c>
      <c r="AA33" s="8">
        <v>32</v>
      </c>
      <c r="AB33" s="8">
        <v>32</v>
      </c>
      <c r="AC33" s="8">
        <v>32</v>
      </c>
      <c r="AD33" s="8">
        <v>33</v>
      </c>
      <c r="AE33" s="8">
        <v>33</v>
      </c>
      <c r="AF33" s="8">
        <v>33</v>
      </c>
      <c r="AG33" s="8">
        <v>33</v>
      </c>
      <c r="AH33" s="8">
        <v>34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</row>
    <row r="34" spans="1:63" ht="17.5" thickBot="1" x14ac:dyDescent="0.4">
      <c r="A34" s="4" t="str">
        <f>IF([1]WUHEN!C34&gt;"",[1]WUHEN!C34,"")</f>
        <v>Japan</v>
      </c>
      <c r="B34" s="9" t="str">
        <f>IF([1]WUHEN!D34&gt;"",[1]WUHEN!D34,"")</f>
        <v>1/16/2020</v>
      </c>
      <c r="C34" s="9">
        <f>[1]WUHEN!E34</f>
        <v>35.676200000000001</v>
      </c>
      <c r="D34" s="9">
        <f>[1]WUHEN!F34</f>
        <v>139.65029999999999</v>
      </c>
      <c r="E34" s="10">
        <v>59</v>
      </c>
      <c r="F34" s="6">
        <v>1</v>
      </c>
      <c r="G34" s="6">
        <v>12</v>
      </c>
      <c r="H34" s="9">
        <v>1</v>
      </c>
      <c r="I34" s="9">
        <v>2</v>
      </c>
      <c r="J34" s="9">
        <v>2</v>
      </c>
      <c r="K34" s="9">
        <v>2</v>
      </c>
      <c r="L34" s="9">
        <v>2</v>
      </c>
      <c r="M34" s="9">
        <v>4</v>
      </c>
      <c r="N34" s="9">
        <v>4</v>
      </c>
      <c r="O34" s="9">
        <v>7</v>
      </c>
      <c r="P34" s="9">
        <v>11</v>
      </c>
      <c r="Q34" s="9">
        <v>11</v>
      </c>
      <c r="R34" s="10">
        <v>17</v>
      </c>
      <c r="S34" s="10">
        <v>17</v>
      </c>
      <c r="T34" s="10">
        <v>20</v>
      </c>
      <c r="U34" s="10">
        <v>20</v>
      </c>
      <c r="V34" s="9">
        <v>22</v>
      </c>
      <c r="W34" s="10">
        <v>22</v>
      </c>
      <c r="X34" s="10">
        <v>45</v>
      </c>
      <c r="Y34" s="10">
        <v>25</v>
      </c>
      <c r="Z34" s="11">
        <v>25</v>
      </c>
      <c r="AA34" s="11">
        <v>26</v>
      </c>
      <c r="AB34" s="11">
        <v>26</v>
      </c>
      <c r="AC34" s="11">
        <v>26</v>
      </c>
      <c r="AD34" s="11">
        <v>28</v>
      </c>
      <c r="AE34" s="11">
        <v>28</v>
      </c>
      <c r="AF34" s="11">
        <v>29</v>
      </c>
      <c r="AG34" s="11">
        <v>43</v>
      </c>
      <c r="AH34" s="11">
        <v>59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</row>
    <row r="35" spans="1:63" ht="17.5" thickBot="1" x14ac:dyDescent="0.4">
      <c r="A35" s="4" t="str">
        <f>IF([1]WUHEN!C35&gt;"",[1]WUHEN!C35,"")</f>
        <v>South Korea</v>
      </c>
      <c r="B35" s="5" t="str">
        <f>IF([1]WUHEN!D35&gt;"",[1]WUHEN!D35,"")</f>
        <v>1/21/2020</v>
      </c>
      <c r="C35" s="5">
        <f>[1]WUHEN!E35</f>
        <v>37.566499999999998</v>
      </c>
      <c r="D35" s="5">
        <f>[1]WUHEN!F35</f>
        <v>126.97799999999999</v>
      </c>
      <c r="E35" s="2">
        <v>29</v>
      </c>
      <c r="F35" s="6">
        <v>0</v>
      </c>
      <c r="G35" s="6">
        <v>9</v>
      </c>
      <c r="H35" s="12">
        <v>0</v>
      </c>
      <c r="I35" s="5">
        <v>1</v>
      </c>
      <c r="J35" s="5">
        <v>1</v>
      </c>
      <c r="K35" s="5">
        <v>2</v>
      </c>
      <c r="L35" s="5">
        <v>2</v>
      </c>
      <c r="M35" s="5">
        <v>3</v>
      </c>
      <c r="N35" s="5">
        <v>4</v>
      </c>
      <c r="O35" s="5">
        <v>4</v>
      </c>
      <c r="P35" s="5">
        <v>4</v>
      </c>
      <c r="Q35" s="5">
        <v>4</v>
      </c>
      <c r="R35" s="2">
        <v>11</v>
      </c>
      <c r="S35" s="2">
        <v>12</v>
      </c>
      <c r="T35" s="2">
        <v>15</v>
      </c>
      <c r="U35" s="2">
        <v>15</v>
      </c>
      <c r="V35" s="5">
        <v>16</v>
      </c>
      <c r="W35" s="2">
        <v>16</v>
      </c>
      <c r="X35" s="2">
        <v>23</v>
      </c>
      <c r="Y35" s="2">
        <v>24</v>
      </c>
      <c r="Z35" s="8">
        <v>24</v>
      </c>
      <c r="AA35" s="8">
        <v>25</v>
      </c>
      <c r="AB35" s="8">
        <v>27</v>
      </c>
      <c r="AC35" s="8">
        <v>28</v>
      </c>
      <c r="AD35" s="8">
        <v>28</v>
      </c>
      <c r="AE35" s="8">
        <v>28</v>
      </c>
      <c r="AF35" s="8">
        <v>28</v>
      </c>
      <c r="AG35" s="8">
        <v>28</v>
      </c>
      <c r="AH35" s="8">
        <v>29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</row>
    <row r="36" spans="1:63" ht="17.5" thickBot="1" x14ac:dyDescent="0.4">
      <c r="A36" s="4" t="str">
        <f>IF([1]WUHEN!C36&gt;"",[1]WUHEN!C36,"")</f>
        <v>Taiwan(Taiwan)</v>
      </c>
      <c r="B36" s="5" t="str">
        <f>IF([1]WUHEN!D36&gt;"",[1]WUHEN!D36,"")</f>
        <v>1/21/2020</v>
      </c>
      <c r="C36" s="5">
        <f>[1]WUHEN!E36</f>
        <v>23.697800000000001</v>
      </c>
      <c r="D36" s="5">
        <f>[1]WUHEN!F36</f>
        <v>120.9605</v>
      </c>
      <c r="E36" s="2">
        <v>20</v>
      </c>
      <c r="F36" s="6">
        <v>1</v>
      </c>
      <c r="G36" s="6">
        <v>2</v>
      </c>
      <c r="H36" s="5">
        <v>1</v>
      </c>
      <c r="I36" s="5">
        <v>1</v>
      </c>
      <c r="J36" s="5">
        <v>1</v>
      </c>
      <c r="K36" s="5">
        <v>3</v>
      </c>
      <c r="L36" s="5">
        <v>3</v>
      </c>
      <c r="M36" s="5">
        <v>4</v>
      </c>
      <c r="N36" s="5">
        <v>5</v>
      </c>
      <c r="O36" s="5">
        <v>8</v>
      </c>
      <c r="P36" s="5">
        <v>8</v>
      </c>
      <c r="Q36" s="5">
        <v>9</v>
      </c>
      <c r="R36" s="2">
        <v>10</v>
      </c>
      <c r="S36" s="2">
        <v>10</v>
      </c>
      <c r="T36" s="2">
        <v>10</v>
      </c>
      <c r="U36" s="2">
        <v>10</v>
      </c>
      <c r="V36" s="5">
        <v>11</v>
      </c>
      <c r="W36" s="2">
        <v>11</v>
      </c>
      <c r="X36" s="2">
        <v>16</v>
      </c>
      <c r="Y36" s="2">
        <v>16</v>
      </c>
      <c r="Z36" s="8">
        <v>17</v>
      </c>
      <c r="AA36" s="8">
        <v>18</v>
      </c>
      <c r="AB36" s="8">
        <v>18</v>
      </c>
      <c r="AC36" s="8">
        <v>18</v>
      </c>
      <c r="AD36" s="8">
        <v>18</v>
      </c>
      <c r="AE36" s="8">
        <v>18</v>
      </c>
      <c r="AF36" s="8">
        <v>18</v>
      </c>
      <c r="AG36" s="8">
        <v>18</v>
      </c>
      <c r="AH36" s="8">
        <v>20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</row>
    <row r="37" spans="1:63" ht="17.5" thickBot="1" x14ac:dyDescent="0.4">
      <c r="A37" s="4" t="str">
        <f>IF([1]WUHEN!C37&gt;"",[1]WUHEN!C37,"")</f>
        <v>Seattle, WA(US)</v>
      </c>
      <c r="B37" s="5" t="str">
        <f>IF([1]WUHEN!D37&gt;"",[1]WUHEN!D37,"")</f>
        <v>1/21/2020</v>
      </c>
      <c r="C37" s="5">
        <f>[1]WUHEN!E37</f>
        <v>47.751100000000001</v>
      </c>
      <c r="D37" s="5">
        <f>[1]WUHEN!F37</f>
        <v>-120.74</v>
      </c>
      <c r="E37" s="2">
        <v>1</v>
      </c>
      <c r="F37" s="6">
        <v>0</v>
      </c>
      <c r="G37" s="6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8">
        <v>1</v>
      </c>
      <c r="AA37" s="8">
        <v>1</v>
      </c>
      <c r="AB37" s="8">
        <v>1</v>
      </c>
      <c r="AC37" s="8">
        <v>1</v>
      </c>
      <c r="AD37" s="8">
        <v>1</v>
      </c>
      <c r="AE37" s="8">
        <v>1</v>
      </c>
      <c r="AF37" s="8">
        <v>1</v>
      </c>
      <c r="AG37" s="8">
        <v>1</v>
      </c>
      <c r="AH37" s="8">
        <v>1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</row>
    <row r="38" spans="1:63" ht="17.5" thickBot="1" x14ac:dyDescent="0.4">
      <c r="A38" s="4" t="str">
        <f>IF([1]WUHEN!C38&gt;"",[1]WUHEN!C38,"")</f>
        <v>Chicago, IL(US)</v>
      </c>
      <c r="B38" s="5" t="str">
        <f>IF([1]WUHEN!D38&gt;"",[1]WUHEN!D38,"")</f>
        <v>1/24/2020</v>
      </c>
      <c r="C38" s="5">
        <f>[1]WUHEN!E38</f>
        <v>40.633099999999999</v>
      </c>
      <c r="D38" s="5">
        <f>[1]WUHEN!F38</f>
        <v>-89.398499999999999</v>
      </c>
      <c r="E38" s="2">
        <v>2</v>
      </c>
      <c r="F38" s="6">
        <v>0</v>
      </c>
      <c r="G38" s="6">
        <v>2</v>
      </c>
      <c r="H38" s="5">
        <v>0</v>
      </c>
      <c r="I38" s="5">
        <v>0</v>
      </c>
      <c r="J38" s="5">
        <v>0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2">
        <v>2</v>
      </c>
      <c r="S38" s="2">
        <v>2</v>
      </c>
      <c r="T38" s="2">
        <v>2</v>
      </c>
      <c r="U38" s="2">
        <v>2</v>
      </c>
      <c r="V38" s="2">
        <v>2</v>
      </c>
      <c r="W38" s="2">
        <v>2</v>
      </c>
      <c r="X38" s="2">
        <v>2</v>
      </c>
      <c r="Y38" s="2">
        <v>2</v>
      </c>
      <c r="Z38" s="8">
        <v>2</v>
      </c>
      <c r="AA38" s="8">
        <v>2</v>
      </c>
      <c r="AB38" s="8">
        <v>2</v>
      </c>
      <c r="AC38" s="8">
        <v>2</v>
      </c>
      <c r="AD38" s="8">
        <v>2</v>
      </c>
      <c r="AE38" s="8">
        <v>2</v>
      </c>
      <c r="AF38" s="8">
        <v>2</v>
      </c>
      <c r="AG38" s="8">
        <v>2</v>
      </c>
      <c r="AH38" s="8">
        <v>2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</row>
    <row r="39" spans="1:63" ht="17.5" thickBot="1" x14ac:dyDescent="0.4">
      <c r="A39" s="4" t="str">
        <f>IF([1]WUHEN!C39&gt;"",[1]WUHEN!C39,"")</f>
        <v>Tempe, AZ(US)</v>
      </c>
      <c r="B39" s="5" t="str">
        <f>IF([1]WUHEN!D39&gt;"",[1]WUHEN!D39,"")</f>
        <v>1/26/2020</v>
      </c>
      <c r="C39" s="5">
        <f>[1]WUHEN!E39</f>
        <v>34.048900000000003</v>
      </c>
      <c r="D39" s="5">
        <f>[1]WUHEN!F39</f>
        <v>-111.09399999999999</v>
      </c>
      <c r="E39" s="2">
        <v>1</v>
      </c>
      <c r="F39" s="6">
        <v>0</v>
      </c>
      <c r="G39" s="6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8">
        <v>1</v>
      </c>
      <c r="AA39" s="8">
        <v>1</v>
      </c>
      <c r="AB39" s="8">
        <v>1</v>
      </c>
      <c r="AC39" s="8">
        <v>1</v>
      </c>
      <c r="AD39" s="8">
        <v>1</v>
      </c>
      <c r="AE39" s="8">
        <v>1</v>
      </c>
      <c r="AF39" s="8">
        <v>1</v>
      </c>
      <c r="AG39" s="8">
        <v>1</v>
      </c>
      <c r="AH39" s="8">
        <v>1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</row>
    <row r="40" spans="1:63" ht="17.5" thickBot="1" x14ac:dyDescent="0.4">
      <c r="A40" s="4" t="str">
        <f>IF([1]WUHEN!C40&gt;"",[1]WUHEN!C40,"")</f>
        <v>Macau(Macau)</v>
      </c>
      <c r="B40" s="5" t="str">
        <f>IF([1]WUHEN!D40&gt;"",[1]WUHEN!D40,"")</f>
        <v>1/22/2020</v>
      </c>
      <c r="C40" s="5">
        <f>[1]WUHEN!E40</f>
        <v>22.198699999999999</v>
      </c>
      <c r="D40" s="5">
        <f>[1]WUHEN!F40</f>
        <v>113.54389999999999</v>
      </c>
      <c r="E40" s="2">
        <v>10</v>
      </c>
      <c r="F40" s="6">
        <v>0</v>
      </c>
      <c r="G40" s="6">
        <v>5</v>
      </c>
      <c r="H40" s="5">
        <v>0</v>
      </c>
      <c r="I40" s="5">
        <v>1</v>
      </c>
      <c r="J40" s="5">
        <v>2</v>
      </c>
      <c r="K40" s="5">
        <v>2</v>
      </c>
      <c r="L40" s="5">
        <v>2</v>
      </c>
      <c r="M40" s="5">
        <v>6</v>
      </c>
      <c r="N40" s="5">
        <v>6</v>
      </c>
      <c r="O40" s="5">
        <v>7</v>
      </c>
      <c r="P40" s="5">
        <v>7</v>
      </c>
      <c r="Q40" s="5">
        <v>7</v>
      </c>
      <c r="R40" s="2">
        <v>7</v>
      </c>
      <c r="S40" s="2">
        <v>7</v>
      </c>
      <c r="T40" s="2">
        <v>8</v>
      </c>
      <c r="U40" s="2">
        <v>8</v>
      </c>
      <c r="V40" s="5">
        <v>10</v>
      </c>
      <c r="W40" s="2">
        <v>10</v>
      </c>
      <c r="X40" s="2">
        <v>10</v>
      </c>
      <c r="Y40" s="2">
        <v>10</v>
      </c>
      <c r="Z40" s="8">
        <v>10</v>
      </c>
      <c r="AA40" s="8">
        <v>10</v>
      </c>
      <c r="AB40" s="8">
        <v>10</v>
      </c>
      <c r="AC40" s="8">
        <v>10</v>
      </c>
      <c r="AD40" s="8">
        <v>10</v>
      </c>
      <c r="AE40" s="8">
        <v>10</v>
      </c>
      <c r="AF40" s="8">
        <v>10</v>
      </c>
      <c r="AG40" s="8">
        <v>10</v>
      </c>
      <c r="AH40" s="8">
        <v>10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</row>
    <row r="41" spans="1:63" ht="17.5" thickBot="1" x14ac:dyDescent="0.4">
      <c r="A41" s="4" t="str">
        <f>IF([1]WUHEN!C41&gt;"",[1]WUHEN!C41,"")</f>
        <v>Hong Kong(Hong Kong)</v>
      </c>
      <c r="B41" s="5" t="str">
        <f>IF([1]WUHEN!D41&gt;"",[1]WUHEN!D41,"")</f>
        <v>1/23/2020</v>
      </c>
      <c r="C41" s="5">
        <f>[1]WUHEN!E41</f>
        <v>22.319299999999998</v>
      </c>
      <c r="D41" s="5">
        <f>[1]WUHEN!F41</f>
        <v>114.1694</v>
      </c>
      <c r="E41" s="2">
        <v>57</v>
      </c>
      <c r="F41" s="6">
        <v>1</v>
      </c>
      <c r="G41" s="6">
        <v>2</v>
      </c>
      <c r="H41" s="5">
        <v>0</v>
      </c>
      <c r="I41" s="5">
        <v>0</v>
      </c>
      <c r="J41" s="5">
        <v>2</v>
      </c>
      <c r="K41" s="5">
        <v>2</v>
      </c>
      <c r="L41" s="5">
        <v>5</v>
      </c>
      <c r="M41" s="5">
        <v>8</v>
      </c>
      <c r="N41" s="5">
        <v>8</v>
      </c>
      <c r="O41" s="5">
        <v>8</v>
      </c>
      <c r="P41" s="5">
        <v>10</v>
      </c>
      <c r="Q41" s="5">
        <v>10</v>
      </c>
      <c r="R41" s="2">
        <v>13</v>
      </c>
      <c r="S41" s="2">
        <v>13</v>
      </c>
      <c r="T41" s="2">
        <v>15</v>
      </c>
      <c r="U41" s="2">
        <v>15</v>
      </c>
      <c r="V41" s="5">
        <v>18</v>
      </c>
      <c r="W41" s="2">
        <v>21</v>
      </c>
      <c r="X41" s="2">
        <v>24</v>
      </c>
      <c r="Y41" s="2">
        <v>25</v>
      </c>
      <c r="Z41" s="8">
        <v>26</v>
      </c>
      <c r="AA41" s="8">
        <v>29</v>
      </c>
      <c r="AB41" s="8">
        <v>38</v>
      </c>
      <c r="AC41" s="8">
        <v>49</v>
      </c>
      <c r="AD41" s="8">
        <v>50</v>
      </c>
      <c r="AE41" s="8">
        <v>53</v>
      </c>
      <c r="AF41" s="8">
        <v>56</v>
      </c>
      <c r="AG41" s="8">
        <v>56</v>
      </c>
      <c r="AH41" s="8">
        <v>57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</row>
    <row r="42" spans="1:63" ht="17.5" thickBot="1" x14ac:dyDescent="0.4">
      <c r="A42" s="4" t="str">
        <f>IF([1]WUHEN!C42&gt;"",[1]WUHEN!C42,"")</f>
        <v>Singapore</v>
      </c>
      <c r="B42" s="5" t="str">
        <f>IF([1]WUHEN!D42&gt;"",[1]WUHEN!D42,"")</f>
        <v>1/23/2020</v>
      </c>
      <c r="C42" s="5">
        <f>[1]WUHEN!E42</f>
        <v>1.3521000000000001</v>
      </c>
      <c r="D42" s="5">
        <f>[1]WUHEN!F42</f>
        <v>103.8198</v>
      </c>
      <c r="E42" s="2">
        <v>75</v>
      </c>
      <c r="F42" s="6">
        <v>0</v>
      </c>
      <c r="G42" s="6">
        <v>18</v>
      </c>
      <c r="H42" s="5">
        <v>0</v>
      </c>
      <c r="I42" s="5">
        <v>0</v>
      </c>
      <c r="J42" s="5">
        <v>1</v>
      </c>
      <c r="K42" s="5">
        <v>3</v>
      </c>
      <c r="L42" s="5">
        <v>3</v>
      </c>
      <c r="M42" s="5">
        <v>4</v>
      </c>
      <c r="N42" s="5">
        <v>5</v>
      </c>
      <c r="O42" s="5">
        <v>7</v>
      </c>
      <c r="P42" s="5">
        <v>10</v>
      </c>
      <c r="Q42" s="5">
        <v>10</v>
      </c>
      <c r="R42" s="2">
        <v>16</v>
      </c>
      <c r="S42" s="2">
        <v>18</v>
      </c>
      <c r="T42" s="2">
        <v>18</v>
      </c>
      <c r="U42" s="2">
        <v>18</v>
      </c>
      <c r="V42" s="5">
        <v>24</v>
      </c>
      <c r="W42" s="2">
        <v>24</v>
      </c>
      <c r="X42" s="2">
        <v>28</v>
      </c>
      <c r="Y42" s="2">
        <v>30</v>
      </c>
      <c r="Z42" s="8">
        <v>33</v>
      </c>
      <c r="AA42" s="8">
        <v>40</v>
      </c>
      <c r="AB42" s="8">
        <v>43</v>
      </c>
      <c r="AC42" s="8">
        <v>45</v>
      </c>
      <c r="AD42" s="8">
        <v>47</v>
      </c>
      <c r="AE42" s="8">
        <v>58</v>
      </c>
      <c r="AF42" s="8">
        <v>67</v>
      </c>
      <c r="AG42" s="8">
        <v>72</v>
      </c>
      <c r="AH42" s="8">
        <v>75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</row>
    <row r="43" spans="1:63" ht="17.5" thickBot="1" x14ac:dyDescent="0.4">
      <c r="A43" s="4" t="str">
        <f>IF([1]WUHEN!C43&gt;"",[1]WUHEN!C43,"")</f>
        <v>Vietnam</v>
      </c>
      <c r="B43" s="5" t="str">
        <f>IF([1]WUHEN!D43&gt;"",[1]WUHEN!D43,"")</f>
        <v>1/23/2020</v>
      </c>
      <c r="C43" s="5">
        <f>[1]WUHEN!E43</f>
        <v>21.027799999999999</v>
      </c>
      <c r="D43" s="5">
        <f>[1]WUHEN!F43</f>
        <v>105.8342</v>
      </c>
      <c r="E43" s="2">
        <v>16</v>
      </c>
      <c r="F43" s="6">
        <v>0</v>
      </c>
      <c r="G43" s="6">
        <v>7</v>
      </c>
      <c r="H43" s="5">
        <v>0</v>
      </c>
      <c r="I43" s="5">
        <v>0</v>
      </c>
      <c r="J43" s="5">
        <v>2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5">
        <v>2</v>
      </c>
      <c r="R43" s="2">
        <v>2</v>
      </c>
      <c r="S43" s="2">
        <v>6</v>
      </c>
      <c r="T43" s="2">
        <v>6</v>
      </c>
      <c r="U43" s="2">
        <v>8</v>
      </c>
      <c r="V43" s="5">
        <v>8</v>
      </c>
      <c r="W43" s="2">
        <v>8</v>
      </c>
      <c r="X43" s="2">
        <v>10</v>
      </c>
      <c r="Y43" s="2">
        <v>10</v>
      </c>
      <c r="Z43" s="8">
        <v>13</v>
      </c>
      <c r="AA43" s="8">
        <v>13</v>
      </c>
      <c r="AB43" s="8">
        <v>14</v>
      </c>
      <c r="AC43" s="8">
        <v>15</v>
      </c>
      <c r="AD43" s="8">
        <v>15</v>
      </c>
      <c r="AE43" s="8">
        <v>16</v>
      </c>
      <c r="AF43" s="8">
        <v>16</v>
      </c>
      <c r="AG43" s="8">
        <v>16</v>
      </c>
      <c r="AH43" s="8">
        <v>16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</row>
    <row r="44" spans="1:63" ht="17.5" thickBot="1" x14ac:dyDescent="0.4">
      <c r="A44" s="4" t="str">
        <f>IF([1]WUHEN!C44&gt;"",[1]WUHEN!C44,"")</f>
        <v>France</v>
      </c>
      <c r="B44" s="5" t="str">
        <f>IF([1]WUHEN!D44&gt;"",[1]WUHEN!D44,"")</f>
        <v>1/24/2020</v>
      </c>
      <c r="C44" s="5">
        <f>[1]WUHEN!E44</f>
        <v>46.227600000000002</v>
      </c>
      <c r="D44" s="5">
        <f>[1]WUHEN!F44</f>
        <v>2.2136999999999998</v>
      </c>
      <c r="E44" s="2">
        <v>12</v>
      </c>
      <c r="F44" s="6">
        <v>1</v>
      </c>
      <c r="G44" s="6">
        <v>4</v>
      </c>
      <c r="H44" s="5">
        <v>0</v>
      </c>
      <c r="I44" s="5">
        <v>0</v>
      </c>
      <c r="J44" s="5">
        <v>0</v>
      </c>
      <c r="K44" s="5">
        <v>2</v>
      </c>
      <c r="L44" s="5">
        <v>3</v>
      </c>
      <c r="M44" s="5">
        <v>3</v>
      </c>
      <c r="N44" s="5">
        <v>3</v>
      </c>
      <c r="O44" s="5">
        <v>4</v>
      </c>
      <c r="P44" s="5">
        <v>5</v>
      </c>
      <c r="Q44" s="5">
        <v>5</v>
      </c>
      <c r="R44" s="2">
        <v>6</v>
      </c>
      <c r="S44" s="2">
        <v>6</v>
      </c>
      <c r="T44" s="2">
        <v>6</v>
      </c>
      <c r="U44" s="2">
        <v>6</v>
      </c>
      <c r="V44" s="5">
        <v>6</v>
      </c>
      <c r="W44" s="2">
        <v>6</v>
      </c>
      <c r="X44" s="2">
        <v>6</v>
      </c>
      <c r="Y44" s="2">
        <v>6</v>
      </c>
      <c r="Z44" s="8">
        <v>11</v>
      </c>
      <c r="AA44" s="8">
        <v>11</v>
      </c>
      <c r="AB44" s="8">
        <v>11</v>
      </c>
      <c r="AC44" s="8">
        <v>11</v>
      </c>
      <c r="AD44" s="8">
        <v>11</v>
      </c>
      <c r="AE44" s="8">
        <v>11</v>
      </c>
      <c r="AF44" s="8">
        <v>11</v>
      </c>
      <c r="AG44" s="8">
        <v>12</v>
      </c>
      <c r="AH44" s="8">
        <v>12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</row>
    <row r="45" spans="1:63" ht="17.5" thickBot="1" x14ac:dyDescent="0.4">
      <c r="A45" s="4" t="str">
        <f>IF([1]WUHEN!C45&gt;"",[1]WUHEN!C45,"")</f>
        <v>Nepal</v>
      </c>
      <c r="B45" s="5" t="str">
        <f>IF([1]WUHEN!D45&gt;"",[1]WUHEN!D45,"")</f>
        <v>1/25/2020</v>
      </c>
      <c r="C45" s="5">
        <f>[1]WUHEN!E45</f>
        <v>28.3949</v>
      </c>
      <c r="D45" s="5">
        <f>[1]WUHEN!F45</f>
        <v>84.123999999999995</v>
      </c>
      <c r="E45" s="2">
        <v>1</v>
      </c>
      <c r="F45" s="6">
        <v>0</v>
      </c>
      <c r="G45" s="6">
        <v>1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8">
        <v>1</v>
      </c>
      <c r="AA45" s="8">
        <v>1</v>
      </c>
      <c r="AB45" s="8">
        <v>1</v>
      </c>
      <c r="AC45" s="8">
        <v>1</v>
      </c>
      <c r="AD45" s="8">
        <v>1</v>
      </c>
      <c r="AE45" s="8">
        <v>1</v>
      </c>
      <c r="AF45" s="8">
        <v>1</v>
      </c>
      <c r="AG45" s="8">
        <v>1</v>
      </c>
      <c r="AH45" s="8">
        <v>1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</row>
    <row r="46" spans="1:63" ht="17.5" thickBot="1" x14ac:dyDescent="0.4">
      <c r="A46" s="4" t="str">
        <f>IF([1]WUHEN!C46&gt;"",[1]WUHEN!C46,"")</f>
        <v>Malaysia</v>
      </c>
      <c r="B46" s="5" t="str">
        <f>IF([1]WUHEN!D46&gt;"",[1]WUHEN!D46,"")</f>
        <v>1/25/2020</v>
      </c>
      <c r="C46" s="5">
        <f>[1]WUHEN!E46</f>
        <v>4.2104999999999997</v>
      </c>
      <c r="D46" s="5">
        <f>[1]WUHEN!F46</f>
        <v>101.97580000000001</v>
      </c>
      <c r="E46" s="2">
        <v>22</v>
      </c>
      <c r="F46" s="6">
        <v>0</v>
      </c>
      <c r="G46" s="6">
        <v>7</v>
      </c>
      <c r="H46" s="5">
        <v>0</v>
      </c>
      <c r="I46" s="5">
        <v>0</v>
      </c>
      <c r="J46" s="5">
        <v>0</v>
      </c>
      <c r="K46" s="5">
        <v>0</v>
      </c>
      <c r="L46" s="5">
        <v>3</v>
      </c>
      <c r="M46" s="5">
        <v>4</v>
      </c>
      <c r="N46" s="5">
        <v>4</v>
      </c>
      <c r="O46" s="5">
        <v>7</v>
      </c>
      <c r="P46" s="5">
        <v>7</v>
      </c>
      <c r="Q46" s="5">
        <v>8</v>
      </c>
      <c r="R46" s="2">
        <v>8</v>
      </c>
      <c r="S46" s="2">
        <v>8</v>
      </c>
      <c r="T46" s="2">
        <v>8</v>
      </c>
      <c r="U46" s="2">
        <v>8</v>
      </c>
      <c r="V46" s="5">
        <v>10</v>
      </c>
      <c r="W46" s="2">
        <v>10</v>
      </c>
      <c r="X46" s="2">
        <v>12</v>
      </c>
      <c r="Y46" s="2">
        <v>12</v>
      </c>
      <c r="Z46" s="8">
        <v>16</v>
      </c>
      <c r="AA46" s="8">
        <v>16</v>
      </c>
      <c r="AB46" s="8">
        <v>18</v>
      </c>
      <c r="AC46" s="8">
        <v>18</v>
      </c>
      <c r="AD46" s="8">
        <v>18</v>
      </c>
      <c r="AE46" s="8">
        <v>19</v>
      </c>
      <c r="AF46" s="8">
        <v>19</v>
      </c>
      <c r="AG46" s="8">
        <v>22</v>
      </c>
      <c r="AH46" s="8">
        <v>22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</row>
    <row r="47" spans="1:63" ht="17.5" thickBot="1" x14ac:dyDescent="0.4">
      <c r="A47" s="4" t="str">
        <f>IF([1]WUHEN!C47&gt;"",[1]WUHEN!C47,"")</f>
        <v>Toronto, ON(Canada)</v>
      </c>
      <c r="B47" s="5" t="str">
        <f>IF([1]WUHEN!D47&gt;"",[1]WUHEN!D47,"")</f>
        <v>1/26/2020</v>
      </c>
      <c r="C47" s="5">
        <f>[1]WUHEN!E47</f>
        <v>43.653199999999998</v>
      </c>
      <c r="D47" s="5">
        <f>[1]WUHEN!F47</f>
        <v>-79.383200000000002</v>
      </c>
      <c r="E47" s="2">
        <v>2</v>
      </c>
      <c r="F47" s="6">
        <v>0</v>
      </c>
      <c r="G47" s="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2">
        <v>2</v>
      </c>
      <c r="S47" s="2">
        <v>2</v>
      </c>
      <c r="T47" s="2">
        <v>2</v>
      </c>
      <c r="U47" s="2">
        <v>2</v>
      </c>
      <c r="V47" s="5">
        <v>2</v>
      </c>
      <c r="W47" s="2">
        <v>2</v>
      </c>
      <c r="X47" s="2">
        <v>2</v>
      </c>
      <c r="Y47" s="2">
        <v>2</v>
      </c>
      <c r="Z47" s="8">
        <v>2</v>
      </c>
      <c r="AA47" s="8">
        <v>2</v>
      </c>
      <c r="AB47" s="8">
        <v>2</v>
      </c>
      <c r="AC47" s="8">
        <v>2</v>
      </c>
      <c r="AD47" s="8">
        <v>2</v>
      </c>
      <c r="AE47" s="8">
        <v>2</v>
      </c>
      <c r="AF47" s="8">
        <v>2</v>
      </c>
      <c r="AG47" s="8">
        <v>2</v>
      </c>
      <c r="AH47" s="8">
        <v>2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</row>
    <row r="48" spans="1:63" ht="17.5" thickBot="1" x14ac:dyDescent="0.4">
      <c r="A48" s="4" t="str">
        <f>IF([1]WUHEN!C48&gt;"",[1]WUHEN!C48,"")</f>
        <v>British Columbia(Canada)</v>
      </c>
      <c r="B48" s="5" t="str">
        <f>IF([1]WUHEN!D48&gt;"",[1]WUHEN!D48,"")</f>
        <v>1/28/2020</v>
      </c>
      <c r="C48" s="5">
        <f>[1]WUHEN!E48</f>
        <v>49.282699999999998</v>
      </c>
      <c r="D48" s="5">
        <f>[1]WUHEN!F48</f>
        <v>-123.121</v>
      </c>
      <c r="E48" s="2">
        <v>4</v>
      </c>
      <c r="F48" s="6">
        <v>0</v>
      </c>
      <c r="G48" s="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1</v>
      </c>
      <c r="Q48" s="5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2</v>
      </c>
      <c r="Y48" s="2">
        <v>4</v>
      </c>
      <c r="Z48" s="8">
        <v>4</v>
      </c>
      <c r="AA48" s="8">
        <v>4</v>
      </c>
      <c r="AB48" s="8">
        <v>4</v>
      </c>
      <c r="AC48" s="8">
        <v>4</v>
      </c>
      <c r="AD48" s="8">
        <v>4</v>
      </c>
      <c r="AE48" s="8">
        <v>4</v>
      </c>
      <c r="AF48" s="8">
        <v>4</v>
      </c>
      <c r="AG48" s="8">
        <v>4</v>
      </c>
      <c r="AH48" s="8">
        <v>4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</row>
    <row r="49" spans="1:63" ht="17.5" thickBot="1" x14ac:dyDescent="0.4">
      <c r="A49" s="4" t="str">
        <f>IF([1]WUHEN!C49&gt;"",[1]WUHEN!C49,"")</f>
        <v>Orange, CA(US)</v>
      </c>
      <c r="B49" s="5" t="str">
        <f>IF([1]WUHEN!D49&gt;"",[1]WUHEN!D49,"")</f>
        <v>1/26/2020</v>
      </c>
      <c r="C49" s="5">
        <f>[1]WUHEN!E49</f>
        <v>33.7879</v>
      </c>
      <c r="D49" s="5">
        <f>[1]WUHEN!F49</f>
        <v>-117.8531</v>
      </c>
      <c r="E49" s="2">
        <v>1</v>
      </c>
      <c r="F49" s="6">
        <v>0</v>
      </c>
      <c r="G49" s="6">
        <v>0</v>
      </c>
      <c r="H49" s="5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5">
        <v>1</v>
      </c>
      <c r="W49" s="2">
        <v>1</v>
      </c>
      <c r="X49" s="2">
        <v>1</v>
      </c>
      <c r="Y49" s="2">
        <v>1</v>
      </c>
      <c r="Z49" s="8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1</v>
      </c>
      <c r="AG49" s="8">
        <v>1</v>
      </c>
      <c r="AH49" s="8">
        <v>1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</row>
    <row r="50" spans="1:63" ht="17.5" thickBot="1" x14ac:dyDescent="0.4">
      <c r="A50" s="4" t="str">
        <f>IF([1]WUHEN!C50&gt;"",[1]WUHEN!C50,"")</f>
        <v>Los Angeles, CA(US)</v>
      </c>
      <c r="B50" s="5" t="str">
        <f>IF([1]WUHEN!D50&gt;"",[1]WUHEN!D50,"")</f>
        <v>1/26/2020</v>
      </c>
      <c r="C50" s="5">
        <f>[1]WUHEN!E50</f>
        <v>34.052199999999999</v>
      </c>
      <c r="D50" s="5">
        <f>[1]WUHEN!F50</f>
        <v>-118.2437</v>
      </c>
      <c r="E50" s="2">
        <v>1</v>
      </c>
      <c r="F50" s="6">
        <v>0</v>
      </c>
      <c r="G50" s="6">
        <v>0</v>
      </c>
      <c r="H50" s="5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5">
        <v>1</v>
      </c>
      <c r="W50" s="2">
        <v>1</v>
      </c>
      <c r="X50" s="2">
        <v>1</v>
      </c>
      <c r="Y50" s="2">
        <v>1</v>
      </c>
      <c r="Z50" s="8">
        <v>1</v>
      </c>
      <c r="AA50" s="8">
        <v>1</v>
      </c>
      <c r="AB50" s="8">
        <v>1</v>
      </c>
      <c r="AC50" s="8">
        <v>1</v>
      </c>
      <c r="AD50" s="8">
        <v>1</v>
      </c>
      <c r="AE50" s="8">
        <v>1</v>
      </c>
      <c r="AF50" s="8">
        <v>1</v>
      </c>
      <c r="AG50" s="8">
        <v>1</v>
      </c>
      <c r="AH50" s="8">
        <v>1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</row>
    <row r="51" spans="1:63" ht="17.5" thickBot="1" x14ac:dyDescent="0.4">
      <c r="A51" s="4" t="str">
        <f>IF([1]WUHEN!C51&gt;"",[1]WUHEN!C51,"")</f>
        <v>New South Wales(Australia)</v>
      </c>
      <c r="B51" s="5" t="str">
        <f>IF([1]WUHEN!D51&gt;"",[1]WUHEN!D51,"")</f>
        <v>1/26/2020</v>
      </c>
      <c r="C51" s="5">
        <f>[1]WUHEN!E51</f>
        <v>-33.8688</v>
      </c>
      <c r="D51" s="5">
        <f>[1]WUHEN!F51</f>
        <v>151.20930000000001</v>
      </c>
      <c r="E51" s="2">
        <v>4</v>
      </c>
      <c r="F51" s="6">
        <v>0</v>
      </c>
      <c r="G51" s="6">
        <v>4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3</v>
      </c>
      <c r="N51" s="5">
        <v>3</v>
      </c>
      <c r="O51" s="5">
        <v>3</v>
      </c>
      <c r="P51" s="5">
        <v>4</v>
      </c>
      <c r="Q51" s="5">
        <v>4</v>
      </c>
      <c r="R51" s="2">
        <v>4</v>
      </c>
      <c r="S51" s="2">
        <v>4</v>
      </c>
      <c r="T51" s="2">
        <v>4</v>
      </c>
      <c r="U51" s="2">
        <v>4</v>
      </c>
      <c r="V51" s="5">
        <v>4</v>
      </c>
      <c r="W51" s="2">
        <v>4</v>
      </c>
      <c r="X51" s="2">
        <v>4</v>
      </c>
      <c r="Y51" s="2">
        <v>4</v>
      </c>
      <c r="Z51" s="8">
        <v>4</v>
      </c>
      <c r="AA51" s="8">
        <v>4</v>
      </c>
      <c r="AB51" s="8">
        <v>4</v>
      </c>
      <c r="AC51" s="8">
        <v>4</v>
      </c>
      <c r="AD51" s="8">
        <v>4</v>
      </c>
      <c r="AE51" s="8">
        <v>4</v>
      </c>
      <c r="AF51" s="8">
        <v>4</v>
      </c>
      <c r="AG51" s="8">
        <v>4</v>
      </c>
      <c r="AH51" s="8">
        <v>4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</row>
    <row r="52" spans="1:63" ht="17.5" thickBot="1" x14ac:dyDescent="0.4">
      <c r="A52" s="4" t="str">
        <f>IF([1]WUHEN!C52&gt;"",[1]WUHEN!C52,"")</f>
        <v>Victoria(Australia)</v>
      </c>
      <c r="B52" s="5" t="str">
        <f>IF([1]WUHEN!D52&gt;"",[1]WUHEN!D52,"")</f>
        <v>1/26/2020</v>
      </c>
      <c r="C52" s="5">
        <f>[1]WUHEN!E52</f>
        <v>-37.813600000000001</v>
      </c>
      <c r="D52" s="5">
        <f>[1]WUHEN!F52</f>
        <v>144.9631</v>
      </c>
      <c r="E52" s="2">
        <v>4</v>
      </c>
      <c r="F52" s="6">
        <v>0</v>
      </c>
      <c r="G52" s="6">
        <v>4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1</v>
      </c>
      <c r="O52" s="5">
        <v>1</v>
      </c>
      <c r="P52" s="5">
        <v>2</v>
      </c>
      <c r="Q52" s="5">
        <v>3</v>
      </c>
      <c r="R52" s="2">
        <v>3</v>
      </c>
      <c r="S52" s="2">
        <v>4</v>
      </c>
      <c r="T52" s="2">
        <v>4</v>
      </c>
      <c r="U52" s="2">
        <v>4</v>
      </c>
      <c r="V52" s="2">
        <v>4</v>
      </c>
      <c r="W52" s="2">
        <v>4</v>
      </c>
      <c r="X52" s="2">
        <v>4</v>
      </c>
      <c r="Y52" s="2">
        <v>4</v>
      </c>
      <c r="Z52" s="8">
        <v>4</v>
      </c>
      <c r="AA52" s="8">
        <v>4</v>
      </c>
      <c r="AB52" s="8">
        <v>4</v>
      </c>
      <c r="AC52" s="8">
        <v>4</v>
      </c>
      <c r="AD52" s="8">
        <v>4</v>
      </c>
      <c r="AE52" s="8">
        <v>4</v>
      </c>
      <c r="AF52" s="8">
        <v>4</v>
      </c>
      <c r="AG52" s="8">
        <v>4</v>
      </c>
      <c r="AH52" s="8">
        <v>4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</row>
    <row r="53" spans="1:63" ht="17.5" thickBot="1" x14ac:dyDescent="0.4">
      <c r="A53" s="4" t="str">
        <f>IF([1]WUHEN!C53&gt;"",[1]WUHEN!C53,"")</f>
        <v>Queensland(Australia)</v>
      </c>
      <c r="B53" s="5" t="str">
        <f>IF([1]WUHEN!D53&gt;"",[1]WUHEN!D53,"")</f>
        <v>1/27/2020</v>
      </c>
      <c r="C53" s="5">
        <f>[1]WUHEN!E53</f>
        <v>-27.469799999999999</v>
      </c>
      <c r="D53" s="5">
        <f>[1]WUHEN!F53</f>
        <v>153.02510000000001</v>
      </c>
      <c r="E53" s="2">
        <v>5</v>
      </c>
      <c r="F53" s="6">
        <v>0</v>
      </c>
      <c r="G53" s="6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1</v>
      </c>
      <c r="P53" s="5">
        <v>1</v>
      </c>
      <c r="Q53" s="5">
        <v>2</v>
      </c>
      <c r="R53" s="2">
        <v>2</v>
      </c>
      <c r="S53" s="2">
        <v>2</v>
      </c>
      <c r="T53" s="2">
        <v>2</v>
      </c>
      <c r="U53" s="2">
        <v>2</v>
      </c>
      <c r="V53" s="5">
        <v>3</v>
      </c>
      <c r="W53" s="2">
        <v>3</v>
      </c>
      <c r="X53" s="2">
        <v>4</v>
      </c>
      <c r="Y53" s="2">
        <v>5</v>
      </c>
      <c r="Z53" s="8">
        <v>5</v>
      </c>
      <c r="AA53" s="8">
        <v>5</v>
      </c>
      <c r="AB53" s="8">
        <v>5</v>
      </c>
      <c r="AC53" s="8">
        <v>5</v>
      </c>
      <c r="AD53" s="8">
        <v>5</v>
      </c>
      <c r="AE53" s="8">
        <v>5</v>
      </c>
      <c r="AF53" s="8">
        <v>5</v>
      </c>
      <c r="AG53" s="8">
        <v>5</v>
      </c>
      <c r="AH53" s="8">
        <v>5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</row>
    <row r="54" spans="1:63" ht="17.5" thickBot="1" x14ac:dyDescent="0.4">
      <c r="A54" s="4" t="str">
        <f>IF([1]WUHEN!C54&gt;"",[1]WUHEN!C54,"")</f>
        <v>Cambodia</v>
      </c>
      <c r="B54" s="5" t="str">
        <f>IF([1]WUHEN!D54&gt;"",[1]WUHEN!D54,"")</f>
        <v>1/27/2020</v>
      </c>
      <c r="C54" s="5">
        <f>[1]WUHEN!E54</f>
        <v>12.5657</v>
      </c>
      <c r="D54" s="5">
        <f>[1]WUHEN!F54</f>
        <v>104.991</v>
      </c>
      <c r="E54" s="2">
        <v>1</v>
      </c>
      <c r="F54" s="6">
        <v>0</v>
      </c>
      <c r="G54" s="6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1</v>
      </c>
      <c r="P54" s="5">
        <v>1</v>
      </c>
      <c r="Q54" s="5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8">
        <v>1</v>
      </c>
      <c r="AA54" s="8">
        <v>1</v>
      </c>
      <c r="AB54" s="8">
        <v>1</v>
      </c>
      <c r="AC54" s="8">
        <v>1</v>
      </c>
      <c r="AD54" s="8">
        <v>1</v>
      </c>
      <c r="AE54" s="8">
        <v>1</v>
      </c>
      <c r="AF54" s="8">
        <v>1</v>
      </c>
      <c r="AG54" s="8">
        <v>1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</row>
    <row r="55" spans="1:63" ht="17.5" thickBot="1" x14ac:dyDescent="0.4">
      <c r="A55" s="4" t="str">
        <f>IF([1]WUHEN!C55&gt;"",[1]WUHEN!C55,"")</f>
        <v>Sri Lanka</v>
      </c>
      <c r="B55" s="5" t="str">
        <f>IF([1]WUHEN!D55&gt;"",[1]WUHEN!D55,"")</f>
        <v>1/27/2020</v>
      </c>
      <c r="C55" s="5">
        <f>[1]WUHEN!E55</f>
        <v>7.8731</v>
      </c>
      <c r="D55" s="5">
        <f>[1]WUHEN!F55</f>
        <v>80.771799999999999</v>
      </c>
      <c r="E55" s="2">
        <v>1</v>
      </c>
      <c r="F55" s="6">
        <v>0</v>
      </c>
      <c r="G55" s="6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1</v>
      </c>
      <c r="P55" s="5">
        <v>1</v>
      </c>
      <c r="Q55" s="5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8">
        <v>1</v>
      </c>
      <c r="AA55" s="8">
        <v>1</v>
      </c>
      <c r="AB55" s="8">
        <v>1</v>
      </c>
      <c r="AC55" s="8">
        <v>1</v>
      </c>
      <c r="AD55" s="8">
        <v>1</v>
      </c>
      <c r="AE55" s="8">
        <v>1</v>
      </c>
      <c r="AF55" s="8">
        <v>1</v>
      </c>
      <c r="AG55" s="8">
        <v>1</v>
      </c>
      <c r="AH55" s="8">
        <v>1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</row>
    <row r="56" spans="1:63" ht="17.5" thickBot="1" x14ac:dyDescent="0.4">
      <c r="A56" s="4" t="str">
        <f>IF([1]WUHEN!C56&gt;"",[1]WUHEN!C56,"")</f>
        <v>Germany</v>
      </c>
      <c r="B56" s="5" t="str">
        <f>IF([1]WUHEN!D56&gt;"",[1]WUHEN!D56,"")</f>
        <v>1/27/2020</v>
      </c>
      <c r="C56" s="5">
        <f>[1]WUHEN!E56</f>
        <v>51.165700000000001</v>
      </c>
      <c r="D56" s="5">
        <f>[1]WUHEN!F56</f>
        <v>10.451499999999999</v>
      </c>
      <c r="E56" s="2">
        <v>16</v>
      </c>
      <c r="F56" s="6">
        <v>0</v>
      </c>
      <c r="G56" s="6">
        <v>1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5">
        <v>4</v>
      </c>
      <c r="P56" s="5">
        <v>4</v>
      </c>
      <c r="Q56" s="5">
        <v>4</v>
      </c>
      <c r="R56" s="2">
        <v>7</v>
      </c>
      <c r="S56" s="2">
        <v>7</v>
      </c>
      <c r="T56" s="2">
        <v>10</v>
      </c>
      <c r="U56" s="2">
        <v>10</v>
      </c>
      <c r="V56" s="5">
        <v>12</v>
      </c>
      <c r="W56" s="2">
        <v>12</v>
      </c>
      <c r="X56" s="2">
        <v>12</v>
      </c>
      <c r="Y56" s="2">
        <v>13</v>
      </c>
      <c r="Z56" s="8">
        <v>13</v>
      </c>
      <c r="AA56" s="8">
        <v>14</v>
      </c>
      <c r="AB56" s="8">
        <v>14</v>
      </c>
      <c r="AC56" s="8">
        <v>14</v>
      </c>
      <c r="AD56" s="8">
        <v>16</v>
      </c>
      <c r="AE56" s="8">
        <v>16</v>
      </c>
      <c r="AF56" s="8">
        <v>16</v>
      </c>
      <c r="AG56" s="8">
        <v>16</v>
      </c>
      <c r="AH56" s="8">
        <v>16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</row>
    <row r="57" spans="1:63" ht="17.5" thickBot="1" x14ac:dyDescent="0.4">
      <c r="A57" s="4" t="str">
        <f>IF([1]WUHEN!C57&gt;"",[1]WUHEN!C57,"")</f>
        <v>Finland</v>
      </c>
      <c r="B57" s="5" t="str">
        <f>IF([1]WUHEN!D57&gt;"",[1]WUHEN!D57,"")</f>
        <v>1/29/2020</v>
      </c>
      <c r="C57" s="5">
        <f>[1]WUHEN!E57</f>
        <v>61.924100000000003</v>
      </c>
      <c r="D57" s="5">
        <f>[1]WUHEN!F57</f>
        <v>25.748200000000001</v>
      </c>
      <c r="E57" s="2">
        <v>1</v>
      </c>
      <c r="F57" s="6">
        <v>0</v>
      </c>
      <c r="G57" s="6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</v>
      </c>
      <c r="Q57" s="5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8">
        <v>1</v>
      </c>
      <c r="AA57" s="8">
        <v>1</v>
      </c>
      <c r="AB57" s="8">
        <v>1</v>
      </c>
      <c r="AC57" s="8">
        <v>1</v>
      </c>
      <c r="AD57" s="8">
        <v>1</v>
      </c>
      <c r="AE57" s="8">
        <v>1</v>
      </c>
      <c r="AF57" s="8">
        <v>1</v>
      </c>
      <c r="AG57" s="8">
        <v>1</v>
      </c>
      <c r="AH57" s="8">
        <v>1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</row>
    <row r="58" spans="1:63" ht="17.5" thickBot="1" x14ac:dyDescent="0.4">
      <c r="A58" s="4" t="str">
        <f>IF([1]WUHEN!C58&gt;"",[1]WUHEN!C58,"")</f>
        <v>United Arab Emirates</v>
      </c>
      <c r="B58" s="5" t="str">
        <f>IF([1]WUHEN!D58&gt;"",[1]WUHEN!D58,"")</f>
        <v>1/29/2020</v>
      </c>
      <c r="C58" s="5">
        <f>[1]WUHEN!E58</f>
        <v>23.424099999999999</v>
      </c>
      <c r="D58" s="5">
        <f>[1]WUHEN!F58</f>
        <v>53.847799999999999</v>
      </c>
      <c r="E58" s="2">
        <v>9</v>
      </c>
      <c r="F58" s="6">
        <v>0</v>
      </c>
      <c r="G58" s="6">
        <v>4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4</v>
      </c>
      <c r="Q58" s="5">
        <v>4</v>
      </c>
      <c r="R58" s="2">
        <v>4</v>
      </c>
      <c r="S58" s="2">
        <v>4</v>
      </c>
      <c r="T58" s="2">
        <v>5</v>
      </c>
      <c r="U58" s="2">
        <v>5</v>
      </c>
      <c r="V58" s="5">
        <v>5</v>
      </c>
      <c r="W58" s="2">
        <v>5</v>
      </c>
      <c r="X58" s="2">
        <v>5</v>
      </c>
      <c r="Y58" s="2">
        <v>5</v>
      </c>
      <c r="Z58" s="8">
        <v>7</v>
      </c>
      <c r="AA58" s="8">
        <v>7</v>
      </c>
      <c r="AB58" s="8">
        <v>7</v>
      </c>
      <c r="AC58" s="8">
        <v>8</v>
      </c>
      <c r="AD58" s="8">
        <v>8</v>
      </c>
      <c r="AE58" s="8">
        <v>8</v>
      </c>
      <c r="AF58" s="8">
        <v>8</v>
      </c>
      <c r="AG58" s="8">
        <v>8</v>
      </c>
      <c r="AH58" s="8">
        <v>9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</row>
    <row r="59" spans="1:63" ht="17.5" thickBot="1" x14ac:dyDescent="0.4">
      <c r="A59" s="4" t="str">
        <f>IF([1]WUHEN!C59&gt;"",[1]WUHEN!C59,"")</f>
        <v>Philippines</v>
      </c>
      <c r="B59" s="5" t="str">
        <f>IF([1]WUHEN!D59&gt;"",[1]WUHEN!D59,"")</f>
        <v>1/29/2020</v>
      </c>
      <c r="C59" s="5">
        <f>[1]WUHEN!E59</f>
        <v>12.8797</v>
      </c>
      <c r="D59" s="5">
        <f>[1]WUHEN!F59</f>
        <v>121.774</v>
      </c>
      <c r="E59" s="2">
        <v>3</v>
      </c>
      <c r="F59" s="6">
        <v>1</v>
      </c>
      <c r="G59" s="6">
        <v>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1</v>
      </c>
      <c r="R59" s="2">
        <v>1</v>
      </c>
      <c r="S59" s="2">
        <v>1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3</v>
      </c>
      <c r="Z59" s="8">
        <v>3</v>
      </c>
      <c r="AA59" s="8">
        <v>3</v>
      </c>
      <c r="AB59" s="8">
        <v>3</v>
      </c>
      <c r="AC59" s="8">
        <v>3</v>
      </c>
      <c r="AD59" s="8">
        <v>3</v>
      </c>
      <c r="AE59" s="8">
        <v>3</v>
      </c>
      <c r="AF59" s="8">
        <v>3</v>
      </c>
      <c r="AG59" s="8">
        <v>3</v>
      </c>
      <c r="AH59" s="8">
        <v>3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</row>
    <row r="60" spans="1:63" ht="17.5" thickBot="1" x14ac:dyDescent="0.4">
      <c r="A60" s="4" t="str">
        <f>IF([1]WUHEN!C60&gt;"",[1]WUHEN!C60,"")</f>
        <v>India</v>
      </c>
      <c r="B60" s="5" t="str">
        <f>IF([1]WUHEN!D60&gt;"",[1]WUHEN!D60,"")</f>
        <v>1/29/2020</v>
      </c>
      <c r="C60" s="5">
        <f>[1]WUHEN!E60</f>
        <v>20.593699999999998</v>
      </c>
      <c r="D60" s="5">
        <f>[1]WUHEN!F60</f>
        <v>78.962900000000005</v>
      </c>
      <c r="E60" s="2">
        <v>3</v>
      </c>
      <c r="F60" s="6">
        <v>0</v>
      </c>
      <c r="G60" s="6">
        <v>3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1</v>
      </c>
      <c r="Q60" s="5">
        <v>1</v>
      </c>
      <c r="R60" s="2">
        <v>1</v>
      </c>
      <c r="S60" s="2">
        <v>1</v>
      </c>
      <c r="T60" s="2">
        <v>2</v>
      </c>
      <c r="U60" s="2">
        <v>2</v>
      </c>
      <c r="V60" s="5">
        <v>3</v>
      </c>
      <c r="W60" s="2">
        <v>3</v>
      </c>
      <c r="X60" s="2">
        <v>3</v>
      </c>
      <c r="Y60" s="2">
        <v>3</v>
      </c>
      <c r="Z60" s="8">
        <v>3</v>
      </c>
      <c r="AA60" s="8">
        <v>3</v>
      </c>
      <c r="AB60" s="8">
        <v>3</v>
      </c>
      <c r="AC60" s="8">
        <v>3</v>
      </c>
      <c r="AD60" s="8">
        <v>3</v>
      </c>
      <c r="AE60" s="8">
        <v>3</v>
      </c>
      <c r="AF60" s="8">
        <v>3</v>
      </c>
      <c r="AG60" s="8">
        <v>3</v>
      </c>
      <c r="AH60" s="8">
        <v>3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</row>
    <row r="61" spans="1:63" ht="17.5" thickBot="1" x14ac:dyDescent="0.4">
      <c r="A61" s="4" t="str">
        <f>IF([1]WUHEN!C61&gt;"",[1]WUHEN!C61,"")</f>
        <v>London, ON(Canada)</v>
      </c>
      <c r="B61" s="5" t="str">
        <f>IF([1]WUHEN!D61&gt;"",[1]WUHEN!D61,"")</f>
        <v>1/31/2020</v>
      </c>
      <c r="C61" s="5">
        <f>[1]WUHEN!E61</f>
        <v>42.984900000000003</v>
      </c>
      <c r="D61" s="5">
        <f>[1]WUHEN!F61</f>
        <v>-81.2453</v>
      </c>
      <c r="E61" s="2">
        <v>1</v>
      </c>
      <c r="F61" s="6">
        <v>0</v>
      </c>
      <c r="G61" s="6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2">
        <v>1</v>
      </c>
      <c r="S61" s="2">
        <v>1</v>
      </c>
      <c r="T61" s="2">
        <v>1</v>
      </c>
      <c r="U61" s="2">
        <v>1</v>
      </c>
      <c r="V61" s="5">
        <v>1</v>
      </c>
      <c r="W61" s="2">
        <v>1</v>
      </c>
      <c r="X61" s="2">
        <v>1</v>
      </c>
      <c r="Y61" s="2">
        <v>1</v>
      </c>
      <c r="Z61" s="8">
        <v>1</v>
      </c>
      <c r="AA61" s="8">
        <v>1</v>
      </c>
      <c r="AB61" s="8">
        <v>1</v>
      </c>
      <c r="AC61" s="8">
        <v>1</v>
      </c>
      <c r="AD61" s="8">
        <v>1</v>
      </c>
      <c r="AE61" s="8">
        <v>1</v>
      </c>
      <c r="AF61" s="8">
        <v>1</v>
      </c>
      <c r="AG61" s="8">
        <v>1</v>
      </c>
      <c r="AH61" s="8">
        <v>1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</row>
    <row r="62" spans="1:63" ht="17.5" thickBot="1" x14ac:dyDescent="0.4">
      <c r="A62" s="4" t="str">
        <f>IF([1]WUHEN!C62&gt;"",[1]WUHEN!C62,"")</f>
        <v>Italy</v>
      </c>
      <c r="B62" s="5" t="str">
        <f>IF([1]WUHEN!D62&gt;"",[1]WUHEN!D62,"")</f>
        <v>1/31/2020</v>
      </c>
      <c r="C62" s="5">
        <f>[1]WUHEN!E62</f>
        <v>41.871899999999997</v>
      </c>
      <c r="D62" s="5">
        <f>[1]WUHEN!F62</f>
        <v>12.567399999999999</v>
      </c>
      <c r="E62" s="2">
        <v>3</v>
      </c>
      <c r="F62" s="6">
        <v>0</v>
      </c>
      <c r="G62" s="6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2</v>
      </c>
      <c r="S62" s="2">
        <v>2</v>
      </c>
      <c r="T62" s="2">
        <v>2</v>
      </c>
      <c r="U62" s="2">
        <v>2</v>
      </c>
      <c r="V62" s="2">
        <v>2</v>
      </c>
      <c r="W62" s="2">
        <v>2</v>
      </c>
      <c r="X62" s="2">
        <v>2</v>
      </c>
      <c r="Y62" s="2">
        <v>3</v>
      </c>
      <c r="Z62" s="8">
        <v>3</v>
      </c>
      <c r="AA62" s="8">
        <v>3</v>
      </c>
      <c r="AB62" s="8">
        <v>3</v>
      </c>
      <c r="AC62" s="8">
        <v>3</v>
      </c>
      <c r="AD62" s="8">
        <v>3</v>
      </c>
      <c r="AE62" s="8">
        <v>3</v>
      </c>
      <c r="AF62" s="8">
        <v>3</v>
      </c>
      <c r="AG62" s="8">
        <v>3</v>
      </c>
      <c r="AH62" s="8">
        <v>3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</row>
    <row r="63" spans="1:63" ht="17.5" thickBot="1" x14ac:dyDescent="0.4">
      <c r="A63" s="4" t="str">
        <f>IF([1]WUHEN!C63&gt;"",[1]WUHEN!C63,"")</f>
        <v>UK</v>
      </c>
      <c r="B63" s="5" t="str">
        <f>IF([1]WUHEN!D63&gt;"",[1]WUHEN!D63,"")</f>
        <v>1/31/2020</v>
      </c>
      <c r="C63" s="5">
        <f>[1]WUHEN!E63</f>
        <v>55.378100000000003</v>
      </c>
      <c r="D63" s="5">
        <f>[1]WUHEN!F63</f>
        <v>-3.4359999999999999</v>
      </c>
      <c r="E63" s="2">
        <v>9</v>
      </c>
      <c r="F63" s="6">
        <v>0</v>
      </c>
      <c r="G63" s="6">
        <v>8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</v>
      </c>
      <c r="S63" s="2">
        <v>2</v>
      </c>
      <c r="T63" s="2">
        <v>2</v>
      </c>
      <c r="U63" s="2">
        <v>2</v>
      </c>
      <c r="V63" s="2">
        <v>2</v>
      </c>
      <c r="W63" s="2">
        <v>2</v>
      </c>
      <c r="X63" s="2">
        <v>2</v>
      </c>
      <c r="Y63" s="2">
        <v>3</v>
      </c>
      <c r="Z63" s="8">
        <v>3</v>
      </c>
      <c r="AA63" s="8">
        <v>3</v>
      </c>
      <c r="AB63" s="8">
        <v>3</v>
      </c>
      <c r="AC63" s="8">
        <v>8</v>
      </c>
      <c r="AD63" s="8">
        <v>8</v>
      </c>
      <c r="AE63" s="8">
        <v>9</v>
      </c>
      <c r="AF63" s="8">
        <v>9</v>
      </c>
      <c r="AG63" s="8">
        <v>9</v>
      </c>
      <c r="AH63" s="8">
        <v>9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</row>
    <row r="64" spans="1:63" ht="17.5" thickBot="1" x14ac:dyDescent="0.4">
      <c r="A64" s="4" t="str">
        <f>IF([1]WUHEN!C64&gt;"",[1]WUHEN!C64,"")</f>
        <v>Russia</v>
      </c>
      <c r="B64" s="5" t="str">
        <f>IF([1]WUHEN!D64&gt;"",[1]WUHEN!D64,"")</f>
        <v>1/31/2020</v>
      </c>
      <c r="C64" s="5">
        <f>[1]WUHEN!E64</f>
        <v>61.524000000000001</v>
      </c>
      <c r="D64" s="5">
        <f>[1]WUHEN!F64</f>
        <v>105.3188</v>
      </c>
      <c r="E64" s="2">
        <v>2</v>
      </c>
      <c r="F64" s="6">
        <v>0</v>
      </c>
      <c r="G64" s="6">
        <v>2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2</v>
      </c>
      <c r="S64" s="2">
        <v>2</v>
      </c>
      <c r="T64" s="2">
        <v>2</v>
      </c>
      <c r="U64" s="2">
        <v>2</v>
      </c>
      <c r="V64" s="2">
        <v>2</v>
      </c>
      <c r="W64" s="2">
        <v>2</v>
      </c>
      <c r="X64" s="2">
        <v>2</v>
      </c>
      <c r="Y64" s="2">
        <v>2</v>
      </c>
      <c r="Z64" s="8">
        <v>2</v>
      </c>
      <c r="AA64" s="8">
        <v>2</v>
      </c>
      <c r="AB64" s="8">
        <v>2</v>
      </c>
      <c r="AC64" s="8">
        <v>2</v>
      </c>
      <c r="AD64" s="8">
        <v>2</v>
      </c>
      <c r="AE64" s="8">
        <v>2</v>
      </c>
      <c r="AF64" s="8">
        <v>2</v>
      </c>
      <c r="AG64" s="8">
        <v>2</v>
      </c>
      <c r="AH64" s="8">
        <v>2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</row>
    <row r="65" spans="1:63" ht="17.5" thickBot="1" x14ac:dyDescent="0.4">
      <c r="A65" s="4" t="str">
        <f>IF([1]WUHEN!C65&gt;"",[1]WUHEN!C65,"")</f>
        <v>Sweden</v>
      </c>
      <c r="B65" s="5" t="str">
        <f>IF([1]WUHEN!D65&gt;"",[1]WUHEN!D65,"")</f>
        <v>1/31/2020</v>
      </c>
      <c r="C65" s="5">
        <f>[1]WUHEN!E65</f>
        <v>60.1282</v>
      </c>
      <c r="D65" s="5">
        <f>[1]WUHEN!F65</f>
        <v>18.6435</v>
      </c>
      <c r="E65" s="2">
        <v>1</v>
      </c>
      <c r="F65" s="6">
        <v>0</v>
      </c>
      <c r="G65" s="6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8">
        <v>1</v>
      </c>
      <c r="AA65" s="8">
        <v>1</v>
      </c>
      <c r="AB65" s="8">
        <v>1</v>
      </c>
      <c r="AC65" s="8">
        <v>1</v>
      </c>
      <c r="AD65" s="8">
        <v>1</v>
      </c>
      <c r="AE65" s="8">
        <v>1</v>
      </c>
      <c r="AF65" s="8">
        <v>1</v>
      </c>
      <c r="AG65" s="8">
        <v>1</v>
      </c>
      <c r="AH65" s="8">
        <v>1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</row>
    <row r="66" spans="1:63" ht="17.5" thickBot="1" x14ac:dyDescent="0.4">
      <c r="A66" s="4" t="str">
        <f>IF([1]WUHEN!C66&gt;"",[1]WUHEN!C66,"")</f>
        <v>Santa Clara, CA(US)</v>
      </c>
      <c r="B66" s="5" t="str">
        <f>IF([1]WUHEN!D66&gt;"",[1]WUHEN!D66,"")</f>
        <v>1/31/2020</v>
      </c>
      <c r="C66" s="5">
        <f>[1]WUHEN!E66</f>
        <v>37.354100000000003</v>
      </c>
      <c r="D66" s="5">
        <f>[1]WUHEN!F66</f>
        <v>-121.9552</v>
      </c>
      <c r="E66" s="2">
        <v>2</v>
      </c>
      <c r="F66" s="6">
        <v>0</v>
      </c>
      <c r="G66" s="6">
        <v>0</v>
      </c>
      <c r="H66" s="5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</v>
      </c>
      <c r="S66" s="2">
        <v>1</v>
      </c>
      <c r="T66" s="2">
        <v>1</v>
      </c>
      <c r="U66" s="2">
        <v>1</v>
      </c>
      <c r="V66" s="5">
        <v>2</v>
      </c>
      <c r="W66" s="2">
        <v>2</v>
      </c>
      <c r="X66" s="2">
        <v>2</v>
      </c>
      <c r="Y66" s="2">
        <v>2</v>
      </c>
      <c r="Z66" s="8">
        <v>2</v>
      </c>
      <c r="AA66" s="8">
        <v>2</v>
      </c>
      <c r="AB66" s="8">
        <v>2</v>
      </c>
      <c r="AC66" s="8">
        <v>2</v>
      </c>
      <c r="AD66" s="8">
        <v>2</v>
      </c>
      <c r="AE66" s="8">
        <v>2</v>
      </c>
      <c r="AF66" s="8">
        <v>2</v>
      </c>
      <c r="AG66" s="8">
        <v>2</v>
      </c>
      <c r="AH66" s="8">
        <v>2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</row>
    <row r="67" spans="1:63" ht="17.5" thickBot="1" x14ac:dyDescent="0.4">
      <c r="A67" s="4" t="str">
        <f>IF([1]WUHEN!C67&gt;"",[1]WUHEN!C67,"")</f>
        <v>Spain</v>
      </c>
      <c r="B67" s="5" t="str">
        <f>IF([1]WUHEN!D67&gt;"",[1]WUHEN!D67,"")</f>
        <v>2/1/2020</v>
      </c>
      <c r="C67" s="5">
        <f>[1]WUHEN!E67</f>
        <v>40.463700000000003</v>
      </c>
      <c r="D67" s="5">
        <f>[1]WUHEN!F67</f>
        <v>-3.7492000000000001</v>
      </c>
      <c r="E67" s="2">
        <v>2</v>
      </c>
      <c r="F67" s="6">
        <v>0</v>
      </c>
      <c r="G67" s="6"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8">
        <v>1</v>
      </c>
      <c r="AA67" s="8">
        <v>1</v>
      </c>
      <c r="AB67" s="8">
        <v>2</v>
      </c>
      <c r="AC67" s="8">
        <v>2</v>
      </c>
      <c r="AD67" s="8">
        <v>2</v>
      </c>
      <c r="AE67" s="8">
        <v>2</v>
      </c>
      <c r="AF67" s="8">
        <v>2</v>
      </c>
      <c r="AG67" s="8">
        <v>2</v>
      </c>
      <c r="AH67" s="8">
        <v>2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</row>
    <row r="68" spans="1:63" ht="17.5" thickBot="1" x14ac:dyDescent="0.4">
      <c r="A68" s="4" t="str">
        <f>IF([1]WUHEN!C68&gt;"",[1]WUHEN!C68,"")</f>
        <v>South Australia(Australia)</v>
      </c>
      <c r="B68" s="5" t="str">
        <f>IF([1]WUHEN!D68&gt;"",[1]WUHEN!D68,"")</f>
        <v>2/1/2020</v>
      </c>
      <c r="C68" s="5">
        <f>[1]WUHEN!E68</f>
        <v>-34.9285</v>
      </c>
      <c r="D68" s="5">
        <f>[1]WUHEN!F68</f>
        <v>138.60069999999999</v>
      </c>
      <c r="E68">
        <v>2</v>
      </c>
      <c r="F68" s="6">
        <v>0</v>
      </c>
      <c r="G68" s="6">
        <v>0</v>
      </c>
      <c r="H68" s="5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2</v>
      </c>
      <c r="T68" s="2">
        <v>2</v>
      </c>
      <c r="U68" s="2">
        <v>2</v>
      </c>
      <c r="V68" s="5">
        <v>2</v>
      </c>
      <c r="W68" s="2">
        <v>2</v>
      </c>
      <c r="X68" s="2">
        <v>2</v>
      </c>
      <c r="Y68" s="2">
        <v>2</v>
      </c>
      <c r="Z68" s="8">
        <v>2</v>
      </c>
      <c r="AA68" s="8">
        <v>2</v>
      </c>
      <c r="AB68" s="8">
        <v>2</v>
      </c>
      <c r="AC68" s="8">
        <v>2</v>
      </c>
      <c r="AD68" s="8">
        <v>2</v>
      </c>
      <c r="AE68" s="8">
        <v>2</v>
      </c>
      <c r="AF68" s="8">
        <v>2</v>
      </c>
      <c r="AG68" s="8">
        <v>2</v>
      </c>
      <c r="AH68" s="8">
        <v>2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</row>
    <row r="69" spans="1:63" ht="17.5" thickBot="1" x14ac:dyDescent="0.4">
      <c r="A69" s="4" t="str">
        <f>IF([1]WUHEN!C69&gt;"",[1]WUHEN!C69,"")</f>
        <v>Boston, MA(US)</v>
      </c>
      <c r="B69" s="5" t="str">
        <f>IF([1]WUHEN!D69&gt;"",[1]WUHEN!D69,"")</f>
        <v>2/2/2020</v>
      </c>
      <c r="C69" s="5">
        <f>[1]WUHEN!E69</f>
        <v>42.360100000000003</v>
      </c>
      <c r="D69" s="5">
        <f>[1]WUHEN!F69</f>
        <v>-71.058899999999994</v>
      </c>
      <c r="E69">
        <v>1</v>
      </c>
      <c r="F69" s="6">
        <v>0</v>
      </c>
      <c r="G69" s="6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8">
        <v>1</v>
      </c>
      <c r="AA69" s="8">
        <v>1</v>
      </c>
      <c r="AB69" s="8">
        <v>1</v>
      </c>
      <c r="AC69" s="8">
        <v>1</v>
      </c>
      <c r="AD69" s="8">
        <v>1</v>
      </c>
      <c r="AE69" s="8">
        <v>1</v>
      </c>
      <c r="AF69" s="8">
        <v>1</v>
      </c>
      <c r="AG69" s="8">
        <v>1</v>
      </c>
      <c r="AH69" s="8">
        <v>1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</row>
    <row r="70" spans="1:63" ht="17.5" thickBot="1" x14ac:dyDescent="0.4">
      <c r="A70" s="4" t="str">
        <f>IF([1]WUHEN!C70&gt;"",[1]WUHEN!C70,"")</f>
        <v>San Benito, CA(US)</v>
      </c>
      <c r="B70" s="5" t="str">
        <f>IF([1]WUHEN!D70&gt;"",[1]WUHEN!D70,"")</f>
        <v>2/3/2020</v>
      </c>
      <c r="C70" s="5">
        <f>[1]WUHEN!E70</f>
        <v>36.576099999999997</v>
      </c>
      <c r="D70" s="5">
        <f>[1]WUHEN!F70</f>
        <v>-120.9876</v>
      </c>
      <c r="E70">
        <v>2</v>
      </c>
      <c r="F70" s="6">
        <v>0</v>
      </c>
      <c r="G70" s="6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2</v>
      </c>
      <c r="V70" s="2">
        <v>2</v>
      </c>
      <c r="W70" s="2">
        <v>2</v>
      </c>
      <c r="X70" s="2">
        <v>2</v>
      </c>
      <c r="Y70" s="2">
        <v>2</v>
      </c>
      <c r="Z70" s="8">
        <v>2</v>
      </c>
      <c r="AA70" s="8">
        <v>2</v>
      </c>
      <c r="AB70" s="8">
        <v>2</v>
      </c>
      <c r="AC70" s="8">
        <v>2</v>
      </c>
      <c r="AD70" s="8">
        <v>2</v>
      </c>
      <c r="AE70" s="8">
        <v>2</v>
      </c>
      <c r="AF70" s="8">
        <v>2</v>
      </c>
      <c r="AG70" s="8">
        <v>2</v>
      </c>
      <c r="AH70" s="8">
        <v>2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</row>
    <row r="71" spans="1:63" ht="17.5" thickBot="1" x14ac:dyDescent="0.4">
      <c r="A71" s="4" t="str">
        <f>IF([1]WUHEN!C71&gt;"",[1]WUHEN!C71,"")</f>
        <v>Belgium</v>
      </c>
      <c r="B71" s="5" t="str">
        <f>IF([1]WUHEN!D71&gt;"",[1]WUHEN!D71,"")</f>
        <v>2/4/2020</v>
      </c>
      <c r="C71" s="5">
        <f>[1]WUHEN!E71</f>
        <v>50.503900000000002</v>
      </c>
      <c r="D71" s="5">
        <f>[1]WUHEN!F71</f>
        <v>4.4699</v>
      </c>
      <c r="E71">
        <v>1</v>
      </c>
      <c r="F71" s="6">
        <v>0</v>
      </c>
      <c r="G71" s="6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2">
        <v>1</v>
      </c>
      <c r="W71" s="2">
        <v>1</v>
      </c>
      <c r="X71" s="2">
        <v>1</v>
      </c>
      <c r="Y71" s="2">
        <v>1</v>
      </c>
      <c r="Z71" s="8">
        <v>1</v>
      </c>
      <c r="AA71" s="8">
        <v>1</v>
      </c>
      <c r="AB71" s="8">
        <v>1</v>
      </c>
      <c r="AC71" s="8">
        <v>1</v>
      </c>
      <c r="AD71" s="8">
        <v>1</v>
      </c>
      <c r="AE71" s="8">
        <v>1</v>
      </c>
      <c r="AF71" s="8">
        <v>1</v>
      </c>
      <c r="AG71" s="8">
        <v>1</v>
      </c>
      <c r="AH71" s="8">
        <v>1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</row>
    <row r="72" spans="1:63" ht="17.5" thickBot="1" x14ac:dyDescent="0.4">
      <c r="A72" s="4" t="str">
        <f>IF([1]WUHEN!C72&gt;"",[1]WUHEN!C72,"")</f>
        <v>Madison, WI(US)</v>
      </c>
      <c r="B72" s="5" t="str">
        <f>IF([1]WUHEN!D72&gt;"",[1]WUHEN!D72,"")</f>
        <v>2/5/2020</v>
      </c>
      <c r="C72" s="5">
        <f>[1]WUHEN!E72</f>
        <v>43.073099999999997</v>
      </c>
      <c r="D72" s="5">
        <f>[1]WUHEN!F72</f>
        <v>-89.401200000000003</v>
      </c>
      <c r="E72">
        <v>1</v>
      </c>
      <c r="F72" s="6">
        <v>0</v>
      </c>
      <c r="G72" s="6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2">
        <v>1</v>
      </c>
      <c r="Y72" s="2">
        <v>1</v>
      </c>
      <c r="Z72" s="8">
        <v>1</v>
      </c>
      <c r="AA72" s="8">
        <v>1</v>
      </c>
      <c r="AB72" s="8">
        <v>1</v>
      </c>
      <c r="AC72" s="8">
        <v>1</v>
      </c>
      <c r="AD72" s="8">
        <v>1</v>
      </c>
      <c r="AE72" s="8">
        <v>1</v>
      </c>
      <c r="AF72" s="8">
        <v>1</v>
      </c>
      <c r="AG72" s="8">
        <v>1</v>
      </c>
      <c r="AH72" s="8">
        <v>1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</row>
    <row r="73" spans="1:63" ht="29.5" thickBot="1" x14ac:dyDescent="0.4">
      <c r="A73" s="13" t="str">
        <f>IF([1]WUHEN!C73&gt;"",[1]WUHEN!C73,"")</f>
        <v>Diamond Princess cruise ship(Others)</v>
      </c>
      <c r="B73" s="5" t="str">
        <f>IF([1]WUHEN!D73&gt;"",[1]WUHEN!D73,"")</f>
        <v>2/7/2020</v>
      </c>
      <c r="C73" s="5">
        <f>[1]WUHEN!E73</f>
        <v>35.26</v>
      </c>
      <c r="D73" s="5">
        <f>[1]WUHEN!F73</f>
        <v>139.38</v>
      </c>
      <c r="E73">
        <v>355</v>
      </c>
      <c r="F73" s="6">
        <v>0</v>
      </c>
      <c r="G73" s="6">
        <v>0</v>
      </c>
      <c r="H73" s="6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61</v>
      </c>
      <c r="Z73" s="8">
        <v>61</v>
      </c>
      <c r="AA73" s="8">
        <v>64</v>
      </c>
      <c r="AB73" s="8">
        <v>135</v>
      </c>
      <c r="AC73" s="8">
        <v>135</v>
      </c>
      <c r="AD73" s="8">
        <v>175</v>
      </c>
      <c r="AE73" s="8">
        <v>218</v>
      </c>
      <c r="AF73" s="8">
        <v>218</v>
      </c>
      <c r="AG73" s="8">
        <v>285</v>
      </c>
      <c r="AH73" s="8">
        <v>355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</row>
    <row r="74" spans="1:63" ht="17.5" thickBot="1" x14ac:dyDescent="0.4">
      <c r="A74" s="13" t="str">
        <f>IF([1]WUHEN!C74&gt;"",[1]WUHEN!C74,"")</f>
        <v>San Diego County, CA(US)</v>
      </c>
      <c r="B74" s="5" t="str">
        <f>IF([1]WUHEN!D74&gt;"",[1]WUHEN!D74,"")</f>
        <v>2/11/2020</v>
      </c>
      <c r="C74" s="5">
        <f>[1]WUHEN!E74</f>
        <v>32.715699999999998</v>
      </c>
      <c r="D74" s="5">
        <f>[1]WUHEN!F74</f>
        <v>-117.1611</v>
      </c>
      <c r="E74">
        <v>2</v>
      </c>
      <c r="F74">
        <v>0</v>
      </c>
      <c r="G74" s="6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</v>
      </c>
      <c r="AD74">
        <v>1</v>
      </c>
      <c r="AE74">
        <v>2</v>
      </c>
      <c r="AF74">
        <v>2</v>
      </c>
      <c r="AG74">
        <v>2</v>
      </c>
      <c r="AH74">
        <v>2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</row>
    <row r="75" spans="1:63" ht="17.5" thickBot="1" x14ac:dyDescent="0.4">
      <c r="A75" s="13" t="str">
        <f>IF([1]WUHEN!C75&gt;"",[1]WUHEN!C75,"")</f>
        <v>San Antonio, TX(US)</v>
      </c>
      <c r="B75" s="5" t="str">
        <f>IF([1]WUHEN!D75&gt;"",[1]WUHEN!D75,"")</f>
        <v>14/2/2020</v>
      </c>
      <c r="C75" s="5">
        <f>[1]WUHEN!E75</f>
        <v>29.424099999999999</v>
      </c>
      <c r="D75" s="5">
        <f>[1]WUHEN!F75</f>
        <v>-98.493600000000001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</v>
      </c>
      <c r="AG75">
        <v>1</v>
      </c>
      <c r="AH75">
        <v>1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</row>
    <row r="76" spans="1:63" ht="17.5" thickBot="1" x14ac:dyDescent="0.4">
      <c r="A76" s="13" t="str">
        <f>IF([1]WUHEN!C76&gt;"",[1]WUHEN!C76,"")</f>
        <v>Egypt</v>
      </c>
      <c r="B76" s="5" t="str">
        <f>IF([1]WUHEN!D76&gt;"",[1]WUHEN!D76,"")</f>
        <v>15/2/2020</v>
      </c>
      <c r="C76" s="5">
        <f>[1]WUHEN!E76</f>
        <v>26.820599999999999</v>
      </c>
      <c r="D76" s="5">
        <f>[1]WUHEN!F76</f>
        <v>30.802499999999998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1</v>
      </c>
      <c r="AH76">
        <v>1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</row>
    <row r="77" spans="1:63" x14ac:dyDescent="0.4">
      <c r="A77"/>
      <c r="AE77" t="s">
        <v>7</v>
      </c>
    </row>
    <row r="78" spans="1:63" x14ac:dyDescent="0.4">
      <c r="A78"/>
      <c r="AE78" t="s">
        <v>7</v>
      </c>
    </row>
    <row r="79" spans="1:63" x14ac:dyDescent="0.4">
      <c r="A79"/>
      <c r="AE79" t="s">
        <v>7</v>
      </c>
    </row>
    <row r="80" spans="1:63" x14ac:dyDescent="0.4">
      <c r="A8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2020-02-17T07:23:04Z</dcterms:created>
  <dcterms:modified xsi:type="dcterms:W3CDTF">2020-02-17T07:23:40Z</dcterms:modified>
</cp:coreProperties>
</file>