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odeName="ThisWorkbook" checkCompatibility="1" autoCompressPictures="0"/>
  <bookViews>
    <workbookView xWindow="8740" yWindow="1720" windowWidth="34400" windowHeight="22140" tabRatio="743"/>
  </bookViews>
  <sheets>
    <sheet name="Feuil1" sheetId="1" r:id="rId1"/>
    <sheet name="Desc_HID" sheetId="4" state="hidden" r:id="rId2"/>
    <sheet name="Desc_HID1" sheetId="5" state="hidden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74" i="1"/>
  <c r="J74"/>
  <c r="I74"/>
  <c r="H74"/>
  <c r="G74"/>
  <c r="F74"/>
  <c r="E74"/>
  <c r="D77"/>
  <c r="D79"/>
  <c r="K78"/>
  <c r="J78"/>
  <c r="I78"/>
  <c r="H78"/>
  <c r="G78"/>
  <c r="F78"/>
  <c r="E78"/>
  <c r="D78"/>
  <c r="D73"/>
  <c r="D75"/>
  <c r="D74"/>
  <c r="N79"/>
  <c r="M79"/>
  <c r="L79"/>
  <c r="K79"/>
  <c r="J79"/>
  <c r="I79"/>
  <c r="H79"/>
  <c r="G79"/>
  <c r="F79"/>
  <c r="E79"/>
  <c r="N77"/>
  <c r="M77"/>
  <c r="L77"/>
  <c r="K77"/>
  <c r="J77"/>
  <c r="I77"/>
  <c r="H77"/>
  <c r="G77"/>
  <c r="F77"/>
  <c r="E77"/>
  <c r="N76"/>
  <c r="M76"/>
  <c r="L76"/>
  <c r="K76"/>
  <c r="J76"/>
  <c r="I76"/>
  <c r="H76"/>
  <c r="G76"/>
  <c r="F76"/>
  <c r="E76"/>
  <c r="N75"/>
  <c r="M75"/>
  <c r="L75"/>
  <c r="K75"/>
  <c r="J75"/>
  <c r="I75"/>
  <c r="H75"/>
  <c r="G75"/>
  <c r="F75"/>
  <c r="E75"/>
  <c r="N73"/>
  <c r="M73"/>
  <c r="L73"/>
  <c r="K73"/>
  <c r="J73"/>
  <c r="I73"/>
  <c r="H73"/>
  <c r="G73"/>
  <c r="F73"/>
  <c r="E73"/>
  <c r="N72"/>
  <c r="M72"/>
  <c r="L72"/>
  <c r="K72"/>
  <c r="J72"/>
  <c r="I72"/>
  <c r="H72"/>
  <c r="G72"/>
  <c r="F72"/>
  <c r="E72"/>
  <c r="D76"/>
  <c r="D72"/>
</calcChain>
</file>

<file path=xl/sharedStrings.xml><?xml version="1.0" encoding="utf-8"?>
<sst xmlns="http://schemas.openxmlformats.org/spreadsheetml/2006/main" count="183" uniqueCount="39">
  <si>
    <t>M0400</t>
  </si>
  <si>
    <t>T1100</t>
  </si>
  <si>
    <t>L0400</t>
  </si>
  <si>
    <t>M2300</t>
  </si>
  <si>
    <t>M1303</t>
  </si>
  <si>
    <t>LA0100</t>
  </si>
  <si>
    <t>LA0200</t>
  </si>
  <si>
    <t>M2000</t>
  </si>
  <si>
    <t>S0100</t>
  </si>
  <si>
    <t>M2100</t>
  </si>
  <si>
    <t>L0700</t>
  </si>
  <si>
    <t>M1200</t>
  </si>
  <si>
    <t>M0100</t>
  </si>
  <si>
    <t>DR1</t>
  </si>
  <si>
    <t>5P</t>
  </si>
  <si>
    <t>MID</t>
  </si>
  <si>
    <t>3P</t>
  </si>
  <si>
    <t>ALU</t>
  </si>
  <si>
    <t>LINE</t>
  </si>
  <si>
    <t>TAR</t>
  </si>
  <si>
    <t>RS447</t>
  </si>
  <si>
    <t>CTRL</t>
  </si>
  <si>
    <t>FSHD1</t>
  </si>
  <si>
    <t>FSHD2</t>
  </si>
  <si>
    <t>blood</t>
  </si>
  <si>
    <t>N1</t>
  </si>
  <si>
    <t>N2</t>
  </si>
  <si>
    <t>N4</t>
  </si>
  <si>
    <t>FJR</t>
  </si>
  <si>
    <t>4qA</t>
  </si>
  <si>
    <t>4qA 1-14</t>
  </si>
  <si>
    <t>4qA 15-56</t>
  </si>
  <si>
    <t>Sample</t>
    <phoneticPr fontId="2" type="noConversion"/>
  </si>
  <si>
    <t>Tissue</t>
    <phoneticPr fontId="2" type="noConversion"/>
  </si>
  <si>
    <t>Type</t>
    <phoneticPr fontId="2" type="noConversion"/>
  </si>
  <si>
    <t>Blood - Mean</t>
  </si>
  <si>
    <t>Blood - SD</t>
  </si>
  <si>
    <t>FSHD Mosaic 4q</t>
  </si>
  <si>
    <t>BOR.JU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</si>
</sst>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0"/>
      <name val="Verdana"/>
    </font>
    <font>
      <sz val="10"/>
      <name val="Verdana"/>
    </font>
    <font>
      <sz val="8"/>
      <name val="Verdana"/>
    </font>
    <font>
      <sz val="12"/>
      <color indexed="55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Verdana"/>
    </font>
    <font>
      <u/>
      <sz val="10"/>
      <color indexed="20"/>
      <name val="Verdana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3" xfId="0" applyFont="1" applyFill="1" applyBorder="1" applyAlignment="1">
      <alignment horizontal="left"/>
    </xf>
    <xf numFmtId="164" fontId="4" fillId="0" borderId="3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164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2" xfId="0" applyFont="1" applyFill="1" applyBorder="1"/>
    <xf numFmtId="1" fontId="0" fillId="0" borderId="0" xfId="0" applyNumberFormat="1"/>
    <xf numFmtId="164" fontId="4" fillId="2" borderId="1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9" fillId="0" borderId="0" xfId="1" applyNumberFormat="1" applyFont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left" vertical="center"/>
    </xf>
    <xf numFmtId="164" fontId="4" fillId="0" borderId="2" xfId="1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164" fontId="4" fillId="0" borderId="1" xfId="1" applyNumberFormat="1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/>
    </xf>
    <xf numFmtId="164" fontId="4" fillId="0" borderId="6" xfId="1" applyNumberFormat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/>
    </xf>
    <xf numFmtId="0" fontId="4" fillId="0" borderId="6" xfId="0" applyFont="1" applyFill="1" applyBorder="1"/>
    <xf numFmtId="0" fontId="5" fillId="0" borderId="9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</cellXfs>
  <cellStyles count="5">
    <cellStyle name="Lien hypertexte" xfId="3" builtinId="8" hidden="1"/>
    <cellStyle name="Lien hypertexte visité" xfId="4" builtinId="9" hidden="1"/>
    <cellStyle name="Normal" xfId="0" builtinId="0"/>
    <cellStyle name="Pourcentage" xfId="1" builtinId="5"/>
    <cellStyle name="Texte explicatif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Feuil1" enableFormatConditionsCalculation="0">
    <pageSetUpPr fitToPage="1"/>
  </sheetPr>
  <dimension ref="A1:O79"/>
  <sheetViews>
    <sheetView tabSelected="1" topLeftCell="A2" zoomScale="200" zoomScaleNormal="55" zoomScalePageLayoutView="55" workbookViewId="0">
      <selection activeCell="A2" sqref="A2"/>
    </sheetView>
  </sheetViews>
  <sheetFormatPr baseColWidth="10" defaultColWidth="10.28515625" defaultRowHeight="12"/>
  <cols>
    <col min="1" max="1" width="10.28515625" style="3"/>
    <col min="2" max="2" width="10.28515625" style="29"/>
    <col min="3" max="3" width="12" style="5" bestFit="1" customWidth="1"/>
    <col min="4" max="5" width="10.28515625" style="6"/>
    <col min="6" max="6" width="10.28515625" style="21"/>
    <col min="7" max="7" width="10.28515625" style="6"/>
    <col min="8" max="8" width="10.28515625" style="25"/>
    <col min="9" max="9" width="10.28515625" style="6"/>
    <col min="10" max="10" width="10.28515625" style="25"/>
    <col min="11" max="14" width="10.28515625" style="6"/>
    <col min="15" max="15" width="10.28515625" style="4"/>
    <col min="16" max="16384" width="10.28515625" style="14"/>
  </cols>
  <sheetData>
    <row r="1" spans="1:15" s="40" customFormat="1">
      <c r="A1" s="38" t="s">
        <v>32</v>
      </c>
      <c r="B1" s="39" t="s">
        <v>33</v>
      </c>
      <c r="C1" s="38" t="s">
        <v>34</v>
      </c>
      <c r="D1" s="33" t="s">
        <v>13</v>
      </c>
      <c r="E1" s="33" t="s">
        <v>14</v>
      </c>
      <c r="F1" s="34" t="s">
        <v>15</v>
      </c>
      <c r="G1" s="33" t="s">
        <v>16</v>
      </c>
      <c r="H1" s="35" t="s">
        <v>17</v>
      </c>
      <c r="I1" s="33" t="s">
        <v>18</v>
      </c>
      <c r="J1" s="35" t="s">
        <v>19</v>
      </c>
      <c r="K1" s="33" t="s">
        <v>20</v>
      </c>
      <c r="L1" s="33" t="s">
        <v>29</v>
      </c>
      <c r="M1" s="33" t="s">
        <v>30</v>
      </c>
      <c r="N1" s="33" t="s">
        <v>31</v>
      </c>
    </row>
    <row r="3" spans="1:15" s="4" customFormat="1">
      <c r="A3" s="3">
        <v>18248</v>
      </c>
      <c r="B3" s="29" t="s">
        <v>24</v>
      </c>
      <c r="C3" s="5" t="s">
        <v>21</v>
      </c>
      <c r="D3" s="6">
        <v>0.55982800982800995</v>
      </c>
      <c r="E3" s="6">
        <v>0.65663351671603898</v>
      </c>
      <c r="F3" s="21">
        <v>0.70355091806195902</v>
      </c>
      <c r="G3" s="6">
        <v>0.59291988003427598</v>
      </c>
      <c r="H3" s="25">
        <v>0.559636501325256</v>
      </c>
      <c r="I3" s="6">
        <v>0.74736765666981297</v>
      </c>
      <c r="J3" s="25">
        <v>0.42213114754098402</v>
      </c>
      <c r="K3" s="6">
        <v>0.84373522458628802</v>
      </c>
      <c r="L3" s="6">
        <v>0.20480404551201001</v>
      </c>
      <c r="M3" s="6">
        <v>0.35673735233807863</v>
      </c>
      <c r="N3" s="6">
        <v>0.15023210299435008</v>
      </c>
    </row>
    <row r="4" spans="1:15" s="4" customFormat="1">
      <c r="A4" s="3">
        <v>18304</v>
      </c>
      <c r="B4" s="29" t="s">
        <v>24</v>
      </c>
      <c r="C4" s="5" t="s">
        <v>21</v>
      </c>
      <c r="D4" s="6">
        <v>0.58412532637075698</v>
      </c>
      <c r="E4" s="6">
        <v>0.67499635576102102</v>
      </c>
      <c r="F4" s="21">
        <v>0.69992019154030305</v>
      </c>
      <c r="G4" s="6">
        <v>0.55917044718081699</v>
      </c>
      <c r="H4" s="25">
        <v>0.57716894977168998</v>
      </c>
      <c r="I4" s="6">
        <v>0.74175938803894303</v>
      </c>
      <c r="J4" s="25">
        <v>0.38650306748466301</v>
      </c>
      <c r="K4" s="6">
        <v>0.83096206887135105</v>
      </c>
      <c r="L4" s="6">
        <v>0.34523965426925102</v>
      </c>
      <c r="M4" s="6">
        <v>0.34735472460964095</v>
      </c>
      <c r="N4" s="6">
        <v>0.27717832955417071</v>
      </c>
    </row>
    <row r="5" spans="1:15" s="4" customFormat="1">
      <c r="A5" s="3">
        <v>18488</v>
      </c>
      <c r="B5" s="29" t="s">
        <v>24</v>
      </c>
      <c r="C5" s="5" t="s">
        <v>21</v>
      </c>
      <c r="D5" s="6">
        <v>0.64097414009540499</v>
      </c>
      <c r="E5" s="6">
        <v>0.73197806606927895</v>
      </c>
      <c r="F5" s="21">
        <v>0.70802139037433198</v>
      </c>
      <c r="G5" s="6">
        <v>0.60274756725815704</v>
      </c>
      <c r="H5" s="25">
        <v>0.57650862068965503</v>
      </c>
      <c r="I5" s="6">
        <v>0.76197750312456602</v>
      </c>
      <c r="J5" s="25">
        <v>0.63846153846153797</v>
      </c>
      <c r="K5" s="6">
        <v>0.84697535474234498</v>
      </c>
      <c r="L5" s="6">
        <v>0.29321913964326701</v>
      </c>
      <c r="M5" s="6">
        <v>0.44186367770876539</v>
      </c>
      <c r="N5" s="6">
        <v>0.22674882544085509</v>
      </c>
      <c r="O5" s="3"/>
    </row>
    <row r="6" spans="1:15" s="4" customFormat="1">
      <c r="A6" s="3">
        <v>18521</v>
      </c>
      <c r="B6" s="29" t="s">
        <v>24</v>
      </c>
      <c r="C6" s="5" t="s">
        <v>21</v>
      </c>
      <c r="D6" s="6">
        <v>0.60847965738758003</v>
      </c>
      <c r="E6" s="6">
        <v>0.72721420727782204</v>
      </c>
      <c r="F6" s="21">
        <v>0.70780167699598995</v>
      </c>
      <c r="G6" s="6">
        <v>0.55119680851063801</v>
      </c>
      <c r="H6" s="25">
        <v>0.56627592425608697</v>
      </c>
      <c r="I6" s="6">
        <v>0.75046721032959596</v>
      </c>
      <c r="J6" s="25">
        <v>0.47736625514403302</v>
      </c>
      <c r="K6" s="6">
        <v>0.85565942460574396</v>
      </c>
      <c r="L6" s="6">
        <v>0.40780771092111601</v>
      </c>
      <c r="M6" s="6">
        <v>0.39919509112348506</v>
      </c>
      <c r="N6" s="6">
        <v>0.32626328086539608</v>
      </c>
    </row>
    <row r="7" spans="1:15" s="4" customFormat="1">
      <c r="A7" s="3">
        <v>18553</v>
      </c>
      <c r="B7" s="29" t="s">
        <v>24</v>
      </c>
      <c r="C7" s="5" t="s">
        <v>21</v>
      </c>
      <c r="D7" s="6">
        <v>0.67443561872909696</v>
      </c>
      <c r="E7" s="6">
        <v>0.74793453831787504</v>
      </c>
      <c r="F7" s="21">
        <v>0.72483221476510096</v>
      </c>
      <c r="G7" s="6">
        <v>0.61923326835607495</v>
      </c>
      <c r="H7" s="25">
        <v>0.62679425837320601</v>
      </c>
      <c r="I7" s="6">
        <v>0.74300401839047203</v>
      </c>
      <c r="J7" s="25">
        <v>0.51923076923076905</v>
      </c>
      <c r="K7" s="6">
        <v>0.842171917049232</v>
      </c>
      <c r="L7" s="6">
        <v>0.26114874400225802</v>
      </c>
      <c r="M7" s="6">
        <v>0.29243698675404672</v>
      </c>
      <c r="N7" s="6">
        <v>0.19169645841102145</v>
      </c>
    </row>
    <row r="8" spans="1:15" s="4" customFormat="1">
      <c r="A8" s="3">
        <v>21383</v>
      </c>
      <c r="B8" s="29" t="s">
        <v>24</v>
      </c>
      <c r="C8" s="5" t="s">
        <v>21</v>
      </c>
      <c r="D8" s="6">
        <v>0.27690996875887502</v>
      </c>
      <c r="E8" s="6">
        <v>0.54326710816777002</v>
      </c>
      <c r="F8" s="21">
        <v>0.66028537455410197</v>
      </c>
      <c r="G8" s="6">
        <v>0.56582991803278704</v>
      </c>
      <c r="H8" s="25">
        <v>0.56847826086956499</v>
      </c>
      <c r="I8" s="6">
        <v>0.73839940657710401</v>
      </c>
      <c r="J8" s="25">
        <v>0.59292035398230103</v>
      </c>
      <c r="K8" s="6">
        <v>0.83965968586387396</v>
      </c>
      <c r="L8" s="6"/>
      <c r="M8" s="6"/>
      <c r="N8" s="6"/>
    </row>
    <row r="9" spans="1:15" s="4" customFormat="1">
      <c r="A9" s="3" t="s">
        <v>25</v>
      </c>
      <c r="B9" s="29" t="s">
        <v>24</v>
      </c>
      <c r="C9" s="7" t="s">
        <v>21</v>
      </c>
      <c r="D9" s="6">
        <v>0.85487542683698003</v>
      </c>
      <c r="E9" s="6">
        <v>0.85222970549555699</v>
      </c>
      <c r="F9" s="21">
        <v>0.67252851711026596</v>
      </c>
      <c r="G9" s="6">
        <v>0.50049370038311103</v>
      </c>
      <c r="H9" s="25">
        <v>0.551624129930394</v>
      </c>
      <c r="I9" s="6">
        <v>0.67413489736070398</v>
      </c>
      <c r="J9" s="25">
        <v>0.49510124101894198</v>
      </c>
      <c r="K9" s="6">
        <v>0.71254085670049905</v>
      </c>
      <c r="L9" s="6"/>
      <c r="M9" s="6"/>
      <c r="N9" s="6"/>
    </row>
    <row r="10" spans="1:15" s="4" customFormat="1">
      <c r="A10" s="3" t="s">
        <v>26</v>
      </c>
      <c r="B10" s="29" t="s">
        <v>24</v>
      </c>
      <c r="C10" s="7" t="s">
        <v>21</v>
      </c>
      <c r="D10" s="6">
        <v>0.88698927847000897</v>
      </c>
      <c r="E10" s="6">
        <v>0.80759089093088299</v>
      </c>
      <c r="F10" s="21">
        <v>0.59081477382763903</v>
      </c>
      <c r="G10" s="6">
        <v>0.35086277732128202</v>
      </c>
      <c r="H10" s="25">
        <v>0.53331936295054505</v>
      </c>
      <c r="I10" s="6">
        <v>0.60755745084103296</v>
      </c>
      <c r="J10" s="25">
        <v>0.45454545454545497</v>
      </c>
      <c r="K10" s="6">
        <v>0.66915817994954696</v>
      </c>
      <c r="L10" s="6"/>
      <c r="M10" s="6"/>
      <c r="N10" s="6"/>
    </row>
    <row r="11" spans="1:15" s="4" customFormat="1">
      <c r="A11" s="3" t="s">
        <v>27</v>
      </c>
      <c r="B11" s="29" t="s">
        <v>24</v>
      </c>
      <c r="C11" s="7" t="s">
        <v>21</v>
      </c>
      <c r="D11" s="6">
        <v>0.92252140720107301</v>
      </c>
      <c r="E11" s="6">
        <v>0.88419096294575406</v>
      </c>
      <c r="F11" s="21">
        <v>0.63435700575815701</v>
      </c>
      <c r="G11" s="6">
        <v>0.61327795444220901</v>
      </c>
      <c r="H11" s="25">
        <v>0.51809954751131204</v>
      </c>
      <c r="I11" s="6">
        <v>0.61622156280910001</v>
      </c>
      <c r="J11" s="25">
        <v>0.79428571428571404</v>
      </c>
      <c r="K11" s="6">
        <v>0.77095065781590699</v>
      </c>
      <c r="L11" s="6"/>
      <c r="M11" s="6"/>
      <c r="N11" s="6"/>
    </row>
    <row r="12" spans="1:15" s="4" customFormat="1">
      <c r="A12" s="41">
        <v>15165</v>
      </c>
      <c r="B12" s="29" t="s">
        <v>24</v>
      </c>
      <c r="C12" s="5" t="s">
        <v>21</v>
      </c>
      <c r="D12" s="6">
        <v>0.64199759326113104</v>
      </c>
      <c r="E12" s="6">
        <v>0.65191169776968605</v>
      </c>
      <c r="F12" s="6">
        <v>0.68415991207583504</v>
      </c>
      <c r="G12" s="6">
        <v>0.59578324747185696</v>
      </c>
      <c r="H12" s="6">
        <v>0.68225292242295399</v>
      </c>
      <c r="I12" s="6">
        <v>0.78303004199418502</v>
      </c>
      <c r="J12" s="6">
        <v>0.50925925925925897</v>
      </c>
      <c r="K12" s="6">
        <v>0.84491010218600404</v>
      </c>
      <c r="L12" s="6">
        <v>0.20795875198307801</v>
      </c>
      <c r="M12" s="6">
        <v>0.43487443426834499</v>
      </c>
      <c r="N12" s="6">
        <v>0.13579332669046595</v>
      </c>
    </row>
    <row r="14" spans="1:15" s="9" customFormat="1">
      <c r="A14" s="8">
        <v>11016</v>
      </c>
      <c r="B14" s="30" t="s">
        <v>24</v>
      </c>
      <c r="C14" s="10" t="s">
        <v>22</v>
      </c>
      <c r="D14" s="11">
        <v>0.36411096325109998</v>
      </c>
      <c r="E14" s="11">
        <v>0.56943539237695195</v>
      </c>
      <c r="F14" s="23">
        <v>0.66091414994059905</v>
      </c>
      <c r="G14" s="11">
        <v>0.504818153559217</v>
      </c>
      <c r="H14" s="27">
        <v>0.64953271028037396</v>
      </c>
      <c r="I14" s="11">
        <v>0.74869021463579499</v>
      </c>
      <c r="J14" s="27">
        <v>0.49342105263157898</v>
      </c>
      <c r="K14" s="11">
        <v>0.85248614974368397</v>
      </c>
      <c r="L14" s="11"/>
      <c r="M14" s="11"/>
      <c r="N14" s="11"/>
    </row>
    <row r="15" spans="1:15" s="9" customFormat="1">
      <c r="A15" s="8" t="s">
        <v>28</v>
      </c>
      <c r="B15" s="30" t="s">
        <v>24</v>
      </c>
      <c r="C15" s="12" t="s">
        <v>22</v>
      </c>
      <c r="D15" s="11">
        <v>0.48751458576429402</v>
      </c>
      <c r="E15" s="11">
        <v>0.665676504407819</v>
      </c>
      <c r="F15" s="23">
        <v>0.66206060606060602</v>
      </c>
      <c r="G15" s="11">
        <v>0.59666235750381902</v>
      </c>
      <c r="H15" s="27">
        <v>0.56328721866611597</v>
      </c>
      <c r="I15" s="11">
        <v>0.74833444370419699</v>
      </c>
      <c r="J15" s="27">
        <v>0.390389197776013</v>
      </c>
      <c r="K15" s="11">
        <v>0.84387357094821802</v>
      </c>
      <c r="L15" s="11"/>
      <c r="M15" s="11"/>
      <c r="N15" s="11"/>
      <c r="O15" s="8"/>
    </row>
    <row r="16" spans="1:15" s="9" customFormat="1">
      <c r="A16" s="8">
        <v>12759</v>
      </c>
      <c r="B16" s="30" t="s">
        <v>24</v>
      </c>
      <c r="C16" s="12" t="s">
        <v>22</v>
      </c>
      <c r="D16" s="11">
        <v>0.45354609929077999</v>
      </c>
      <c r="E16" s="11">
        <v>0.65929059550927405</v>
      </c>
      <c r="F16" s="23">
        <v>0.65945781297593697</v>
      </c>
      <c r="G16" s="11">
        <v>0.55385538553855396</v>
      </c>
      <c r="H16" s="27">
        <v>0.59528759528759501</v>
      </c>
      <c r="I16" s="11">
        <v>0.73992802598086505</v>
      </c>
      <c r="J16" s="27">
        <v>0.40640394088670001</v>
      </c>
      <c r="K16" s="11">
        <v>0.85018221574344</v>
      </c>
      <c r="L16" s="11"/>
      <c r="M16" s="11"/>
      <c r="N16" s="11"/>
    </row>
    <row r="17" spans="1:15" s="9" customFormat="1">
      <c r="A17" s="8" t="s">
        <v>38</v>
      </c>
      <c r="B17" s="30" t="s">
        <v>24</v>
      </c>
      <c r="C17" s="12" t="s">
        <v>22</v>
      </c>
      <c r="D17" s="11">
        <v>0.50289463527595502</v>
      </c>
      <c r="E17" s="11">
        <v>0.66888273314866098</v>
      </c>
      <c r="F17" s="23">
        <v>0.65016968325791902</v>
      </c>
      <c r="G17" s="11">
        <v>0.54555198285101802</v>
      </c>
      <c r="H17" s="27">
        <v>0.57421052631578995</v>
      </c>
      <c r="I17" s="11">
        <v>0.74670087976539601</v>
      </c>
      <c r="J17" s="27">
        <v>0.45598194130925501</v>
      </c>
      <c r="K17" s="11">
        <v>0.86680252913204803</v>
      </c>
      <c r="L17" s="11">
        <v>0.20192991994766299</v>
      </c>
      <c r="M17" s="11">
        <v>0.31991238815494982</v>
      </c>
      <c r="N17" s="11">
        <v>0.14500711963478041</v>
      </c>
    </row>
    <row r="18" spans="1:15" s="9" customFormat="1">
      <c r="A18" s="8">
        <v>11104</v>
      </c>
      <c r="B18" s="30" t="s">
        <v>24</v>
      </c>
      <c r="C18" s="10" t="s">
        <v>22</v>
      </c>
      <c r="D18" s="11">
        <v>0.312811660912927</v>
      </c>
      <c r="E18" s="11">
        <v>0.57565659665892099</v>
      </c>
      <c r="F18" s="23">
        <v>0.67412244897959195</v>
      </c>
      <c r="G18" s="11">
        <v>0.57131197714752102</v>
      </c>
      <c r="H18" s="27">
        <v>0.60497237569060802</v>
      </c>
      <c r="I18" s="11">
        <v>0.757864261455376</v>
      </c>
      <c r="J18" s="27">
        <v>0.44843049327354301</v>
      </c>
      <c r="K18" s="11">
        <v>0.84376660644064205</v>
      </c>
      <c r="L18" s="11">
        <v>0.31010536398467398</v>
      </c>
      <c r="M18" s="11">
        <v>0.4253144216437505</v>
      </c>
      <c r="N18" s="11">
        <v>0.23107702312452569</v>
      </c>
    </row>
    <row r="19" spans="1:15" s="9" customFormat="1">
      <c r="A19" s="8">
        <v>14587</v>
      </c>
      <c r="B19" s="30" t="s">
        <v>24</v>
      </c>
      <c r="C19" s="10" t="s">
        <v>22</v>
      </c>
      <c r="D19" s="11">
        <v>0.59193568967717203</v>
      </c>
      <c r="E19" s="11">
        <v>0.70577446784860798</v>
      </c>
      <c r="F19" s="23">
        <v>0.69624095260331498</v>
      </c>
      <c r="G19" s="11">
        <v>0.57939749808526897</v>
      </c>
      <c r="H19" s="27">
        <v>0.57533333333333303</v>
      </c>
      <c r="I19" s="11">
        <v>0.75241273100616002</v>
      </c>
      <c r="J19" s="27">
        <v>0.60907127429805596</v>
      </c>
      <c r="K19" s="11">
        <v>0.86353490259740295</v>
      </c>
      <c r="L19" s="11">
        <v>0.21232779434739399</v>
      </c>
      <c r="M19" s="11">
        <v>0.36786755206482186</v>
      </c>
      <c r="N19" s="11">
        <v>0.14524440528294086</v>
      </c>
    </row>
    <row r="20" spans="1:15" s="9" customFormat="1">
      <c r="A20" s="8">
        <v>17743</v>
      </c>
      <c r="B20" s="30" t="s">
        <v>24</v>
      </c>
      <c r="C20" s="10" t="s">
        <v>22</v>
      </c>
      <c r="D20" s="11">
        <v>0.41284751155215499</v>
      </c>
      <c r="E20" s="11">
        <v>0.62654426135446695</v>
      </c>
      <c r="F20" s="23">
        <v>0.67906506865041105</v>
      </c>
      <c r="G20" s="11">
        <v>0.57997769793086396</v>
      </c>
      <c r="H20" s="27">
        <v>0.616024187452759</v>
      </c>
      <c r="I20" s="11">
        <v>0.75122582035670005</v>
      </c>
      <c r="J20" s="27">
        <v>0.36888888888888899</v>
      </c>
      <c r="K20" s="11">
        <v>0.84456767524496601</v>
      </c>
      <c r="L20" s="11">
        <v>0.20463359610656301</v>
      </c>
      <c r="M20" s="11">
        <v>0.34713229242591465</v>
      </c>
      <c r="N20" s="11">
        <v>0.15270236051789732</v>
      </c>
    </row>
    <row r="21" spans="1:15" s="9" customFormat="1">
      <c r="A21" s="8">
        <v>14383</v>
      </c>
      <c r="B21" s="30" t="s">
        <v>24</v>
      </c>
      <c r="C21" s="10" t="s">
        <v>22</v>
      </c>
      <c r="D21" s="11">
        <v>0.47452743199631198</v>
      </c>
      <c r="E21" s="11">
        <v>0.60554483042231599</v>
      </c>
      <c r="F21" s="23">
        <v>0.673651460265283</v>
      </c>
      <c r="G21" s="11">
        <v>0.51228654727196998</v>
      </c>
      <c r="H21" s="27">
        <v>0.60402071276271696</v>
      </c>
      <c r="I21" s="11">
        <v>0.75530594503099402</v>
      </c>
      <c r="J21" s="27">
        <v>0.45338078291814898</v>
      </c>
      <c r="K21" s="11">
        <v>0.806636403708338</v>
      </c>
      <c r="L21" s="11">
        <v>0.18945919650696499</v>
      </c>
      <c r="M21" s="11">
        <v>0.3147639548887205</v>
      </c>
      <c r="N21" s="11">
        <v>0.13236720337443586</v>
      </c>
      <c r="O21" s="8"/>
    </row>
    <row r="22" spans="1:15" s="9" customFormat="1">
      <c r="A22" s="8" t="s">
        <v>2</v>
      </c>
      <c r="B22" s="30" t="s">
        <v>24</v>
      </c>
      <c r="C22" s="12" t="s">
        <v>22</v>
      </c>
      <c r="D22" s="11">
        <v>0.34824281150159703</v>
      </c>
      <c r="E22" s="11">
        <v>0.43452626128299598</v>
      </c>
      <c r="F22" s="23">
        <v>0.58383787744398596</v>
      </c>
      <c r="G22" s="11">
        <v>0.50866230999276796</v>
      </c>
      <c r="H22" s="27"/>
      <c r="I22" s="11"/>
      <c r="J22" s="27"/>
      <c r="K22" s="11"/>
      <c r="L22" s="11"/>
      <c r="M22" s="11"/>
      <c r="N22" s="11"/>
      <c r="O22" s="8"/>
    </row>
    <row r="23" spans="1:15" s="9" customFormat="1">
      <c r="A23" s="8" t="s">
        <v>10</v>
      </c>
      <c r="B23" s="30" t="s">
        <v>24</v>
      </c>
      <c r="C23" s="12" t="s">
        <v>22</v>
      </c>
      <c r="D23" s="11">
        <v>0.478201448681153</v>
      </c>
      <c r="E23" s="11">
        <v>0.60992198439687895</v>
      </c>
      <c r="F23" s="23">
        <v>0.65136609527287703</v>
      </c>
      <c r="G23" s="11">
        <v>0.54084029017677604</v>
      </c>
      <c r="H23" s="27"/>
      <c r="I23" s="11"/>
      <c r="J23" s="27"/>
      <c r="K23" s="11"/>
      <c r="L23" s="11"/>
      <c r="M23" s="11"/>
      <c r="N23" s="11"/>
    </row>
    <row r="24" spans="1:15" s="9" customFormat="1">
      <c r="A24" s="8" t="s">
        <v>5</v>
      </c>
      <c r="B24" s="30" t="s">
        <v>24</v>
      </c>
      <c r="C24" s="12" t="s">
        <v>22</v>
      </c>
      <c r="D24" s="11">
        <v>0.44288626982943002</v>
      </c>
      <c r="E24" s="11">
        <v>0.60776729501689297</v>
      </c>
      <c r="F24" s="23">
        <v>0.61350832057837001</v>
      </c>
      <c r="G24" s="11">
        <v>0.54237104464672703</v>
      </c>
      <c r="H24" s="27"/>
      <c r="I24" s="11"/>
      <c r="J24" s="27"/>
      <c r="K24" s="11"/>
      <c r="L24" s="11"/>
      <c r="M24" s="11"/>
      <c r="N24" s="11"/>
    </row>
    <row r="25" spans="1:15" s="9" customFormat="1">
      <c r="A25" s="8" t="s">
        <v>6</v>
      </c>
      <c r="B25" s="30" t="s">
        <v>24</v>
      </c>
      <c r="C25" s="12" t="s">
        <v>22</v>
      </c>
      <c r="D25" s="11">
        <v>0.45261551269598999</v>
      </c>
      <c r="E25" s="11">
        <v>0.58270937796449396</v>
      </c>
      <c r="F25" s="23">
        <v>0.61350832057837001</v>
      </c>
      <c r="G25" s="11">
        <v>0.52742489648489099</v>
      </c>
      <c r="H25" s="27"/>
      <c r="I25" s="11"/>
      <c r="J25" s="27"/>
      <c r="K25" s="11"/>
      <c r="L25" s="11"/>
      <c r="M25" s="11"/>
      <c r="N25" s="11"/>
    </row>
    <row r="26" spans="1:15" s="9" customFormat="1">
      <c r="A26" s="8">
        <v>16214</v>
      </c>
      <c r="B26" s="30" t="s">
        <v>24</v>
      </c>
      <c r="C26" s="10" t="s">
        <v>22</v>
      </c>
      <c r="D26" s="11">
        <v>0.45344506517690902</v>
      </c>
      <c r="E26" s="11">
        <v>0.62693434722592201</v>
      </c>
      <c r="F26" s="23">
        <v>0.69100489273616905</v>
      </c>
      <c r="G26" s="11">
        <v>0.57150869321368503</v>
      </c>
      <c r="H26" s="27">
        <v>0.618233618233618</v>
      </c>
      <c r="I26" s="11">
        <v>0.75322510956113797</v>
      </c>
      <c r="J26" s="27">
        <v>0.34782608695652201</v>
      </c>
      <c r="K26" s="11">
        <v>0.87138511631892401</v>
      </c>
      <c r="L26" s="11">
        <v>0.22172791173591999</v>
      </c>
      <c r="M26" s="11">
        <v>0.40873956095559405</v>
      </c>
      <c r="N26" s="11">
        <v>0.14132930931525006</v>
      </c>
    </row>
    <row r="27" spans="1:15" s="9" customFormat="1">
      <c r="A27" s="8">
        <v>15432</v>
      </c>
      <c r="B27" s="30" t="s">
        <v>24</v>
      </c>
      <c r="C27" s="10" t="s">
        <v>22</v>
      </c>
      <c r="D27" s="11">
        <v>0.50304083405734101</v>
      </c>
      <c r="E27" s="11">
        <v>0.63074597670489896</v>
      </c>
      <c r="F27" s="23">
        <v>0.67911105885119605</v>
      </c>
      <c r="G27" s="11">
        <v>0.58892072588347699</v>
      </c>
      <c r="H27" s="27">
        <v>0.59331880900508305</v>
      </c>
      <c r="I27" s="11">
        <v>0.73197754579476104</v>
      </c>
      <c r="J27" s="27">
        <v>0.391891891891892</v>
      </c>
      <c r="K27" s="11">
        <v>0.83062698642011001</v>
      </c>
      <c r="L27" s="11">
        <v>0.14143222884880099</v>
      </c>
      <c r="M27" s="11">
        <v>0.20596194250295122</v>
      </c>
      <c r="N27" s="11">
        <v>0.10222906946101494</v>
      </c>
    </row>
    <row r="28" spans="1:15" s="9" customFormat="1">
      <c r="A28" s="8">
        <v>15431</v>
      </c>
      <c r="B28" s="30" t="s">
        <v>24</v>
      </c>
      <c r="C28" s="10" t="s">
        <v>22</v>
      </c>
      <c r="D28" s="11">
        <v>0.326682549136391</v>
      </c>
      <c r="E28" s="11">
        <v>0.58149065955013302</v>
      </c>
      <c r="F28" s="23">
        <v>0.650143383859074</v>
      </c>
      <c r="G28" s="11">
        <v>0.52886657655918101</v>
      </c>
      <c r="H28" s="27">
        <v>0.60640732265446196</v>
      </c>
      <c r="I28" s="11">
        <v>0.73379882173249</v>
      </c>
      <c r="J28" s="27">
        <v>0.31561461794019902</v>
      </c>
      <c r="K28" s="11">
        <v>0.78981032201146895</v>
      </c>
      <c r="L28" s="11">
        <v>0.19113216957606</v>
      </c>
      <c r="M28" s="11">
        <v>0.21610870873676616</v>
      </c>
      <c r="N28" s="11">
        <v>0.13427906241401505</v>
      </c>
    </row>
    <row r="29" spans="1:15" s="9" customFormat="1">
      <c r="A29" s="8" t="s">
        <v>12</v>
      </c>
      <c r="B29" s="30" t="s">
        <v>24</v>
      </c>
      <c r="C29" s="12" t="s">
        <v>22</v>
      </c>
      <c r="D29" s="11">
        <v>0.600229573202546</v>
      </c>
      <c r="E29" s="11">
        <v>0.66930628033426998</v>
      </c>
      <c r="F29" s="23">
        <v>0.65585125774699204</v>
      </c>
      <c r="G29" s="11">
        <v>0.55715744860701799</v>
      </c>
      <c r="H29" s="27"/>
      <c r="I29" s="11"/>
      <c r="J29" s="27"/>
      <c r="K29" s="11"/>
      <c r="L29" s="11"/>
      <c r="M29" s="11"/>
      <c r="N29" s="11"/>
    </row>
    <row r="30" spans="1:15" s="9" customFormat="1">
      <c r="A30" s="8" t="s">
        <v>0</v>
      </c>
      <c r="B30" s="30" t="s">
        <v>24</v>
      </c>
      <c r="C30" s="12" t="s">
        <v>22</v>
      </c>
      <c r="D30" s="11">
        <v>0.383206857353529</v>
      </c>
      <c r="E30" s="11">
        <v>0.57071374142748299</v>
      </c>
      <c r="F30" s="23">
        <v>0.61732977814956203</v>
      </c>
      <c r="G30" s="11">
        <v>0.50854011162665602</v>
      </c>
      <c r="H30" s="27"/>
      <c r="I30" s="11"/>
      <c r="J30" s="27"/>
      <c r="K30" s="11"/>
      <c r="L30" s="11"/>
      <c r="M30" s="11"/>
      <c r="N30" s="11"/>
    </row>
    <row r="31" spans="1:15" s="9" customFormat="1">
      <c r="A31" s="8" t="s">
        <v>11</v>
      </c>
      <c r="B31" s="30" t="s">
        <v>24</v>
      </c>
      <c r="C31" s="12" t="s">
        <v>22</v>
      </c>
      <c r="D31" s="11">
        <v>0.41833423472147102</v>
      </c>
      <c r="E31" s="11">
        <v>0.55722616558183402</v>
      </c>
      <c r="F31" s="23">
        <v>0.63385282015803102</v>
      </c>
      <c r="G31" s="11">
        <v>0.45981218545716801</v>
      </c>
      <c r="H31" s="27"/>
      <c r="I31" s="11"/>
      <c r="J31" s="27"/>
      <c r="K31" s="11"/>
      <c r="L31" s="11"/>
      <c r="M31" s="11"/>
      <c r="N31" s="11"/>
    </row>
    <row r="32" spans="1:15" s="9" customFormat="1">
      <c r="A32" s="8" t="s">
        <v>4</v>
      </c>
      <c r="B32" s="30" t="s">
        <v>24</v>
      </c>
      <c r="C32" s="12" t="s">
        <v>22</v>
      </c>
      <c r="D32" s="11">
        <v>0.46096790776235602</v>
      </c>
      <c r="E32" s="11">
        <v>0.58449385451284497</v>
      </c>
      <c r="F32" s="23">
        <v>0.65114948507229797</v>
      </c>
      <c r="G32" s="11">
        <v>0.54317438055166001</v>
      </c>
      <c r="H32" s="27"/>
      <c r="I32" s="11"/>
      <c r="J32" s="27"/>
      <c r="K32" s="11"/>
      <c r="L32" s="11"/>
      <c r="M32" s="11"/>
      <c r="N32" s="11"/>
    </row>
    <row r="33" spans="1:15" s="9" customFormat="1">
      <c r="A33" s="8" t="s">
        <v>7</v>
      </c>
      <c r="B33" s="30" t="s">
        <v>24</v>
      </c>
      <c r="C33" s="12" t="s">
        <v>22</v>
      </c>
      <c r="D33" s="11">
        <v>0.458746004813953</v>
      </c>
      <c r="E33" s="11">
        <v>0.59070483582147204</v>
      </c>
      <c r="F33" s="23">
        <v>0.61677659394554396</v>
      </c>
      <c r="G33" s="11">
        <v>0.52784292616658302</v>
      </c>
      <c r="H33" s="27"/>
      <c r="I33" s="11"/>
      <c r="J33" s="27"/>
      <c r="K33" s="11"/>
      <c r="L33" s="11"/>
      <c r="M33" s="11"/>
      <c r="N33" s="11"/>
    </row>
    <row r="34" spans="1:15" s="9" customFormat="1">
      <c r="A34" s="8" t="s">
        <v>9</v>
      </c>
      <c r="B34" s="30" t="s">
        <v>24</v>
      </c>
      <c r="C34" s="12" t="s">
        <v>22</v>
      </c>
      <c r="D34" s="11">
        <v>0.53603749191984496</v>
      </c>
      <c r="E34" s="11">
        <v>0.628666590428269</v>
      </c>
      <c r="F34" s="23">
        <v>0.63724753405354595</v>
      </c>
      <c r="G34" s="11">
        <v>0.52854133418448801</v>
      </c>
      <c r="H34" s="27"/>
      <c r="I34" s="11"/>
      <c r="J34" s="27"/>
      <c r="K34" s="11"/>
      <c r="L34" s="11"/>
      <c r="M34" s="11"/>
      <c r="N34" s="11"/>
    </row>
    <row r="35" spans="1:15" s="9" customFormat="1">
      <c r="A35" s="8" t="s">
        <v>3</v>
      </c>
      <c r="B35" s="30" t="s">
        <v>24</v>
      </c>
      <c r="C35" s="12" t="s">
        <v>22</v>
      </c>
      <c r="D35" s="11">
        <v>0.40332026949667499</v>
      </c>
      <c r="E35" s="11">
        <v>0.54171598055012904</v>
      </c>
      <c r="F35" s="23">
        <v>0.61569489768764296</v>
      </c>
      <c r="G35" s="11">
        <v>0.52679273257114401</v>
      </c>
      <c r="H35" s="27"/>
      <c r="I35" s="11"/>
      <c r="J35" s="27"/>
      <c r="K35" s="11"/>
      <c r="L35" s="11"/>
      <c r="M35" s="11"/>
      <c r="N35" s="11"/>
    </row>
    <row r="36" spans="1:15" s="9" customFormat="1">
      <c r="A36" s="13">
        <v>16881</v>
      </c>
      <c r="B36" s="30" t="s">
        <v>24</v>
      </c>
      <c r="C36" s="10" t="s">
        <v>22</v>
      </c>
      <c r="D36" s="11">
        <v>0.21015796840631901</v>
      </c>
      <c r="E36" s="11">
        <v>0.51943760984182796</v>
      </c>
      <c r="F36" s="23">
        <v>0.60257787325456502</v>
      </c>
      <c r="G36" s="11">
        <v>0.52182394537917598</v>
      </c>
      <c r="H36" s="27">
        <v>0.56635071090047395</v>
      </c>
      <c r="I36" s="11">
        <v>0.74150026983270401</v>
      </c>
      <c r="J36" s="27">
        <v>0.344444444444444</v>
      </c>
      <c r="K36" s="11">
        <v>0.84725442794415096</v>
      </c>
      <c r="L36" s="11">
        <v>0.27752456193659503</v>
      </c>
      <c r="M36" s="11">
        <v>0.29498952892615654</v>
      </c>
      <c r="N36" s="11">
        <v>0.18083336071159059</v>
      </c>
    </row>
    <row r="37" spans="1:15" s="9" customFormat="1">
      <c r="A37" s="8">
        <v>16802</v>
      </c>
      <c r="B37" s="30" t="s">
        <v>24</v>
      </c>
      <c r="C37" s="10" t="s">
        <v>22</v>
      </c>
      <c r="D37" s="11">
        <v>0.52827931259517102</v>
      </c>
      <c r="E37" s="11">
        <v>0.63726182074805904</v>
      </c>
      <c r="F37" s="23">
        <v>0.69076541274817105</v>
      </c>
      <c r="G37" s="11">
        <v>0.50722188076213903</v>
      </c>
      <c r="H37" s="27">
        <v>0.598464070213933</v>
      </c>
      <c r="I37" s="11">
        <v>0.75570843091334905</v>
      </c>
      <c r="J37" s="27">
        <v>0.39403973509933798</v>
      </c>
      <c r="K37" s="11">
        <v>0.85085903539639796</v>
      </c>
      <c r="L37" s="11">
        <v>0.20315899399530099</v>
      </c>
      <c r="M37" s="11">
        <v>0.43792482657831477</v>
      </c>
      <c r="N37" s="11">
        <v>0.12161744392075027</v>
      </c>
    </row>
    <row r="38" spans="1:15" s="9" customFormat="1">
      <c r="A38" s="8" t="s">
        <v>8</v>
      </c>
      <c r="B38" s="30" t="s">
        <v>24</v>
      </c>
      <c r="C38" s="12" t="s">
        <v>22</v>
      </c>
      <c r="D38" s="11">
        <v>0.58659601609263101</v>
      </c>
      <c r="E38" s="11">
        <v>0.67771825996803303</v>
      </c>
      <c r="F38" s="23">
        <v>0.65747404844290702</v>
      </c>
      <c r="G38" s="11">
        <v>0.54498298386211397</v>
      </c>
      <c r="H38" s="27"/>
      <c r="I38" s="11"/>
      <c r="J38" s="27"/>
      <c r="K38" s="11"/>
      <c r="L38" s="11"/>
      <c r="M38" s="11"/>
      <c r="N38" s="11"/>
    </row>
    <row r="39" spans="1:15" s="9" customFormat="1">
      <c r="A39" s="8" t="s">
        <v>1</v>
      </c>
      <c r="B39" s="30" t="s">
        <v>24</v>
      </c>
      <c r="C39" s="12" t="s">
        <v>22</v>
      </c>
      <c r="D39" s="11"/>
      <c r="E39" s="11">
        <v>0.50320235205133501</v>
      </c>
      <c r="F39" s="23">
        <v>0.601237330525207</v>
      </c>
      <c r="G39" s="11">
        <v>0.53351222245156704</v>
      </c>
      <c r="H39" s="27"/>
      <c r="I39" s="11"/>
      <c r="J39" s="27"/>
      <c r="K39" s="11"/>
      <c r="L39" s="11"/>
      <c r="M39" s="11"/>
      <c r="N39" s="11"/>
      <c r="O39" s="8"/>
    </row>
    <row r="40" spans="1:15" s="9" customFormat="1">
      <c r="A40" s="8">
        <v>14173</v>
      </c>
      <c r="B40" s="30" t="s">
        <v>24</v>
      </c>
      <c r="C40" s="10" t="s">
        <v>22</v>
      </c>
      <c r="D40" s="11">
        <v>0.20112359550561801</v>
      </c>
      <c r="E40" s="11">
        <v>0.43215802104485901</v>
      </c>
      <c r="F40" s="23">
        <v>0.62247585601404698</v>
      </c>
      <c r="G40" s="11">
        <v>0.48922326148841</v>
      </c>
      <c r="H40" s="27">
        <v>0.54505813953488402</v>
      </c>
      <c r="I40" s="11">
        <v>0.77899239543726195</v>
      </c>
      <c r="J40" s="27">
        <v>0.28571428571428598</v>
      </c>
      <c r="K40" s="11">
        <v>0.84744939271255104</v>
      </c>
      <c r="L40" s="11">
        <v>0.20986186076296801</v>
      </c>
      <c r="M40" s="11">
        <v>0.40543006970205703</v>
      </c>
      <c r="N40" s="11">
        <v>0.12877387004298435</v>
      </c>
    </row>
    <row r="41" spans="1:15" s="9" customFormat="1">
      <c r="A41" s="8">
        <v>15165</v>
      </c>
      <c r="B41" s="30" t="s">
        <v>24</v>
      </c>
      <c r="C41" s="12" t="s">
        <v>22</v>
      </c>
      <c r="D41" s="11">
        <v>0.76674364896073899</v>
      </c>
      <c r="E41" s="11">
        <v>0.77892561983471098</v>
      </c>
      <c r="F41" s="23">
        <v>0.71687587168758704</v>
      </c>
      <c r="G41" s="11">
        <v>0.64076822348319495</v>
      </c>
      <c r="H41" s="27">
        <v>0.48675034867503503</v>
      </c>
      <c r="I41" s="11">
        <v>0.73003575685339706</v>
      </c>
      <c r="J41" s="27">
        <v>0.50836120401337803</v>
      </c>
      <c r="K41" s="11">
        <v>0.85158733815601495</v>
      </c>
      <c r="L41" s="11"/>
      <c r="M41" s="11"/>
      <c r="N41" s="11"/>
      <c r="O41" s="8"/>
    </row>
    <row r="42" spans="1:15" s="9" customFormat="1">
      <c r="A42" s="8">
        <v>18161</v>
      </c>
      <c r="B42" s="30" t="s">
        <v>24</v>
      </c>
      <c r="C42" s="12" t="s">
        <v>22</v>
      </c>
      <c r="D42" s="11">
        <v>0.56600821435556403</v>
      </c>
      <c r="E42" s="11">
        <v>0.65701109669981295</v>
      </c>
      <c r="F42" s="23">
        <v>0.70691547749725603</v>
      </c>
      <c r="G42" s="11">
        <v>0.60336642209753999</v>
      </c>
      <c r="H42" s="27"/>
      <c r="I42" s="11"/>
      <c r="J42" s="27"/>
      <c r="K42" s="11"/>
      <c r="L42" s="11"/>
      <c r="M42" s="11"/>
      <c r="N42" s="11"/>
      <c r="O42" s="8"/>
    </row>
    <row r="43" spans="1:15" s="4" customFormat="1">
      <c r="A43" s="36">
        <v>16111</v>
      </c>
      <c r="B43" s="31" t="s">
        <v>24</v>
      </c>
      <c r="C43" s="20" t="s">
        <v>37</v>
      </c>
      <c r="D43" s="45">
        <v>0.40019689884321902</v>
      </c>
      <c r="E43" s="45">
        <v>0.62401295808868196</v>
      </c>
      <c r="F43" s="46">
        <v>0.64873519052193396</v>
      </c>
      <c r="G43" s="45">
        <v>0.54350847928829604</v>
      </c>
      <c r="H43" s="47">
        <v>0.62008733624454104</v>
      </c>
      <c r="I43" s="45">
        <v>0.75595822547531899</v>
      </c>
      <c r="J43" s="47">
        <v>0.59839357429718898</v>
      </c>
      <c r="K43" s="45">
        <v>0.81761780724603395</v>
      </c>
      <c r="L43" s="6"/>
      <c r="M43" s="6"/>
      <c r="N43" s="6"/>
      <c r="O43" s="3"/>
    </row>
    <row r="44" spans="1:15" s="4" customFormat="1">
      <c r="A44" s="3">
        <v>17706</v>
      </c>
      <c r="B44" s="31" t="s">
        <v>24</v>
      </c>
      <c r="C44" s="20" t="s">
        <v>37</v>
      </c>
      <c r="D44" s="45">
        <v>0.57448874324898402</v>
      </c>
      <c r="E44" s="45">
        <v>0.65013541980138401</v>
      </c>
      <c r="F44" s="46">
        <v>0.66497719209325901</v>
      </c>
      <c r="G44" s="45">
        <v>0.62470542026708598</v>
      </c>
      <c r="H44" s="47">
        <v>0.61176920137562096</v>
      </c>
      <c r="I44" s="45">
        <v>0.79187675070027996</v>
      </c>
      <c r="J44" s="47">
        <v>0.71593867515186604</v>
      </c>
      <c r="K44" s="6"/>
      <c r="L44" s="6"/>
      <c r="M44" s="6"/>
      <c r="N44" s="6"/>
      <c r="O44" s="3"/>
    </row>
    <row r="45" spans="1:15" s="4" customFormat="1">
      <c r="A45" s="3">
        <v>19179</v>
      </c>
      <c r="B45" s="31" t="s">
        <v>24</v>
      </c>
      <c r="C45" s="20" t="s">
        <v>37</v>
      </c>
      <c r="D45" s="6">
        <v>0.64830622009569405</v>
      </c>
      <c r="E45" s="6">
        <v>0.75406907152846903</v>
      </c>
      <c r="F45" s="21">
        <v>0.76492282475071705</v>
      </c>
      <c r="G45" s="6">
        <v>0.60774967701522897</v>
      </c>
      <c r="H45" s="25"/>
      <c r="I45" s="6"/>
      <c r="J45" s="25"/>
      <c r="K45" s="6"/>
      <c r="L45" s="6"/>
      <c r="M45" s="6"/>
      <c r="N45" s="6"/>
      <c r="O45" s="3"/>
    </row>
    <row r="46" spans="1:15" s="4" customFormat="1">
      <c r="A46" s="3">
        <v>19180</v>
      </c>
      <c r="B46" s="31" t="s">
        <v>24</v>
      </c>
      <c r="C46" s="20" t="s">
        <v>37</v>
      </c>
      <c r="D46" s="6">
        <v>0.53289302615840695</v>
      </c>
      <c r="E46" s="6">
        <v>0.58972693107308505</v>
      </c>
      <c r="F46" s="21">
        <v>0.35947712418300698</v>
      </c>
      <c r="G46" s="6">
        <v>0.57689758037785899</v>
      </c>
      <c r="H46" s="25"/>
      <c r="I46" s="6"/>
      <c r="J46" s="25"/>
      <c r="K46" s="6"/>
      <c r="L46" s="6"/>
      <c r="M46" s="6"/>
      <c r="N46" s="6"/>
      <c r="O46" s="3"/>
    </row>
    <row r="47" spans="1:15" s="4" customFormat="1">
      <c r="A47" s="3">
        <v>19181</v>
      </c>
      <c r="B47" s="31" t="s">
        <v>24</v>
      </c>
      <c r="C47" s="20" t="s">
        <v>37</v>
      </c>
      <c r="D47" s="6"/>
      <c r="E47" s="6">
        <v>0.74718276461687905</v>
      </c>
      <c r="F47" s="21">
        <v>0.68531468531468498</v>
      </c>
      <c r="G47" s="6">
        <v>0.58827951734766804</v>
      </c>
      <c r="H47" s="25"/>
      <c r="I47" s="6"/>
      <c r="J47" s="25"/>
      <c r="K47" s="6"/>
      <c r="L47" s="6"/>
      <c r="M47" s="6"/>
      <c r="N47" s="6"/>
      <c r="O47" s="3"/>
    </row>
    <row r="48" spans="1:15" s="4" customFormat="1">
      <c r="A48" s="3">
        <v>19182</v>
      </c>
      <c r="B48" s="31" t="s">
        <v>24</v>
      </c>
      <c r="C48" s="20" t="s">
        <v>37</v>
      </c>
      <c r="D48" s="6">
        <v>0.47047169413649198</v>
      </c>
      <c r="E48" s="6">
        <v>0.59073455166038502</v>
      </c>
      <c r="F48" s="21">
        <v>0.68552717747216796</v>
      </c>
      <c r="G48" s="6">
        <v>0.54607115677321205</v>
      </c>
      <c r="H48" s="25"/>
      <c r="I48" s="6"/>
      <c r="J48" s="25"/>
      <c r="K48" s="6"/>
      <c r="L48" s="6"/>
      <c r="M48" s="6"/>
      <c r="N48" s="6"/>
      <c r="O48" s="3"/>
    </row>
    <row r="49" spans="1:15" s="4" customFormat="1">
      <c r="A49" s="3">
        <v>19183</v>
      </c>
      <c r="B49" s="31" t="s">
        <v>24</v>
      </c>
      <c r="C49" s="20" t="s">
        <v>37</v>
      </c>
      <c r="D49" s="6">
        <v>0.56614102459351301</v>
      </c>
      <c r="E49" s="6">
        <v>0.65379065476138398</v>
      </c>
      <c r="F49" s="21">
        <v>0.70910807906476903</v>
      </c>
      <c r="G49" s="6">
        <v>0.57218715345901205</v>
      </c>
      <c r="H49" s="25"/>
      <c r="I49" s="6"/>
      <c r="J49" s="25"/>
      <c r="K49" s="6"/>
      <c r="L49" s="6"/>
      <c r="M49" s="6"/>
      <c r="N49" s="6"/>
      <c r="O49" s="3"/>
    </row>
    <row r="50" spans="1:15" s="4" customFormat="1">
      <c r="A50" s="3">
        <v>19184</v>
      </c>
      <c r="B50" s="31" t="s">
        <v>24</v>
      </c>
      <c r="C50" s="20" t="s">
        <v>37</v>
      </c>
      <c r="D50" s="6">
        <v>0.36608863198458602</v>
      </c>
      <c r="E50" s="6">
        <v>0.72900959419377298</v>
      </c>
      <c r="F50" s="21">
        <v>0.73854914582817499</v>
      </c>
      <c r="G50" s="6">
        <v>0.59924272967903702</v>
      </c>
      <c r="H50" s="25"/>
      <c r="I50" s="6"/>
      <c r="J50" s="25"/>
      <c r="K50" s="6"/>
      <c r="L50" s="6"/>
      <c r="M50" s="6"/>
      <c r="N50" s="6"/>
      <c r="O50" s="3"/>
    </row>
    <row r="51" spans="1:15" s="4" customFormat="1">
      <c r="A51" s="3">
        <v>19186</v>
      </c>
      <c r="B51" s="31" t="s">
        <v>24</v>
      </c>
      <c r="C51" s="20" t="s">
        <v>37</v>
      </c>
      <c r="D51" s="6">
        <v>0.61546467756624301</v>
      </c>
      <c r="E51" s="21">
        <v>0.69335604770017001</v>
      </c>
      <c r="F51" s="25">
        <v>0.73625349487418501</v>
      </c>
      <c r="G51" s="6">
        <v>0.60436811277672997</v>
      </c>
      <c r="H51" s="25"/>
      <c r="I51" s="6"/>
      <c r="J51" s="25"/>
      <c r="K51" s="6"/>
      <c r="L51" s="6"/>
      <c r="M51" s="6"/>
      <c r="N51" s="6"/>
      <c r="O51" s="3"/>
    </row>
    <row r="52" spans="1:15" s="4" customFormat="1" ht="14">
      <c r="A52" s="37">
        <v>19187</v>
      </c>
      <c r="B52" s="31" t="s">
        <v>24</v>
      </c>
      <c r="C52" s="20" t="s">
        <v>37</v>
      </c>
      <c r="D52" s="45">
        <v>0.45681767462619899</v>
      </c>
      <c r="E52" s="45">
        <v>0.57426030442962195</v>
      </c>
      <c r="F52" s="46">
        <v>0.58431197936958501</v>
      </c>
      <c r="G52" s="45">
        <v>0.45692492974708998</v>
      </c>
      <c r="H52" s="18">
        <v>0.409330985915493</v>
      </c>
      <c r="I52" s="19">
        <v>0.60332418039607305</v>
      </c>
      <c r="J52" s="18">
        <v>0.42938931297709898</v>
      </c>
      <c r="K52" s="19">
        <v>0.65645073599001202</v>
      </c>
      <c r="L52" s="6"/>
      <c r="M52" s="6"/>
      <c r="N52" s="6"/>
      <c r="O52" s="3"/>
    </row>
    <row r="53" spans="1:15" s="4" customFormat="1">
      <c r="A53" s="3">
        <v>19271</v>
      </c>
      <c r="B53" s="31" t="s">
        <v>24</v>
      </c>
      <c r="C53" s="20" t="s">
        <v>37</v>
      </c>
      <c r="D53" s="6">
        <v>0.51201345506967799</v>
      </c>
      <c r="E53" s="6">
        <v>0.62671683913452503</v>
      </c>
      <c r="F53" s="21">
        <v>0.63574660633484203</v>
      </c>
      <c r="G53" s="6">
        <v>0.59109911426054695</v>
      </c>
      <c r="H53" s="25"/>
      <c r="I53" s="6"/>
      <c r="J53" s="25"/>
      <c r="K53" s="6"/>
      <c r="L53" s="6"/>
      <c r="M53" s="6"/>
      <c r="N53" s="6"/>
      <c r="O53" s="3"/>
    </row>
    <row r="54" spans="1:15" s="4" customFormat="1">
      <c r="A54" s="3">
        <v>19272</v>
      </c>
      <c r="B54" s="31" t="s">
        <v>24</v>
      </c>
      <c r="C54" s="20" t="s">
        <v>37</v>
      </c>
      <c r="D54" s="6">
        <v>0.58514983775529705</v>
      </c>
      <c r="E54" s="6">
        <v>0.70294698202721895</v>
      </c>
      <c r="F54" s="21">
        <v>0.71377594140294898</v>
      </c>
      <c r="G54" s="6">
        <v>0.60116123269316701</v>
      </c>
      <c r="H54" s="25"/>
      <c r="I54" s="6"/>
      <c r="J54" s="25"/>
      <c r="K54" s="6"/>
      <c r="L54" s="6"/>
      <c r="M54" s="6"/>
      <c r="N54" s="6"/>
      <c r="O54" s="3"/>
    </row>
    <row r="55" spans="1:15" s="4" customFormat="1">
      <c r="A55" s="3">
        <v>19274</v>
      </c>
      <c r="B55" s="31" t="s">
        <v>24</v>
      </c>
      <c r="C55" s="20" t="s">
        <v>37</v>
      </c>
      <c r="D55" s="6">
        <v>0.50319634703196303</v>
      </c>
      <c r="E55" s="6">
        <v>0.59537807525325603</v>
      </c>
      <c r="F55" s="21">
        <v>0.50304259634888404</v>
      </c>
      <c r="G55" s="6">
        <v>0.57240479379142195</v>
      </c>
      <c r="H55" s="25"/>
      <c r="I55" s="6"/>
      <c r="J55" s="25"/>
      <c r="K55" s="6"/>
      <c r="L55" s="6"/>
      <c r="M55" s="6"/>
      <c r="N55" s="6"/>
      <c r="O55" s="3"/>
    </row>
    <row r="56" spans="1:15" s="4" customFormat="1">
      <c r="A56" s="3">
        <v>19275</v>
      </c>
      <c r="B56" s="31" t="s">
        <v>24</v>
      </c>
      <c r="C56" s="20" t="s">
        <v>37</v>
      </c>
      <c r="D56" s="6">
        <v>0.63985636294631099</v>
      </c>
      <c r="E56" s="6">
        <v>0.67162154361253801</v>
      </c>
      <c r="F56" s="21">
        <v>0.72341817853596901</v>
      </c>
      <c r="G56" s="6">
        <v>0.56417205370462498</v>
      </c>
      <c r="H56" s="25"/>
      <c r="I56" s="6"/>
      <c r="J56" s="25"/>
      <c r="K56" s="6"/>
      <c r="L56" s="6"/>
      <c r="M56" s="6"/>
      <c r="N56" s="6"/>
      <c r="O56" s="3"/>
    </row>
    <row r="57" spans="1:15" s="4" customFormat="1">
      <c r="A57" s="3">
        <v>19276</v>
      </c>
      <c r="B57" s="31" t="s">
        <v>24</v>
      </c>
      <c r="C57" s="20" t="s">
        <v>37</v>
      </c>
      <c r="D57" s="6">
        <v>0.60091070073361996</v>
      </c>
      <c r="E57" s="21">
        <v>0.73528497448612096</v>
      </c>
      <c r="F57" s="25">
        <v>0.63739376770538203</v>
      </c>
      <c r="G57" s="6">
        <v>0.57877072726755596</v>
      </c>
      <c r="H57" s="25"/>
      <c r="I57" s="6"/>
      <c r="J57" s="25"/>
      <c r="K57" s="6"/>
      <c r="L57" s="6"/>
      <c r="M57" s="6"/>
      <c r="N57" s="6"/>
      <c r="O57" s="3"/>
    </row>
    <row r="58" spans="1:15" s="4" customFormat="1">
      <c r="A58" s="3">
        <v>19279</v>
      </c>
      <c r="B58" s="31" t="s">
        <v>24</v>
      </c>
      <c r="C58" s="20" t="s">
        <v>37</v>
      </c>
      <c r="D58" s="6">
        <v>0.50631990542875305</v>
      </c>
      <c r="E58" s="21">
        <v>0.58271252556966802</v>
      </c>
      <c r="F58" s="25">
        <v>0.69025918931494101</v>
      </c>
      <c r="G58" s="6">
        <v>0.57861705836815003</v>
      </c>
      <c r="H58" s="25"/>
      <c r="I58" s="6"/>
      <c r="J58" s="25"/>
      <c r="K58" s="6"/>
      <c r="L58" s="6"/>
      <c r="M58" s="6"/>
      <c r="N58" s="6"/>
      <c r="O58" s="3"/>
    </row>
    <row r="59" spans="1:15" s="4" customFormat="1">
      <c r="A59" s="3"/>
      <c r="B59" s="31"/>
      <c r="C59" s="20"/>
      <c r="D59" s="6"/>
      <c r="E59" s="21"/>
      <c r="F59" s="25"/>
      <c r="G59" s="6"/>
      <c r="H59" s="25"/>
      <c r="I59" s="6"/>
      <c r="J59" s="25"/>
      <c r="K59" s="6"/>
      <c r="L59" s="6"/>
      <c r="M59" s="6"/>
      <c r="N59" s="6"/>
      <c r="O59" s="3"/>
    </row>
    <row r="60" spans="1:15" s="9" customFormat="1">
      <c r="A60" s="8">
        <v>14589</v>
      </c>
      <c r="B60" s="30" t="s">
        <v>24</v>
      </c>
      <c r="C60" s="12" t="s">
        <v>23</v>
      </c>
      <c r="D60" s="16">
        <v>0.27436958976289</v>
      </c>
      <c r="E60" s="16">
        <v>0.47930754665945402</v>
      </c>
      <c r="F60" s="24">
        <v>0.58032786885245902</v>
      </c>
      <c r="G60" s="16">
        <v>0.59044995408631795</v>
      </c>
      <c r="H60" s="28"/>
      <c r="I60" s="16"/>
      <c r="J60" s="28"/>
      <c r="K60" s="16"/>
      <c r="L60" s="11"/>
      <c r="M60" s="11"/>
      <c r="N60" s="11"/>
      <c r="O60" s="8"/>
    </row>
    <row r="61" spans="1:15" s="9" customFormat="1">
      <c r="A61" s="8">
        <v>14586</v>
      </c>
      <c r="B61" s="30" t="s">
        <v>24</v>
      </c>
      <c r="C61" s="10" t="s">
        <v>23</v>
      </c>
      <c r="D61" s="11">
        <v>0.13609505459216401</v>
      </c>
      <c r="E61" s="11">
        <v>0.44127924285871001</v>
      </c>
      <c r="F61" s="23">
        <v>0.64999619652954499</v>
      </c>
      <c r="G61" s="11">
        <v>0.54185360333050403</v>
      </c>
      <c r="H61" s="27">
        <v>0.55977562730153296</v>
      </c>
      <c r="I61" s="11">
        <v>0.72218929230358198</v>
      </c>
      <c r="J61" s="27">
        <v>0.59741819273491403</v>
      </c>
      <c r="K61" s="11">
        <v>0.86147871307539903</v>
      </c>
      <c r="L61" s="11"/>
      <c r="M61" s="11"/>
      <c r="N61" s="11"/>
    </row>
    <row r="62" spans="1:15" s="9" customFormat="1">
      <c r="A62" s="8">
        <v>11440</v>
      </c>
      <c r="B62" s="30" t="s">
        <v>24</v>
      </c>
      <c r="C62" s="10" t="s">
        <v>23</v>
      </c>
      <c r="D62" s="11">
        <v>0.16440049443757701</v>
      </c>
      <c r="E62" s="11">
        <v>0.42883365762326098</v>
      </c>
      <c r="F62" s="23">
        <v>0.61628498727735403</v>
      </c>
      <c r="G62" s="11">
        <v>0.47000126310471102</v>
      </c>
      <c r="H62" s="27">
        <v>0.58248061005018603</v>
      </c>
      <c r="I62" s="11">
        <v>0.73857540234452601</v>
      </c>
      <c r="J62" s="27">
        <v>0.494321578003586</v>
      </c>
      <c r="K62" s="11">
        <v>0.84680965147453102</v>
      </c>
      <c r="L62" s="11"/>
      <c r="M62" s="11"/>
      <c r="N62" s="11"/>
    </row>
    <row r="63" spans="1:15" s="9" customFormat="1">
      <c r="A63" s="17">
        <v>18267</v>
      </c>
      <c r="B63" s="30" t="s">
        <v>24</v>
      </c>
      <c r="C63" s="12" t="s">
        <v>23</v>
      </c>
      <c r="D63" s="11">
        <v>0.18662613981762899</v>
      </c>
      <c r="E63" s="11">
        <v>0.369275603663614</v>
      </c>
      <c r="F63" s="23">
        <v>0.57931034482758603</v>
      </c>
      <c r="G63" s="11">
        <v>0.54060462359217498</v>
      </c>
      <c r="H63" s="27"/>
      <c r="I63" s="11"/>
      <c r="J63" s="27"/>
      <c r="K63" s="11"/>
      <c r="L63" s="11"/>
      <c r="M63" s="11"/>
      <c r="N63" s="11"/>
      <c r="O63" s="8"/>
    </row>
    <row r="64" spans="1:15" s="9" customFormat="1">
      <c r="A64" s="8">
        <v>17073</v>
      </c>
      <c r="B64" s="30" t="s">
        <v>24</v>
      </c>
      <c r="C64" s="12" t="s">
        <v>23</v>
      </c>
      <c r="D64" s="16">
        <v>0.152305199587568</v>
      </c>
      <c r="E64" s="16">
        <v>0.34463276836158202</v>
      </c>
      <c r="F64" s="24">
        <v>0.59484205707309601</v>
      </c>
      <c r="G64" s="16">
        <v>0.57110300820419302</v>
      </c>
      <c r="H64" s="28"/>
      <c r="I64" s="16"/>
      <c r="J64" s="28"/>
      <c r="K64" s="16"/>
      <c r="L64" s="11"/>
      <c r="M64" s="11"/>
      <c r="N64" s="11"/>
    </row>
    <row r="65" spans="1:15" s="9" customFormat="1">
      <c r="A65" s="8">
        <v>10480</v>
      </c>
      <c r="B65" s="30" t="s">
        <v>24</v>
      </c>
      <c r="C65" s="10" t="s">
        <v>23</v>
      </c>
      <c r="D65" s="11">
        <v>8.9028520135460407E-2</v>
      </c>
      <c r="E65" s="11">
        <v>0.40909201498710501</v>
      </c>
      <c r="F65" s="23">
        <v>0.57389244208720103</v>
      </c>
      <c r="G65" s="11">
        <v>0.44706649282920502</v>
      </c>
      <c r="H65" s="27">
        <v>0.59466811751904203</v>
      </c>
      <c r="I65" s="11">
        <v>0.75055162530424702</v>
      </c>
      <c r="J65" s="27">
        <v>0.60479158550837597</v>
      </c>
      <c r="K65" s="11">
        <v>0.86144329896907201</v>
      </c>
      <c r="L65" s="11"/>
      <c r="M65" s="11"/>
      <c r="N65" s="11"/>
    </row>
    <row r="66" spans="1:15" s="9" customFormat="1">
      <c r="A66" s="8">
        <v>11491</v>
      </c>
      <c r="B66" s="30" t="s">
        <v>24</v>
      </c>
      <c r="C66" s="10" t="s">
        <v>23</v>
      </c>
      <c r="D66" s="11">
        <v>9.8259404828747898E-2</v>
      </c>
      <c r="E66" s="11">
        <v>0.43507692307692297</v>
      </c>
      <c r="F66" s="23">
        <v>0.546875</v>
      </c>
      <c r="G66" s="11">
        <v>0.49407114624505899</v>
      </c>
      <c r="H66" s="27">
        <v>0.59307594707268396</v>
      </c>
      <c r="I66" s="11">
        <v>0.74032162001191204</v>
      </c>
      <c r="J66" s="27">
        <v>0.53448275862068995</v>
      </c>
      <c r="K66" s="11">
        <v>0.876073619631902</v>
      </c>
      <c r="L66" s="11"/>
      <c r="M66" s="11"/>
      <c r="N66" s="11"/>
      <c r="O66" s="8"/>
    </row>
    <row r="67" spans="1:15" s="9" customFormat="1">
      <c r="A67" s="8">
        <v>15166</v>
      </c>
      <c r="B67" s="30" t="s">
        <v>24</v>
      </c>
      <c r="C67" s="10" t="s">
        <v>23</v>
      </c>
      <c r="D67" s="11">
        <v>9.7939683487608203E-2</v>
      </c>
      <c r="E67" s="11">
        <v>0.37747763550254299</v>
      </c>
      <c r="F67" s="23">
        <v>0.59279167736188099</v>
      </c>
      <c r="G67" s="11">
        <v>0.520738169194226</v>
      </c>
      <c r="H67" s="27">
        <v>0.58101694915254198</v>
      </c>
      <c r="I67" s="11">
        <v>0.74810713074923696</v>
      </c>
      <c r="J67" s="27">
        <v>0.45306122448979602</v>
      </c>
      <c r="K67" s="11">
        <v>0.86096352030809797</v>
      </c>
      <c r="L67" s="11"/>
      <c r="M67" s="11"/>
      <c r="N67" s="11"/>
      <c r="O67" s="8"/>
    </row>
    <row r="68" spans="1:15" s="9" customFormat="1">
      <c r="A68" s="8">
        <v>17143</v>
      </c>
      <c r="B68" s="30" t="s">
        <v>24</v>
      </c>
      <c r="C68" s="10" t="s">
        <v>23</v>
      </c>
      <c r="D68" s="11">
        <v>0.14705882352941199</v>
      </c>
      <c r="E68" s="11">
        <v>0.41541388270230101</v>
      </c>
      <c r="F68" s="23">
        <v>0.63748191027496404</v>
      </c>
      <c r="G68" s="11">
        <v>0.55653181423192</v>
      </c>
      <c r="H68" s="27">
        <v>0.61401911697769695</v>
      </c>
      <c r="I68" s="11">
        <v>0.76313140285426695</v>
      </c>
      <c r="J68" s="27">
        <v>0.61824729891956798</v>
      </c>
      <c r="K68" s="11">
        <v>0.85883772962788496</v>
      </c>
      <c r="L68" s="11">
        <v>0.15132036136205701</v>
      </c>
      <c r="M68" s="11">
        <v>0.20775827278256492</v>
      </c>
      <c r="N68" s="11">
        <v>0.1204794524916681</v>
      </c>
      <c r="O68" s="8"/>
    </row>
    <row r="69" spans="1:15" s="9" customFormat="1">
      <c r="A69" s="8">
        <v>14581</v>
      </c>
      <c r="B69" s="30" t="s">
        <v>24</v>
      </c>
      <c r="C69" s="10" t="s">
        <v>23</v>
      </c>
      <c r="D69" s="11">
        <v>0.20833333333333301</v>
      </c>
      <c r="E69" s="11">
        <v>0.49852548799325902</v>
      </c>
      <c r="F69" s="23">
        <v>0.61829302196274705</v>
      </c>
      <c r="G69" s="11">
        <v>0.56203995793901196</v>
      </c>
      <c r="H69" s="27">
        <v>0.60312944523470802</v>
      </c>
      <c r="I69" s="11">
        <v>0.752412052842512</v>
      </c>
      <c r="J69" s="27">
        <v>0.66876971608832803</v>
      </c>
      <c r="K69" s="11">
        <v>0.871676444888279</v>
      </c>
      <c r="L69" s="11">
        <v>0.191183517010062</v>
      </c>
      <c r="M69" s="11">
        <v>0.1840293955836961</v>
      </c>
      <c r="N69" s="11">
        <v>0.13352277335559851</v>
      </c>
    </row>
    <row r="71" spans="1:15" s="4" customFormat="1">
      <c r="A71" s="3"/>
      <c r="B71" s="29"/>
      <c r="C71" s="6"/>
      <c r="D71" s="6" t="s">
        <v>13</v>
      </c>
      <c r="E71" s="6" t="s">
        <v>14</v>
      </c>
      <c r="F71" s="21" t="s">
        <v>15</v>
      </c>
      <c r="G71" s="6" t="s">
        <v>16</v>
      </c>
      <c r="H71" s="25" t="s">
        <v>17</v>
      </c>
      <c r="I71" s="6" t="s">
        <v>18</v>
      </c>
      <c r="J71" s="25" t="s">
        <v>19</v>
      </c>
      <c r="K71" s="6" t="s">
        <v>20</v>
      </c>
      <c r="L71" s="6" t="s">
        <v>29</v>
      </c>
      <c r="M71" s="6" t="s">
        <v>30</v>
      </c>
      <c r="N71" s="6" t="s">
        <v>31</v>
      </c>
    </row>
    <row r="72" spans="1:15" s="4" customFormat="1">
      <c r="A72" s="3"/>
      <c r="B72" s="42" t="s">
        <v>35</v>
      </c>
      <c r="C72" s="1" t="s">
        <v>21</v>
      </c>
      <c r="D72" s="2">
        <f t="shared" ref="D72:N72" si="0">AVERAGE(D3:D13)</f>
        <v>0.66511364269389173</v>
      </c>
      <c r="E72" s="2">
        <f t="shared" si="0"/>
        <v>0.72779470494516862</v>
      </c>
      <c r="F72" s="22">
        <f t="shared" si="0"/>
        <v>0.67862719750636846</v>
      </c>
      <c r="G72" s="2">
        <f t="shared" si="0"/>
        <v>0.55515155689912099</v>
      </c>
      <c r="H72" s="26">
        <f t="shared" si="0"/>
        <v>0.57601584781006632</v>
      </c>
      <c r="I72" s="2">
        <f t="shared" si="0"/>
        <v>0.71639191361355148</v>
      </c>
      <c r="J72" s="26">
        <f t="shared" si="0"/>
        <v>0.5289804800953658</v>
      </c>
      <c r="K72" s="2">
        <f t="shared" si="0"/>
        <v>0.80567234723707915</v>
      </c>
      <c r="L72" s="2">
        <f t="shared" si="0"/>
        <v>0.28669634105516334</v>
      </c>
      <c r="M72" s="2">
        <f t="shared" si="0"/>
        <v>0.37874371113372701</v>
      </c>
      <c r="N72" s="2">
        <f t="shared" si="0"/>
        <v>0.21798538732604325</v>
      </c>
    </row>
    <row r="73" spans="1:15" s="4" customFormat="1">
      <c r="A73" s="3"/>
      <c r="B73" s="43"/>
      <c r="C73" s="5" t="s">
        <v>22</v>
      </c>
      <c r="D73" s="6">
        <f t="shared" ref="D73:N73" si="1">AVERAGE(D19:D42)</f>
        <v>0.46105113997786384</v>
      </c>
      <c r="E73" s="6">
        <f t="shared" si="1"/>
        <v>0.59835423710885616</v>
      </c>
      <c r="F73" s="21">
        <f t="shared" si="1"/>
        <v>0.64823590282593357</v>
      </c>
      <c r="G73" s="6">
        <f t="shared" si="1"/>
        <v>0.5405423474556027</v>
      </c>
      <c r="H73" s="25">
        <f t="shared" si="1"/>
        <v>0.5809961252766298</v>
      </c>
      <c r="I73" s="6">
        <f t="shared" si="1"/>
        <v>0.74841828265189547</v>
      </c>
      <c r="J73" s="25">
        <f t="shared" si="1"/>
        <v>0.40192332121651531</v>
      </c>
      <c r="K73" s="6">
        <f t="shared" si="1"/>
        <v>0.84037116005103252</v>
      </c>
      <c r="L73" s="6">
        <f t="shared" si="1"/>
        <v>0.20569536820184078</v>
      </c>
      <c r="M73" s="6">
        <f t="shared" si="1"/>
        <v>0.33321315964236631</v>
      </c>
      <c r="N73" s="6">
        <f t="shared" si="1"/>
        <v>0.13770845389343103</v>
      </c>
    </row>
    <row r="74" spans="1:15" s="4" customFormat="1">
      <c r="A74" s="3"/>
      <c r="B74" s="43"/>
      <c r="C74" s="5" t="s">
        <v>37</v>
      </c>
      <c r="D74" s="6">
        <f t="shared" ref="D74:K74" si="2">AVERAGE(D43:D58)</f>
        <v>0.5318876800145973</v>
      </c>
      <c r="E74" s="6">
        <f t="shared" si="2"/>
        <v>0.6575587023710725</v>
      </c>
      <c r="F74" s="6">
        <f t="shared" si="2"/>
        <v>0.65505082331971565</v>
      </c>
      <c r="G74" s="6">
        <f t="shared" si="2"/>
        <v>0.57538498355104284</v>
      </c>
      <c r="H74" s="6">
        <f t="shared" si="2"/>
        <v>0.54706250784521837</v>
      </c>
      <c r="I74" s="6">
        <f t="shared" si="2"/>
        <v>0.71705305219055726</v>
      </c>
      <c r="J74" s="6">
        <f t="shared" si="2"/>
        <v>0.58124052080871802</v>
      </c>
      <c r="K74" s="6">
        <f t="shared" si="2"/>
        <v>0.73703427161802293</v>
      </c>
      <c r="L74" s="6"/>
      <c r="M74" s="6"/>
      <c r="N74" s="6"/>
    </row>
    <row r="75" spans="1:15" s="4" customFormat="1">
      <c r="A75" s="3"/>
      <c r="B75" s="44"/>
      <c r="C75" s="32" t="s">
        <v>23</v>
      </c>
      <c r="D75" s="33">
        <f t="shared" ref="D75:N75" si="3">AVERAGE(D65:D70)</f>
        <v>0.1281239530629123</v>
      </c>
      <c r="E75" s="33">
        <f t="shared" si="3"/>
        <v>0.42711718885242622</v>
      </c>
      <c r="F75" s="34">
        <f t="shared" si="3"/>
        <v>0.59386681033735855</v>
      </c>
      <c r="G75" s="33">
        <f t="shared" si="3"/>
        <v>0.51608951608788445</v>
      </c>
      <c r="H75" s="35">
        <f t="shared" si="3"/>
        <v>0.59718191519133457</v>
      </c>
      <c r="I75" s="33">
        <f t="shared" si="3"/>
        <v>0.75090476635243486</v>
      </c>
      <c r="J75" s="35">
        <f t="shared" si="3"/>
        <v>0.57587051672535161</v>
      </c>
      <c r="K75" s="33">
        <f t="shared" si="3"/>
        <v>0.8657989226850471</v>
      </c>
      <c r="L75" s="33">
        <f t="shared" si="3"/>
        <v>0.17125193918605952</v>
      </c>
      <c r="M75" s="33">
        <f t="shared" si="3"/>
        <v>0.1958938341831305</v>
      </c>
      <c r="N75" s="33">
        <f t="shared" si="3"/>
        <v>0.12700111292363331</v>
      </c>
    </row>
    <row r="76" spans="1:15" s="4" customFormat="1">
      <c r="A76" s="3"/>
      <c r="B76" s="42" t="s">
        <v>36</v>
      </c>
      <c r="C76" s="1" t="s">
        <v>21</v>
      </c>
      <c r="D76" s="2">
        <f t="shared" ref="D76:N76" si="4">STDEV(D3:D13)</f>
        <v>0.18981123046104872</v>
      </c>
      <c r="E76" s="2">
        <f t="shared" si="4"/>
        <v>0.10241255657048966</v>
      </c>
      <c r="F76" s="22">
        <f t="shared" si="4"/>
        <v>4.0824495398718484E-2</v>
      </c>
      <c r="G76" s="2">
        <f t="shared" si="4"/>
        <v>8.0066021506328938E-2</v>
      </c>
      <c r="H76" s="26">
        <f t="shared" si="4"/>
        <v>4.7209395663995457E-2</v>
      </c>
      <c r="I76" s="2">
        <f t="shared" si="4"/>
        <v>6.1590084109105332E-2</v>
      </c>
      <c r="J76" s="26">
        <f t="shared" si="4"/>
        <v>0.11926360037681097</v>
      </c>
      <c r="K76" s="2">
        <f t="shared" si="4"/>
        <v>6.568878332980467E-2</v>
      </c>
      <c r="L76" s="2">
        <f t="shared" si="4"/>
        <v>7.9619678537030877E-2</v>
      </c>
      <c r="M76" s="2">
        <f t="shared" si="4"/>
        <v>5.7395899120297175E-2</v>
      </c>
      <c r="N76" s="2">
        <f t="shared" si="4"/>
        <v>7.3948434248855707E-2</v>
      </c>
    </row>
    <row r="77" spans="1:15" s="4" customFormat="1">
      <c r="A77" s="3"/>
      <c r="B77" s="43"/>
      <c r="C77" s="5" t="s">
        <v>22</v>
      </c>
      <c r="D77" s="6">
        <f t="shared" ref="D77:N77" si="5">STDEV(D19:D42)</f>
        <v>0.12511882117345982</v>
      </c>
      <c r="E77" s="6">
        <f t="shared" si="5"/>
        <v>7.8150290215155557E-2</v>
      </c>
      <c r="F77" s="21">
        <f t="shared" si="5"/>
        <v>3.7101343113416604E-2</v>
      </c>
      <c r="G77" s="6">
        <f t="shared" si="5"/>
        <v>3.8990053786427205E-2</v>
      </c>
      <c r="H77" s="25">
        <f t="shared" si="5"/>
        <v>4.0368847778225969E-2</v>
      </c>
      <c r="I77" s="6">
        <f t="shared" si="5"/>
        <v>1.4727557766790718E-2</v>
      </c>
      <c r="J77" s="25">
        <f t="shared" si="5"/>
        <v>9.7368307741307461E-2</v>
      </c>
      <c r="K77" s="6">
        <f t="shared" si="5"/>
        <v>2.5030415221551389E-2</v>
      </c>
      <c r="L77" s="6">
        <f t="shared" si="5"/>
        <v>3.5515552791559907E-2</v>
      </c>
      <c r="M77" s="6">
        <f t="shared" si="5"/>
        <v>8.290541715152927E-2</v>
      </c>
      <c r="N77" s="6">
        <f t="shared" si="5"/>
        <v>2.1772401608801242E-2</v>
      </c>
    </row>
    <row r="78" spans="1:15" s="4" customFormat="1">
      <c r="A78" s="3"/>
      <c r="B78" s="43"/>
      <c r="C78" s="5" t="s">
        <v>37</v>
      </c>
      <c r="D78" s="6">
        <f t="shared" ref="D78:K78" si="6">STDEV(D43:D58)</f>
        <v>8.4047996047959095E-2</v>
      </c>
      <c r="E78" s="6">
        <f t="shared" si="6"/>
        <v>6.3061925837009952E-2</v>
      </c>
      <c r="F78" s="6">
        <f t="shared" si="6"/>
        <v>0.10200134044006198</v>
      </c>
      <c r="G78" s="6">
        <f t="shared" si="6"/>
        <v>3.8335398688840956E-2</v>
      </c>
      <c r="H78" s="6">
        <f t="shared" si="6"/>
        <v>0.11935148487443802</v>
      </c>
      <c r="I78" s="6">
        <f t="shared" si="6"/>
        <v>0.10011606925623298</v>
      </c>
      <c r="J78" s="6">
        <f t="shared" si="6"/>
        <v>0.14404271822509904</v>
      </c>
      <c r="K78" s="6">
        <f t="shared" si="6"/>
        <v>0.11396232898910939</v>
      </c>
      <c r="L78" s="6"/>
      <c r="M78" s="6"/>
      <c r="N78" s="6"/>
    </row>
    <row r="79" spans="1:15" s="4" customFormat="1">
      <c r="A79" s="3"/>
      <c r="B79" s="44"/>
      <c r="C79" s="32" t="s">
        <v>23</v>
      </c>
      <c r="D79" s="33">
        <f t="shared" ref="D79:N79" si="7">STDEV(D65:D70)</f>
        <v>5.0307823073947246E-2</v>
      </c>
      <c r="E79" s="33">
        <f t="shared" si="7"/>
        <v>4.4967938799787326E-2</v>
      </c>
      <c r="F79" s="34">
        <f t="shared" si="7"/>
        <v>3.5732612182801209E-2</v>
      </c>
      <c r="G79" s="33">
        <f t="shared" si="7"/>
        <v>4.7480572109788288E-2</v>
      </c>
      <c r="H79" s="35">
        <f t="shared" si="7"/>
        <v>1.2281579271160253E-2</v>
      </c>
      <c r="I79" s="33">
        <f t="shared" si="7"/>
        <v>8.2419204792461044E-3</v>
      </c>
      <c r="J79" s="35">
        <f t="shared" si="7"/>
        <v>8.3751940143644912E-2</v>
      </c>
      <c r="K79" s="33">
        <f t="shared" si="7"/>
        <v>7.598115678913441E-3</v>
      </c>
      <c r="L79" s="33">
        <f t="shared" si="7"/>
        <v>2.8187507678198952E-2</v>
      </c>
      <c r="M79" s="33">
        <f t="shared" si="7"/>
        <v>1.6778849977263113E-2</v>
      </c>
      <c r="N79" s="33">
        <f t="shared" si="7"/>
        <v>9.2230206320768962E-3</v>
      </c>
    </row>
  </sheetData>
  <sortState ref="A41:O57">
    <sortCondition ref="A41:A57"/>
  </sortState>
  <mergeCells count="2">
    <mergeCell ref="B72:B75"/>
    <mergeCell ref="B76:B79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Feuil3" enableFormatConditionsCalculation="0"/>
  <dimension ref="A1:B18"/>
  <sheetViews>
    <sheetView workbookViewId="0"/>
  </sheetViews>
  <sheetFormatPr baseColWidth="10" defaultRowHeight="13"/>
  <sheetData>
    <row r="1" spans="1:2">
      <c r="A1" s="15">
        <v>1</v>
      </c>
      <c r="B1" s="15">
        <v>0.20480400000000001</v>
      </c>
    </row>
    <row r="2" spans="1:2">
      <c r="A2" s="15">
        <v>1</v>
      </c>
      <c r="B2" s="15">
        <v>0.40780699999999998</v>
      </c>
    </row>
    <row r="3" spans="1:2">
      <c r="A3" s="15">
        <v>2</v>
      </c>
      <c r="B3" s="15">
        <v>0.141432</v>
      </c>
    </row>
    <row r="4" spans="1:2">
      <c r="A4" s="15">
        <v>2</v>
      </c>
      <c r="B4" s="15">
        <v>0.31010500000000002</v>
      </c>
    </row>
    <row r="5" spans="1:2">
      <c r="A5" s="15">
        <v>3</v>
      </c>
      <c r="B5" s="15">
        <v>0.15132000000000001</v>
      </c>
    </row>
    <row r="6" spans="1:2">
      <c r="A6" s="15">
        <v>3</v>
      </c>
      <c r="B6" s="15">
        <v>0.28720899999999999</v>
      </c>
    </row>
    <row r="7" spans="1:2">
      <c r="A7" s="15">
        <v>4</v>
      </c>
      <c r="B7" s="15">
        <v>0.215391</v>
      </c>
    </row>
    <row r="8" spans="1:2">
      <c r="A8" s="15">
        <v>4</v>
      </c>
      <c r="B8" s="15">
        <v>0.239895</v>
      </c>
    </row>
    <row r="9" spans="1:2">
      <c r="A9" s="15">
        <v>5</v>
      </c>
      <c r="B9" s="15">
        <v>0.11035399999999999</v>
      </c>
    </row>
    <row r="10" spans="1:2">
      <c r="A10" s="15">
        <v>5</v>
      </c>
      <c r="B10" s="15">
        <v>0.24840499999999999</v>
      </c>
    </row>
    <row r="11" spans="1:2">
      <c r="A11" s="15">
        <v>6</v>
      </c>
      <c r="B11" s="15">
        <v>0.112718</v>
      </c>
    </row>
    <row r="12" spans="1:2">
      <c r="A12" s="15">
        <v>6</v>
      </c>
      <c r="B12" s="15">
        <v>0.34285700000000002</v>
      </c>
    </row>
    <row r="13" spans="1:2">
      <c r="A13" s="15">
        <v>7</v>
      </c>
      <c r="B13" s="15">
        <v>0.24712400000000001</v>
      </c>
    </row>
    <row r="14" spans="1:2">
      <c r="A14" s="15">
        <v>7</v>
      </c>
      <c r="B14" s="15">
        <v>0.41488199999999997</v>
      </c>
    </row>
    <row r="15" spans="1:2">
      <c r="A15" s="15">
        <v>8</v>
      </c>
      <c r="B15" s="15">
        <v>0.18439</v>
      </c>
    </row>
    <row r="16" spans="1:2">
      <c r="A16" s="15">
        <v>8</v>
      </c>
      <c r="B16" s="15">
        <v>0.20804900000000001</v>
      </c>
    </row>
    <row r="17" spans="1:2">
      <c r="A17" s="15">
        <v>9</v>
      </c>
      <c r="B17" s="15">
        <v>0.219856</v>
      </c>
    </row>
    <row r="18" spans="1:2">
      <c r="A18" s="15">
        <v>9</v>
      </c>
      <c r="B18" s="15">
        <v>0.23429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Feuil4" enableFormatConditionsCalculation="0"/>
  <dimension ref="A1:R11"/>
  <sheetViews>
    <sheetView workbookViewId="0"/>
  </sheetViews>
  <sheetFormatPr baseColWidth="10" defaultRowHeight="13"/>
  <sheetData>
    <row r="1" spans="1:18">
      <c r="A1" s="15">
        <v>1</v>
      </c>
      <c r="B1" s="15">
        <v>0.20480404551201001</v>
      </c>
      <c r="C1" s="15">
        <v>2</v>
      </c>
      <c r="D1" s="15">
        <v>0.14143222884880099</v>
      </c>
      <c r="E1" s="15">
        <v>3</v>
      </c>
      <c r="F1" s="15">
        <v>0.15132036136205701</v>
      </c>
      <c r="G1" s="15">
        <v>4</v>
      </c>
      <c r="H1" s="15">
        <v>0.21539148556117901</v>
      </c>
      <c r="I1" s="15">
        <v>5</v>
      </c>
      <c r="J1" s="15">
        <v>0.110354021626426</v>
      </c>
      <c r="K1" s="15">
        <v>6</v>
      </c>
      <c r="L1" s="15">
        <v>0.112718391884276</v>
      </c>
      <c r="M1" s="15">
        <v>7</v>
      </c>
      <c r="N1" s="15">
        <v>0.247124312579102</v>
      </c>
      <c r="O1" s="15">
        <v>8</v>
      </c>
      <c r="P1" s="15">
        <v>0.18439011007853001</v>
      </c>
      <c r="Q1" s="15">
        <v>9</v>
      </c>
      <c r="R1" s="15">
        <v>0.21985659128516299</v>
      </c>
    </row>
    <row r="2" spans="1:18">
      <c r="A2" s="15">
        <v>1</v>
      </c>
      <c r="B2" s="15">
        <v>0.20795875198307801</v>
      </c>
      <c r="C2" s="15">
        <v>2</v>
      </c>
      <c r="D2" s="15">
        <v>0.18945919650696499</v>
      </c>
      <c r="E2" s="15">
        <v>3</v>
      </c>
      <c r="F2" s="15">
        <v>0.191183517010062</v>
      </c>
      <c r="G2" s="15">
        <v>4</v>
      </c>
      <c r="H2" s="15">
        <v>0.239895535381172</v>
      </c>
      <c r="I2" s="15">
        <v>5</v>
      </c>
      <c r="J2" s="15">
        <v>0.24840525328330201</v>
      </c>
      <c r="K2" s="15">
        <v>6</v>
      </c>
      <c r="L2" s="15">
        <v>0.13951979234263501</v>
      </c>
      <c r="M2" s="15">
        <v>7</v>
      </c>
      <c r="N2" s="15">
        <v>0.41488203266787699</v>
      </c>
      <c r="O2" s="15">
        <v>8</v>
      </c>
      <c r="P2" s="15">
        <v>0.20399110821062899</v>
      </c>
      <c r="Q2" s="15">
        <v>9</v>
      </c>
      <c r="R2" s="15">
        <v>0.234290001875821</v>
      </c>
    </row>
    <row r="3" spans="1:18">
      <c r="A3" s="15">
        <v>1</v>
      </c>
      <c r="B3" s="15">
        <v>0.26114874400225802</v>
      </c>
      <c r="C3" s="15">
        <v>2</v>
      </c>
      <c r="D3" s="15">
        <v>0.19113216957606</v>
      </c>
      <c r="E3" s="15">
        <v>3</v>
      </c>
      <c r="F3" s="15">
        <v>0.21232779434739399</v>
      </c>
      <c r="K3" s="15">
        <v>6</v>
      </c>
      <c r="L3" s="15">
        <v>0.34285714285714303</v>
      </c>
      <c r="O3" s="15">
        <v>8</v>
      </c>
      <c r="P3" s="15">
        <v>0.20804962929338799</v>
      </c>
    </row>
    <row r="4" spans="1:18">
      <c r="A4" s="15">
        <v>1</v>
      </c>
      <c r="B4" s="15">
        <v>0.29321913964326701</v>
      </c>
      <c r="C4" s="15">
        <v>2</v>
      </c>
      <c r="D4" s="15">
        <v>0.20192991994766299</v>
      </c>
      <c r="E4" s="15">
        <v>3</v>
      </c>
      <c r="F4" s="15">
        <v>0.24230879131345801</v>
      </c>
    </row>
    <row r="5" spans="1:18">
      <c r="A5" s="15">
        <v>1</v>
      </c>
      <c r="B5" s="15">
        <v>0.34523965426925102</v>
      </c>
      <c r="C5" s="15">
        <v>2.0913318880955272</v>
      </c>
      <c r="D5" s="15">
        <v>0.20315899399530099</v>
      </c>
      <c r="E5" s="15">
        <v>3</v>
      </c>
      <c r="F5" s="15">
        <v>0.28720930232558101</v>
      </c>
    </row>
    <row r="6" spans="1:18">
      <c r="A6" s="15">
        <v>1</v>
      </c>
      <c r="B6" s="15">
        <v>0.40780771092111601</v>
      </c>
      <c r="C6" s="15">
        <v>1.9086681119044731</v>
      </c>
      <c r="D6" s="15">
        <v>0.20463359610656301</v>
      </c>
    </row>
    <row r="7" spans="1:18">
      <c r="C7" s="15">
        <v>1.9543340559522364</v>
      </c>
      <c r="D7" s="15">
        <v>0.20986186076296801</v>
      </c>
    </row>
    <row r="8" spans="1:18">
      <c r="C8" s="15">
        <v>2.0456659440477636</v>
      </c>
      <c r="D8" s="15">
        <v>0.21232779434739399</v>
      </c>
    </row>
    <row r="9" spans="1:18">
      <c r="C9" s="15">
        <v>2</v>
      </c>
      <c r="D9" s="15">
        <v>0.22172791173591999</v>
      </c>
    </row>
    <row r="10" spans="1:18">
      <c r="C10" s="15">
        <v>2</v>
      </c>
      <c r="D10" s="15">
        <v>0.27752456193659503</v>
      </c>
    </row>
    <row r="11" spans="1:18">
      <c r="C11" s="15">
        <v>2</v>
      </c>
      <c r="D11" s="15">
        <v>0.31010536398467398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Desc_HID</vt:lpstr>
      <vt:lpstr>Desc_HID1</vt:lpstr>
    </vt:vector>
  </TitlesOfParts>
  <Company>INSERM UMRS_910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Frédérique Magdinier</dc:creator>
  <cp:lastModifiedBy>Frédérique Magdinier</cp:lastModifiedBy>
  <cp:lastPrinted>2018-06-01T08:33:47Z</cp:lastPrinted>
  <dcterms:created xsi:type="dcterms:W3CDTF">2018-05-04T13:12:56Z</dcterms:created>
  <dcterms:modified xsi:type="dcterms:W3CDTF">2019-05-14T14:20:47Z</dcterms:modified>
</cp:coreProperties>
</file>