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19200" windowHeight="6015" tabRatio="789" activeTab="2"/>
  </bookViews>
  <sheets>
    <sheet name=" Table e-1" sheetId="9" r:id="rId1"/>
    <sheet name="Table e-2" sheetId="10" r:id="rId2"/>
    <sheet name="Table e-3" sheetId="11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4" i="10"/>
  <c r="F4" i="9"/>
</calcChain>
</file>

<file path=xl/sharedStrings.xml><?xml version="1.0" encoding="utf-8"?>
<sst xmlns="http://schemas.openxmlformats.org/spreadsheetml/2006/main" count="70" uniqueCount="54">
  <si>
    <t>hsa.let.7a.5p</t>
  </si>
  <si>
    <t>hsa.let.7f.5p</t>
  </si>
  <si>
    <t>hsa.let.7g.5p</t>
  </si>
  <si>
    <t>hsa.miR.101.3p</t>
  </si>
  <si>
    <t>hsa.miR.106b.5p</t>
  </si>
  <si>
    <t>hsa.miR.140.3p</t>
  </si>
  <si>
    <t>hsa.miR.140.5p</t>
  </si>
  <si>
    <t>hsa.miR.142.3p</t>
  </si>
  <si>
    <t>hsa.miR.142.5p</t>
  </si>
  <si>
    <t>hsa.miR.143.3p</t>
  </si>
  <si>
    <t>hsa.miR.16.5p</t>
  </si>
  <si>
    <t>hsa.miR.188.5p</t>
  </si>
  <si>
    <t>hsa.miR.194.5p</t>
  </si>
  <si>
    <t>hsa.miR.20a.3p</t>
  </si>
  <si>
    <t>hsa.miR.20a.5p</t>
  </si>
  <si>
    <t>hsa.miR.25.3p</t>
  </si>
  <si>
    <t>hsa.miR.27a.3p</t>
  </si>
  <si>
    <t>hsa.miR.320a</t>
  </si>
  <si>
    <t>hsa.miR.320b</t>
  </si>
  <si>
    <t>hsa.miR.320c</t>
  </si>
  <si>
    <t>hsa.miR.32.5p</t>
  </si>
  <si>
    <t>hsa.miR.337.3p</t>
  </si>
  <si>
    <t>hsa.miR.338.3p</t>
  </si>
  <si>
    <t>hsa.miR.34a.5p</t>
  </si>
  <si>
    <t>hsa.miR.361.3p</t>
  </si>
  <si>
    <t>hsa.miR.365a.3p</t>
  </si>
  <si>
    <t>hsa.miR.376b.3p</t>
  </si>
  <si>
    <t>hsa.miR.423.3p</t>
  </si>
  <si>
    <t>hsa.miR.483.5p</t>
  </si>
  <si>
    <t>hsa.miR.484</t>
  </si>
  <si>
    <t>hsa.miR.486.5p</t>
  </si>
  <si>
    <t>hsa.miR.532.5p</t>
  </si>
  <si>
    <t>hsa.miR.590.3p</t>
  </si>
  <si>
    <t>hsa.miR.941</t>
  </si>
  <si>
    <t>Mean in HC</t>
  </si>
  <si>
    <t>Number of HC</t>
  </si>
  <si>
    <t>Wilcoxon p-value-RR vs. SP</t>
  </si>
  <si>
    <t>Wilcoxon p-value-RR vs. HC</t>
  </si>
  <si>
    <t>Wilcoxon p-value-SP vs. HC</t>
  </si>
  <si>
    <t>Number of RR</t>
  </si>
  <si>
    <t>Number of SP</t>
  </si>
  <si>
    <t>Mean in RR</t>
  </si>
  <si>
    <t>Mean in SP</t>
  </si>
  <si>
    <t>miRNA</t>
  </si>
  <si>
    <t>FDR corrected p-value</t>
  </si>
  <si>
    <t>The differential expression of previously validated miRNAs in the reproducibility phase (RRMS vs. healthy controls)</t>
  </si>
  <si>
    <t>The differential expression of previously validated miRNAs in the reproducibility phase (SPMS vs. healthy controls)</t>
  </si>
  <si>
    <t>The differential expression of previously validated miRNAs in the reproducibility phase (RRMS vs. SPMS)</t>
  </si>
  <si>
    <t>Table e-1</t>
  </si>
  <si>
    <t>Table e-2</t>
  </si>
  <si>
    <t>Table e-3</t>
  </si>
  <si>
    <t>Adjusted p value</t>
  </si>
  <si>
    <t>&lt;0.01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</si>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</sst>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4" sqref="F4"/>
    </sheetView>
  </sheetViews>
  <sheetFormatPr defaultColWidth="10.7109375" defaultRowHeight="15" x14ac:dyDescent="0.25"/>
  <cols>
    <col min="1" max="1" width="13.7109375" bestFit="1" customWidth="1"/>
    <col min="2" max="3" width="11.85546875" bestFit="1" customWidth="1"/>
    <col min="4" max="4" width="9.85546875" customWidth="1"/>
    <col min="5" max="6" width="10" customWidth="1"/>
    <col min="7" max="7" width="21.7109375" bestFit="1" customWidth="1"/>
    <col min="8" max="8" width="13.7109375" bestFit="1" customWidth="1"/>
  </cols>
  <sheetData>
    <row r="1" spans="1:16" ht="14.1" customHeight="1" x14ac:dyDescent="0.25">
      <c r="A1" s="14" t="s">
        <v>48</v>
      </c>
      <c r="B1" s="14"/>
      <c r="C1" s="14" t="s">
        <v>45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4.1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4.25" x14ac:dyDescent="0.45">
      <c r="A3" s="3" t="s">
        <v>43</v>
      </c>
      <c r="B3" s="3" t="s">
        <v>39</v>
      </c>
      <c r="C3" s="3" t="s">
        <v>35</v>
      </c>
      <c r="D3" s="3" t="s">
        <v>41</v>
      </c>
      <c r="E3" s="3" t="s">
        <v>34</v>
      </c>
      <c r="F3" s="3" t="s">
        <v>53</v>
      </c>
      <c r="G3" s="3" t="s">
        <v>37</v>
      </c>
      <c r="H3" s="1" t="s">
        <v>51</v>
      </c>
    </row>
    <row r="4" spans="1:16" s="9" customFormat="1" x14ac:dyDescent="0.25">
      <c r="A4" s="7" t="s">
        <v>29</v>
      </c>
      <c r="B4" s="7">
        <v>24</v>
      </c>
      <c r="C4" s="7">
        <v>30</v>
      </c>
      <c r="D4" s="8">
        <v>-0.416756548</v>
      </c>
      <c r="E4" s="8">
        <v>-0.66015429000000003</v>
      </c>
      <c r="F4" s="15">
        <f>2^(D4-E4)</f>
        <v>1.1837773367772748</v>
      </c>
      <c r="G4" s="8" t="s">
        <v>52</v>
      </c>
      <c r="H4" s="8" t="s">
        <v>52</v>
      </c>
    </row>
    <row r="5" spans="1:16" ht="14.25" x14ac:dyDescent="0.45">
      <c r="A5" s="3" t="s">
        <v>20</v>
      </c>
      <c r="B5" s="3">
        <v>24</v>
      </c>
      <c r="C5" s="3">
        <v>30</v>
      </c>
      <c r="D5" s="4">
        <v>-2.5952238969999999</v>
      </c>
      <c r="E5" s="4">
        <v>-2.854867112</v>
      </c>
      <c r="F5" s="4"/>
      <c r="G5" s="4">
        <v>0.103959581</v>
      </c>
      <c r="H5" s="10"/>
    </row>
    <row r="6" spans="1:16" ht="14.25" x14ac:dyDescent="0.45">
      <c r="A6" s="3" t="s">
        <v>23</v>
      </c>
      <c r="B6" s="3">
        <v>18</v>
      </c>
      <c r="C6" s="3">
        <v>23</v>
      </c>
      <c r="D6" s="4">
        <v>-6.688384772</v>
      </c>
      <c r="E6" s="4">
        <v>-7.0761064229999997</v>
      </c>
      <c r="F6" s="4"/>
      <c r="G6" s="4">
        <v>0.236705531</v>
      </c>
      <c r="H6" s="10"/>
    </row>
    <row r="7" spans="1:16" ht="14.25" x14ac:dyDescent="0.45">
      <c r="A7" s="3" t="s">
        <v>3</v>
      </c>
      <c r="B7" s="3">
        <v>0</v>
      </c>
      <c r="C7" s="3">
        <v>1</v>
      </c>
      <c r="D7" s="4"/>
      <c r="E7" s="4">
        <v>-10.96763159</v>
      </c>
      <c r="F7" s="4"/>
      <c r="G7" s="4">
        <v>0.391356802</v>
      </c>
      <c r="H7" s="10"/>
    </row>
    <row r="8" spans="1:16" ht="14.25" x14ac:dyDescent="0.45">
      <c r="A8" s="3" t="s">
        <v>25</v>
      </c>
      <c r="B8" s="3">
        <v>22</v>
      </c>
      <c r="C8" s="3">
        <v>27</v>
      </c>
      <c r="D8" s="4">
        <v>-5.8864363839999996</v>
      </c>
      <c r="E8" s="4">
        <v>-5.7811956450000004</v>
      </c>
      <c r="F8" s="4"/>
      <c r="G8" s="4">
        <v>0.85491473500000004</v>
      </c>
      <c r="H8" s="10"/>
    </row>
  </sheetData>
  <mergeCells count="2">
    <mergeCell ref="C1:P2"/>
    <mergeCell ref="A1:B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3" sqref="F1:F1048576"/>
    </sheetView>
  </sheetViews>
  <sheetFormatPr defaultColWidth="10.85546875" defaultRowHeight="15" x14ac:dyDescent="0.25"/>
  <cols>
    <col min="1" max="1" width="13.85546875" style="1" bestFit="1" customWidth="1"/>
    <col min="2" max="2" width="14" style="1" customWidth="1"/>
    <col min="3" max="3" width="11.85546875" style="1" bestFit="1" customWidth="1"/>
    <col min="4" max="5" width="12.85546875" style="1" bestFit="1" customWidth="1"/>
    <col min="6" max="6" width="12.85546875" style="16" customWidth="1"/>
    <col min="7" max="7" width="21.42578125" style="1" bestFit="1" customWidth="1"/>
    <col min="8" max="8" width="17.85546875" style="1" bestFit="1" customWidth="1"/>
    <col min="9" max="9" width="13.7109375" style="11" bestFit="1" customWidth="1"/>
    <col min="10" max="16384" width="10.85546875" style="1"/>
  </cols>
  <sheetData>
    <row r="1" spans="1:13" ht="14.1" customHeight="1" x14ac:dyDescent="0.25">
      <c r="A1" s="14" t="s">
        <v>49</v>
      </c>
      <c r="B1" s="14"/>
      <c r="C1" s="14" t="s">
        <v>46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4.1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" t="s">
        <v>43</v>
      </c>
      <c r="B3" s="1" t="s">
        <v>40</v>
      </c>
      <c r="C3" s="1" t="s">
        <v>35</v>
      </c>
      <c r="D3" s="1" t="s">
        <v>42</v>
      </c>
      <c r="E3" s="1" t="s">
        <v>34</v>
      </c>
      <c r="F3" s="16" t="s">
        <v>53</v>
      </c>
      <c r="G3" s="1" t="s">
        <v>38</v>
      </c>
      <c r="H3" s="1" t="s">
        <v>44</v>
      </c>
      <c r="I3" s="11" t="s">
        <v>51</v>
      </c>
    </row>
    <row r="4" spans="1:13" x14ac:dyDescent="0.25">
      <c r="A4" s="5" t="s">
        <v>29</v>
      </c>
      <c r="B4" s="5">
        <v>18</v>
      </c>
      <c r="C4" s="5">
        <v>30</v>
      </c>
      <c r="D4" s="6">
        <v>-0.33937304522222222</v>
      </c>
      <c r="E4" s="6">
        <v>-0.66015428980000002</v>
      </c>
      <c r="F4" s="15">
        <f>2^(D4-E4)</f>
        <v>1.2490067247741867</v>
      </c>
      <c r="G4" s="8" t="s">
        <v>52</v>
      </c>
      <c r="H4" s="6">
        <v>3.1207052196314009E-2</v>
      </c>
      <c r="I4" s="12" t="s">
        <v>52</v>
      </c>
    </row>
    <row r="5" spans="1:13" x14ac:dyDescent="0.25">
      <c r="A5" s="5" t="s">
        <v>6</v>
      </c>
      <c r="B5" s="5">
        <v>18</v>
      </c>
      <c r="C5" s="5">
        <v>30</v>
      </c>
      <c r="D5" s="6">
        <v>-2.939749028</v>
      </c>
      <c r="E5" s="6">
        <v>-2.4107714447999999</v>
      </c>
      <c r="F5" s="15">
        <f t="shared" ref="F5:F11" si="0">2^(D5-E5)</f>
        <v>0.69304571138402526</v>
      </c>
      <c r="G5" s="6">
        <v>5.011424288457785E-3</v>
      </c>
      <c r="H5" s="6">
        <v>3.1207052196314009E-2</v>
      </c>
      <c r="I5" s="13">
        <v>6.4367844765829685E-3</v>
      </c>
    </row>
    <row r="6" spans="1:13" x14ac:dyDescent="0.25">
      <c r="A6" s="5" t="s">
        <v>8</v>
      </c>
      <c r="B6" s="5">
        <v>18</v>
      </c>
      <c r="C6" s="5">
        <v>30</v>
      </c>
      <c r="D6" s="6">
        <v>-1.9689679313333333</v>
      </c>
      <c r="E6" s="6">
        <v>-1.3966342181333333</v>
      </c>
      <c r="F6" s="15">
        <f t="shared" si="0"/>
        <v>0.67252802222111063</v>
      </c>
      <c r="G6" s="6">
        <v>3.2304078023126415E-3</v>
      </c>
      <c r="H6" s="6">
        <v>3.1207052196314009E-2</v>
      </c>
      <c r="I6" s="13">
        <v>1.0039182031099271E-2</v>
      </c>
    </row>
    <row r="7" spans="1:13" x14ac:dyDescent="0.25">
      <c r="A7" s="5" t="s">
        <v>17</v>
      </c>
      <c r="B7" s="5">
        <v>18</v>
      </c>
      <c r="C7" s="5">
        <v>30</v>
      </c>
      <c r="D7" s="6">
        <v>1.8762476553333334</v>
      </c>
      <c r="E7" s="6">
        <v>1.2985349302</v>
      </c>
      <c r="F7" s="15">
        <f t="shared" si="0"/>
        <v>1.4924811652392098</v>
      </c>
      <c r="G7" s="6">
        <v>5.3805262407437947E-3</v>
      </c>
      <c r="H7" s="6">
        <v>3.1207052196314009E-2</v>
      </c>
      <c r="I7" s="13">
        <v>1.1452927676390692E-2</v>
      </c>
    </row>
    <row r="8" spans="1:13" x14ac:dyDescent="0.25">
      <c r="A8" s="5" t="s">
        <v>18</v>
      </c>
      <c r="B8" s="5">
        <v>18</v>
      </c>
      <c r="C8" s="5">
        <v>30</v>
      </c>
      <c r="D8" s="6">
        <v>-0.75932936355555558</v>
      </c>
      <c r="E8" s="6">
        <v>-1.3772096441333332</v>
      </c>
      <c r="F8" s="15">
        <f t="shared" si="0"/>
        <v>1.5346187431735359</v>
      </c>
      <c r="G8" s="6">
        <v>2.7767645777784723E-3</v>
      </c>
      <c r="H8" s="6">
        <v>3.1207052196314009E-2</v>
      </c>
      <c r="I8" s="13">
        <v>6.0021085233610924E-2</v>
      </c>
    </row>
    <row r="9" spans="1:13" x14ac:dyDescent="0.25">
      <c r="A9" s="5" t="s">
        <v>19</v>
      </c>
      <c r="B9" s="5">
        <v>18</v>
      </c>
      <c r="C9" s="5">
        <v>30</v>
      </c>
      <c r="D9" s="6">
        <v>-2.1819345530000001</v>
      </c>
      <c r="E9" s="6">
        <v>-2.8893352181333332</v>
      </c>
      <c r="F9" s="15">
        <f t="shared" si="0"/>
        <v>1.6328595069290099</v>
      </c>
      <c r="G9" s="6">
        <v>9.9356948910120715E-3</v>
      </c>
      <c r="H9" s="6">
        <v>4.8022525306558345E-2</v>
      </c>
      <c r="I9" s="13">
        <v>1.5753121486300117E-2</v>
      </c>
    </row>
    <row r="10" spans="1:13" x14ac:dyDescent="0.25">
      <c r="A10" s="5" t="s">
        <v>30</v>
      </c>
      <c r="B10" s="5">
        <v>18</v>
      </c>
      <c r="C10" s="5">
        <v>30</v>
      </c>
      <c r="D10" s="6">
        <v>2.8749089653333333</v>
      </c>
      <c r="E10" s="6">
        <v>2.0369687021999998</v>
      </c>
      <c r="F10" s="15">
        <f t="shared" si="0"/>
        <v>1.7874963093212843</v>
      </c>
      <c r="G10" s="6">
        <v>2.359698549775446E-2</v>
      </c>
      <c r="H10" s="6">
        <v>9.7758939919268484E-2</v>
      </c>
      <c r="I10" s="13">
        <v>0.10462346871759637</v>
      </c>
    </row>
    <row r="11" spans="1:13" x14ac:dyDescent="0.25">
      <c r="A11" s="5" t="s">
        <v>21</v>
      </c>
      <c r="B11" s="5">
        <v>13</v>
      </c>
      <c r="C11" s="5">
        <v>30</v>
      </c>
      <c r="D11" s="6">
        <v>-4.7804056336923075</v>
      </c>
      <c r="E11" s="6">
        <v>-4.4917606031333337</v>
      </c>
      <c r="F11" s="15">
        <f t="shared" si="0"/>
        <v>0.81867058749063393</v>
      </c>
      <c r="G11" s="6">
        <v>3.399831763236822E-2</v>
      </c>
      <c r="H11" s="6">
        <v>0.12324390141733479</v>
      </c>
      <c r="I11" s="13">
        <v>9.5863344270052928E-2</v>
      </c>
    </row>
    <row r="12" spans="1:13" x14ac:dyDescent="0.25">
      <c r="A12" s="1" t="s">
        <v>28</v>
      </c>
      <c r="B12" s="1">
        <v>16</v>
      </c>
      <c r="C12" s="1">
        <v>23</v>
      </c>
      <c r="D12" s="2">
        <v>-6.240212514125</v>
      </c>
      <c r="E12" s="2">
        <v>-6.7198646926956522</v>
      </c>
      <c r="F12" s="17"/>
      <c r="G12" s="2">
        <v>9.7755773500671814E-2</v>
      </c>
      <c r="H12" s="2">
        <v>0.31499082572438697</v>
      </c>
    </row>
    <row r="13" spans="1:13" x14ac:dyDescent="0.25">
      <c r="A13" s="1" t="s">
        <v>7</v>
      </c>
      <c r="B13" s="1">
        <v>18</v>
      </c>
      <c r="C13" s="1">
        <v>30</v>
      </c>
      <c r="D13" s="2">
        <v>2.8107017614444443</v>
      </c>
      <c r="E13" s="2">
        <v>3.0782073895333335</v>
      </c>
      <c r="F13" s="17"/>
      <c r="G13" s="2">
        <v>0.12341869895535916</v>
      </c>
      <c r="H13" s="2">
        <v>0.35791422697054154</v>
      </c>
    </row>
    <row r="14" spans="1:13" x14ac:dyDescent="0.25">
      <c r="A14" s="1" t="s">
        <v>11</v>
      </c>
      <c r="B14" s="1">
        <v>16</v>
      </c>
      <c r="C14" s="1">
        <v>23</v>
      </c>
      <c r="D14" s="2">
        <v>-7.2590119047500004</v>
      </c>
      <c r="E14" s="2">
        <v>-7.5247333880000005</v>
      </c>
      <c r="F14" s="17"/>
      <c r="G14" s="2">
        <v>0.15537171524870627</v>
      </c>
      <c r="H14" s="2">
        <v>0.40961634020113469</v>
      </c>
    </row>
    <row r="15" spans="1:13" x14ac:dyDescent="0.25">
      <c r="A15" s="1" t="s">
        <v>27</v>
      </c>
      <c r="B15" s="1">
        <v>18</v>
      </c>
      <c r="C15" s="1">
        <v>30</v>
      </c>
      <c r="D15" s="2">
        <v>-1.6851693029999999</v>
      </c>
      <c r="E15" s="2">
        <v>-1.5664594874666666</v>
      </c>
      <c r="F15" s="17"/>
      <c r="G15" s="2">
        <v>0.20734158676302833</v>
      </c>
      <c r="H15" s="2">
        <v>0.50107550134398515</v>
      </c>
    </row>
    <row r="16" spans="1:13" x14ac:dyDescent="0.25">
      <c r="A16" s="1" t="s">
        <v>1</v>
      </c>
      <c r="B16" s="1">
        <v>18</v>
      </c>
      <c r="C16" s="1">
        <v>30</v>
      </c>
      <c r="D16" s="2">
        <v>-0.96501687800000002</v>
      </c>
      <c r="E16" s="2">
        <v>-0.74444497246666663</v>
      </c>
      <c r="F16" s="17"/>
      <c r="G16" s="2">
        <v>0.26648035053911678</v>
      </c>
      <c r="H16" s="2">
        <v>0.59445616658726053</v>
      </c>
    </row>
    <row r="17" spans="1:8" x14ac:dyDescent="0.25">
      <c r="A17" s="1" t="s">
        <v>13</v>
      </c>
      <c r="B17" s="1">
        <v>12</v>
      </c>
      <c r="C17" s="1">
        <v>28</v>
      </c>
      <c r="D17" s="2">
        <v>-6.1923100006666667</v>
      </c>
      <c r="E17" s="2">
        <v>-6.3053308689285714</v>
      </c>
      <c r="F17" s="17"/>
      <c r="G17" s="2">
        <v>0.34219627401404046</v>
      </c>
      <c r="H17" s="2">
        <v>0.62023074665044831</v>
      </c>
    </row>
    <row r="18" spans="1:8" x14ac:dyDescent="0.25">
      <c r="A18" s="1" t="s">
        <v>15</v>
      </c>
      <c r="B18" s="1">
        <v>18</v>
      </c>
      <c r="C18" s="1">
        <v>30</v>
      </c>
      <c r="D18" s="2">
        <v>2.7622865186666665</v>
      </c>
      <c r="E18" s="2">
        <v>2.5045175791999998</v>
      </c>
      <c r="F18" s="17"/>
      <c r="G18" s="2">
        <v>0.3360397960100906</v>
      </c>
      <c r="H18" s="2">
        <v>0.62023074665044831</v>
      </c>
    </row>
    <row r="19" spans="1:8" x14ac:dyDescent="0.25">
      <c r="A19" s="1" t="s">
        <v>22</v>
      </c>
      <c r="B19" s="1">
        <v>18</v>
      </c>
      <c r="C19" s="1">
        <v>30</v>
      </c>
      <c r="D19" s="2">
        <v>-4.0475313274444442</v>
      </c>
      <c r="E19" s="2">
        <v>-3.7960958767999999</v>
      </c>
      <c r="F19" s="17"/>
      <c r="G19" s="2">
        <v>0.32545846910412563</v>
      </c>
      <c r="H19" s="2">
        <v>0.62023074665044831</v>
      </c>
    </row>
    <row r="20" spans="1:8" x14ac:dyDescent="0.25">
      <c r="A20" s="1" t="s">
        <v>4</v>
      </c>
      <c r="B20" s="1">
        <v>18</v>
      </c>
      <c r="C20" s="1">
        <v>30</v>
      </c>
      <c r="D20" s="2">
        <v>-1.2565754018888888</v>
      </c>
      <c r="E20" s="2">
        <v>-1.0693353288</v>
      </c>
      <c r="F20" s="17"/>
      <c r="G20" s="2">
        <v>0.46633448569717323</v>
      </c>
      <c r="H20" s="2">
        <v>0.67618500426090111</v>
      </c>
    </row>
    <row r="21" spans="1:8" x14ac:dyDescent="0.25">
      <c r="A21" s="1" t="s">
        <v>12</v>
      </c>
      <c r="B21" s="1">
        <v>18</v>
      </c>
      <c r="C21" s="1">
        <v>30</v>
      </c>
      <c r="D21" s="2">
        <v>-2.4059635652222222</v>
      </c>
      <c r="E21" s="2">
        <v>-2.6407296368000002</v>
      </c>
      <c r="F21" s="17"/>
      <c r="G21" s="2">
        <v>0.40399745177600915</v>
      </c>
      <c r="H21" s="2">
        <v>0.67618500426090111</v>
      </c>
    </row>
    <row r="22" spans="1:8" x14ac:dyDescent="0.25">
      <c r="A22" s="1" t="s">
        <v>14</v>
      </c>
      <c r="B22" s="1">
        <v>18</v>
      </c>
      <c r="C22" s="1">
        <v>30</v>
      </c>
      <c r="D22" s="2">
        <v>3.1917581164444444</v>
      </c>
      <c r="E22" s="2">
        <v>3.1448200651999998</v>
      </c>
      <c r="F22" s="17"/>
      <c r="G22" s="2">
        <v>0.45346485484359988</v>
      </c>
      <c r="H22" s="2">
        <v>0.67618500426090111</v>
      </c>
    </row>
    <row r="23" spans="1:8" x14ac:dyDescent="0.25">
      <c r="A23" s="1" t="s">
        <v>26</v>
      </c>
      <c r="B23" s="1">
        <v>13</v>
      </c>
      <c r="C23" s="1">
        <v>28</v>
      </c>
      <c r="D23" s="2">
        <v>-6.544435597076923</v>
      </c>
      <c r="E23" s="2">
        <v>-6.7488734764285718</v>
      </c>
      <c r="F23" s="17"/>
      <c r="G23" s="2">
        <v>0.42381964171315778</v>
      </c>
      <c r="H23" s="2">
        <v>0.67618500426090111</v>
      </c>
    </row>
    <row r="24" spans="1:8" x14ac:dyDescent="0.25">
      <c r="A24" s="1" t="s">
        <v>0</v>
      </c>
      <c r="B24" s="1">
        <v>18</v>
      </c>
      <c r="C24" s="1">
        <v>30</v>
      </c>
      <c r="D24" s="2">
        <v>0.97052787588888889</v>
      </c>
      <c r="E24" s="2">
        <v>1.0929206368666666</v>
      </c>
      <c r="F24" s="17"/>
      <c r="G24" s="2">
        <v>0.62009811645860402</v>
      </c>
      <c r="H24" s="2">
        <v>0.83715557529727769</v>
      </c>
    </row>
    <row r="25" spans="1:8" x14ac:dyDescent="0.25">
      <c r="A25" s="1" t="s">
        <v>2</v>
      </c>
      <c r="B25" s="1">
        <v>18</v>
      </c>
      <c r="C25" s="1">
        <v>30</v>
      </c>
      <c r="D25" s="2">
        <v>0.21543672977777778</v>
      </c>
      <c r="E25" s="2">
        <v>0.45581853486666668</v>
      </c>
      <c r="F25" s="17"/>
      <c r="G25" s="2">
        <v>0.63508353988069344</v>
      </c>
      <c r="H25" s="2">
        <v>0.83715557529727769</v>
      </c>
    </row>
    <row r="26" spans="1:8" x14ac:dyDescent="0.25">
      <c r="A26" s="1" t="s">
        <v>31</v>
      </c>
      <c r="B26" s="1">
        <v>18</v>
      </c>
      <c r="C26" s="1">
        <v>30</v>
      </c>
      <c r="D26" s="2">
        <v>-3.2085442030000002</v>
      </c>
      <c r="E26" s="2">
        <v>-3.0838823887999998</v>
      </c>
      <c r="F26" s="17"/>
      <c r="G26" s="2">
        <v>0.66549276050687545</v>
      </c>
      <c r="H26" s="2">
        <v>0.83909956759562565</v>
      </c>
    </row>
    <row r="27" spans="1:8" x14ac:dyDescent="0.25">
      <c r="A27" s="1" t="s">
        <v>5</v>
      </c>
      <c r="B27" s="1">
        <v>18</v>
      </c>
      <c r="C27" s="1">
        <v>30</v>
      </c>
      <c r="D27" s="2">
        <v>0.78027312644444446</v>
      </c>
      <c r="E27" s="2">
        <v>0.80996403253333338</v>
      </c>
      <c r="F27" s="17"/>
      <c r="G27" s="2">
        <v>0.9077115202333359</v>
      </c>
      <c r="H27" s="2">
        <v>0.97369414780501951</v>
      </c>
    </row>
    <row r="28" spans="1:8" x14ac:dyDescent="0.25">
      <c r="A28" s="1" t="s">
        <v>9</v>
      </c>
      <c r="B28" s="1">
        <v>18</v>
      </c>
      <c r="C28" s="1">
        <v>30</v>
      </c>
      <c r="D28" s="2">
        <v>-2.5356569618888889</v>
      </c>
      <c r="E28" s="2">
        <v>-2.4897469328000001</v>
      </c>
      <c r="F28" s="17"/>
      <c r="G28" s="2">
        <v>0.92443653751943078</v>
      </c>
      <c r="H28" s="2">
        <v>0.97369414780501951</v>
      </c>
    </row>
    <row r="29" spans="1:8" x14ac:dyDescent="0.25">
      <c r="A29" s="1" t="s">
        <v>10</v>
      </c>
      <c r="B29" s="1">
        <v>18</v>
      </c>
      <c r="C29" s="1">
        <v>30</v>
      </c>
      <c r="D29" s="2">
        <v>7.5967287647777777</v>
      </c>
      <c r="E29" s="2">
        <v>7.5525164768666668</v>
      </c>
      <c r="F29" s="17"/>
      <c r="G29" s="2">
        <v>0.82482823868704458</v>
      </c>
      <c r="H29" s="2">
        <v>0.97369414780501951</v>
      </c>
    </row>
    <row r="30" spans="1:8" x14ac:dyDescent="0.25">
      <c r="A30" s="1" t="s">
        <v>24</v>
      </c>
      <c r="B30" s="1">
        <v>12</v>
      </c>
      <c r="C30" s="1">
        <v>24</v>
      </c>
      <c r="D30" s="2">
        <v>-7.0297439156666668</v>
      </c>
      <c r="E30" s="2">
        <v>-7.3782717640833333</v>
      </c>
      <c r="F30" s="17"/>
      <c r="G30" s="2">
        <v>0.94011848753588079</v>
      </c>
      <c r="H30" s="2">
        <v>0.97369414780501951</v>
      </c>
    </row>
    <row r="31" spans="1:8" x14ac:dyDescent="0.25">
      <c r="A31" s="1" t="s">
        <v>32</v>
      </c>
      <c r="B31" s="1">
        <v>17</v>
      </c>
      <c r="C31" s="1">
        <v>29</v>
      </c>
      <c r="D31" s="2">
        <v>-5.5272049354117643</v>
      </c>
      <c r="E31" s="2">
        <v>-5.619136444965517</v>
      </c>
      <c r="F31" s="17"/>
      <c r="G31" s="2">
        <v>0.91519968438131516</v>
      </c>
      <c r="H31" s="2">
        <v>0.97369414780501951</v>
      </c>
    </row>
    <row r="32" spans="1:8" x14ac:dyDescent="0.25">
      <c r="A32" s="1" t="s">
        <v>33</v>
      </c>
      <c r="B32" s="1">
        <v>13</v>
      </c>
      <c r="C32" s="1">
        <v>24</v>
      </c>
      <c r="D32" s="2">
        <v>-6.5112596084615388</v>
      </c>
      <c r="E32" s="2">
        <v>-6.9637787303333329</v>
      </c>
      <c r="F32" s="17"/>
      <c r="G32" s="2">
        <v>0.9914531513731617</v>
      </c>
      <c r="H32" s="2">
        <v>0.9914531513731617</v>
      </c>
    </row>
  </sheetData>
  <mergeCells count="2">
    <mergeCell ref="A1:B2"/>
    <mergeCell ref="C1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H38" sqref="H38"/>
    </sheetView>
  </sheetViews>
  <sheetFormatPr defaultColWidth="10.7109375" defaultRowHeight="15" x14ac:dyDescent="0.25"/>
  <cols>
    <col min="1" max="1" width="13.85546875" bestFit="1" customWidth="1"/>
    <col min="2" max="2" width="14.42578125" customWidth="1"/>
    <col min="3" max="3" width="11.42578125" bestFit="1" customWidth="1"/>
    <col min="4" max="4" width="9.85546875" customWidth="1"/>
    <col min="5" max="5" width="9.7109375" customWidth="1"/>
    <col min="6" max="6" width="21.28515625" bestFit="1" customWidth="1"/>
    <col min="7" max="7" width="17.85546875" bestFit="1" customWidth="1"/>
    <col min="8" max="8" width="13.7109375" bestFit="1" customWidth="1"/>
  </cols>
  <sheetData>
    <row r="1" spans="1:13" ht="14.1" customHeight="1" x14ac:dyDescent="0.25">
      <c r="A1" s="14" t="s">
        <v>50</v>
      </c>
      <c r="B1" s="14"/>
      <c r="C1" s="14" t="s">
        <v>47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4.1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4.25" x14ac:dyDescent="0.45">
      <c r="A3" s="1" t="s">
        <v>43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36</v>
      </c>
      <c r="G3" s="1" t="s">
        <v>44</v>
      </c>
      <c r="H3" s="1"/>
    </row>
    <row r="4" spans="1:13" ht="14.25" x14ac:dyDescent="0.45">
      <c r="A4" s="1" t="s">
        <v>26</v>
      </c>
      <c r="B4" s="1">
        <v>21</v>
      </c>
      <c r="C4" s="1">
        <v>13</v>
      </c>
      <c r="D4" s="2">
        <v>-6.2458711534285714</v>
      </c>
      <c r="E4" s="2">
        <v>-6.544435597076923</v>
      </c>
      <c r="F4" s="2">
        <v>0.21142186532212162</v>
      </c>
      <c r="G4" s="2">
        <v>0.42284373064424324</v>
      </c>
      <c r="H4" s="1"/>
    </row>
    <row r="5" spans="1:13" ht="14.25" x14ac:dyDescent="0.45">
      <c r="A5" s="1" t="s">
        <v>16</v>
      </c>
      <c r="B5" s="1">
        <v>24</v>
      </c>
      <c r="C5" s="1">
        <v>18</v>
      </c>
      <c r="D5" s="2">
        <v>0.58895204374999999</v>
      </c>
      <c r="E5" s="2">
        <v>0.53106289755555558</v>
      </c>
      <c r="F5" s="2">
        <v>0.69669317498675754</v>
      </c>
      <c r="G5" s="2">
        <v>0.69669317498675754</v>
      </c>
      <c r="H5" s="1"/>
    </row>
  </sheetData>
  <mergeCells count="2">
    <mergeCell ref="A1:B2"/>
    <mergeCell ref="C1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Table e-1</vt:lpstr>
      <vt:lpstr>Table e-2</vt:lpstr>
      <vt:lpstr>Table e-3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Gandhi, Roopali /US</cp:lastModifiedBy>
  <dcterms:created xsi:type="dcterms:W3CDTF">2017-04-03T12:59:15Z</dcterms:created>
  <dcterms:modified xsi:type="dcterms:W3CDTF">2018-05-05T21:33:27Z</dcterms:modified>
</cp:coreProperties>
</file>