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m.buchman\Desktop\R2Manuscripts\TrajectoriesR2\Trajectories Supplemental Digital Content\"/>
    </mc:Choice>
  </mc:AlternateContent>
  <bookViews>
    <workbookView xWindow="0" yWindow="0" windowWidth="19200" windowHeight="7620" tabRatio="899" firstSheet="1" activeTab="1"/>
  </bookViews>
  <sheets>
    <sheet name="Sheet1" sheetId="10" state="hidden" r:id="rId1"/>
    <sheet name="Methodology" sheetId="8" r:id="rId2"/>
    <sheet name="Trajectories Table 1" sheetId="12" r:id="rId3"/>
    <sheet name="Preceding Location Summary" sheetId="1" r:id="rId4"/>
    <sheet name="Preceding Location POA" sheetId="2" r:id="rId5"/>
    <sheet name="Preceding Location Severity" sheetId="7" r:id="rId6"/>
    <sheet name="OP HCPCS Sepsis" sheetId="4" r:id="rId7"/>
    <sheet name="OP HCPCS POA" sheetId="3" r:id="rId8"/>
    <sheet name="Prof HCPCS Sepsis" sheetId="5" r:id="rId9"/>
    <sheet name="Prof HCPCS POA" sheetId="6" r:id="rId10"/>
    <sheet name="Number of Days Prof Summary" sheetId="11" r:id="rId11"/>
  </sheets>
  <definedNames>
    <definedName name="_xlnm._FilterDatabase" localSheetId="7" hidden="1">'OP HCPCS POA'!$B$7:$J$164</definedName>
    <definedName name="_xlnm._FilterDatabase" localSheetId="6" hidden="1">'OP HCPCS Sepsis'!$B$7:$J$672</definedName>
    <definedName name="_xlnm._FilterDatabase" localSheetId="4" hidden="1">'Preceding Location POA'!$B$8:$AR$8</definedName>
    <definedName name="_xlnm._FilterDatabase" localSheetId="5" hidden="1">'Preceding Location Severity'!$B$8:$CH$8</definedName>
    <definedName name="_xlnm._FilterDatabase" localSheetId="3" hidden="1">'Preceding Location Summary'!$B$8:$AR$8</definedName>
    <definedName name="_xlnm._FilterDatabase" localSheetId="9" hidden="1">'Prof HCPCS POA'!$B$7:$J$292</definedName>
    <definedName name="_xlnm._FilterDatabase" localSheetId="8" hidden="1">'Prof HCPCS Sepsis'!$B$7:$J$949</definedName>
    <definedName name="_xlnm._FilterDatabase" localSheetId="2" hidden="1">'Trajectories Table 1'!$B$7:$J$15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0" l="1"/>
  <c r="L9" i="10"/>
  <c r="L8" i="10"/>
  <c r="L7" i="10"/>
  <c r="L6" i="10"/>
  <c r="L5" i="10"/>
  <c r="L4" i="10"/>
  <c r="J10" i="10"/>
  <c r="J9" i="10"/>
  <c r="J8" i="10"/>
  <c r="J7" i="10"/>
  <c r="J6" i="10"/>
  <c r="J5" i="10"/>
  <c r="J4" i="10"/>
  <c r="H10" i="10"/>
  <c r="H9" i="10"/>
  <c r="H8" i="10"/>
  <c r="H7" i="10"/>
  <c r="H6" i="10"/>
  <c r="H5" i="10"/>
  <c r="H4" i="10"/>
  <c r="F10" i="10"/>
  <c r="F9" i="10"/>
  <c r="F8" i="10"/>
  <c r="F7" i="10"/>
  <c r="F6" i="10"/>
  <c r="F5" i="10"/>
  <c r="F4" i="10"/>
  <c r="D10" i="10"/>
  <c r="D9" i="10"/>
  <c r="D8" i="10"/>
  <c r="D7" i="10"/>
  <c r="D6" i="10"/>
  <c r="D5" i="10"/>
  <c r="D4" i="10"/>
</calcChain>
</file>

<file path=xl/sharedStrings.xml><?xml version="1.0" encoding="utf-8"?>
<sst xmlns="http://schemas.openxmlformats.org/spreadsheetml/2006/main" count="7347" uniqueCount="4007">
  <si>
    <t>Overview</t>
  </si>
  <si>
    <t>Preceding Location Monthly Summary</t>
  </si>
  <si>
    <t>Table 1. Preceding Location Monthly Summary</t>
  </si>
  <si>
    <t>Month</t>
  </si>
  <si>
    <t>Sepsis Stays</t>
  </si>
  <si>
    <t>N</t>
  </si>
  <si>
    <t>%</t>
  </si>
  <si>
    <t>Preceding Professional Claims</t>
  </si>
  <si>
    <t>Preceding Outpatient Claims</t>
  </si>
  <si>
    <t>Preceding Home Health Claims</t>
  </si>
  <si>
    <t>Preceding Hospice Claims</t>
  </si>
  <si>
    <t>Preceding SNF Claims</t>
  </si>
  <si>
    <t xml:space="preserve">  </t>
  </si>
  <si>
    <t>Non-Sepsis Stays</t>
  </si>
  <si>
    <t xml:space="preserve"> </t>
  </si>
  <si>
    <t>Preceding Location Summary, by POA Sepsis</t>
  </si>
  <si>
    <t>POA Sepsis Stays</t>
  </si>
  <si>
    <t>Non-POA Sepsis Stays</t>
  </si>
  <si>
    <t>Table 2. Preceding Location Summary, by POA Sepsis</t>
  </si>
  <si>
    <t>All Preceding Outpatient Claims</t>
  </si>
  <si>
    <t>All Preceding Dialysis Outpatient Claims</t>
  </si>
  <si>
    <t>All Preceding Non-Dialysis Outpatient Claims</t>
  </si>
  <si>
    <t>HCPCS</t>
  </si>
  <si>
    <t>Short Description</t>
  </si>
  <si>
    <t>Long Description</t>
  </si>
  <si>
    <t>Total Count</t>
  </si>
  <si>
    <t>Ratio of %POA Sepsis Stays/ % Non-POA Sepsis Stays</t>
  </si>
  <si>
    <t>Summary of HCPCS in Preceding Outpatient Claims, by POA Sepsis</t>
  </si>
  <si>
    <t>Summary of HCPCS in Preceding Outpatient Claims, by Sepsis Stays</t>
  </si>
  <si>
    <t>Ratio of %Sepsis Stays/ % Non-Sepsis Stays</t>
  </si>
  <si>
    <t>Summary of HCPCS in Preceding Professional Claims, by Sepsis Stays</t>
  </si>
  <si>
    <t>HCPCS Short Description</t>
  </si>
  <si>
    <t>HCPCS Long Description</t>
  </si>
  <si>
    <t>Summary of HCPCS in Preceding Professional Claims, by POA Sepsis</t>
  </si>
  <si>
    <t>Table 5. Summary of HCPCS in preceding outpatient claims, by POA sepsis</t>
  </si>
  <si>
    <t>Preceding Location Summary, by Sepsis Severity</t>
  </si>
  <si>
    <t>Septic Shock Stays</t>
  </si>
  <si>
    <t>Severe Sepsis without Shock Stays</t>
  </si>
  <si>
    <t>Unspecified Sepsis Stays</t>
  </si>
  <si>
    <t>Other Sepsis Diagnosis Stays</t>
  </si>
  <si>
    <t>Preceding Inpatient Claims</t>
  </si>
  <si>
    <t>Table 3. Preceding Location Summary, by POA Sepsis</t>
  </si>
  <si>
    <t>Table 4. Summary of HCPCS in preceding outpatient claims, by Sepsis stay</t>
  </si>
  <si>
    <t>Methodology</t>
  </si>
  <si>
    <t xml:space="preserve">Data </t>
  </si>
  <si>
    <t>Data Types</t>
  </si>
  <si>
    <t>Enrollment Data Through</t>
  </si>
  <si>
    <t>Claims Data Through</t>
  </si>
  <si>
    <t>Definitions</t>
  </si>
  <si>
    <t>IP stays</t>
  </si>
  <si>
    <t>IP stays are defined by IP claims that share the same beneficiary, admission date, and provider. The discharge date and through date for the stay were taken from the most recent claim, while the admission date information was taken from the earliest claim associated with the stay. Payment amounts were summed over all claims in the stay.</t>
  </si>
  <si>
    <t xml:space="preserve">IP stays with sepsis  </t>
  </si>
  <si>
    <t>Sepsis stays were identified by the presence of sepsis DGNs listed on the last claim in the IP stay. The following three sets of sepsis DGNs were used to separately identify sepsis stays:</t>
  </si>
  <si>
    <t>1. "ICD-9"- Sepsis defined using ICD-9 codes</t>
  </si>
  <si>
    <t>The following ICD-9 codes were used:</t>
  </si>
  <si>
    <t xml:space="preserve">038, 995.91, 995.92, and 785.52 </t>
  </si>
  <si>
    <t>2. "ICD-10 crosswalk"- Sepsis defined using ICD-10 codes obtained using the GEMs for the ICD-9 codes above</t>
  </si>
  <si>
    <t>The following ICD-10 codes were used:</t>
  </si>
  <si>
    <t>A409, A412, A4101 A4102, A411, A403, A414, A4150, A413, A4151, A4152, A4153, A4159, A4189, A419, A419, R6520, R6521</t>
  </si>
  <si>
    <t>3. "ICD-10 SEP-1 metric"- Sepsis defined using ICD-10 codes for the SEP-1 metric</t>
  </si>
  <si>
    <t>A021, A227, A267, A327, A400, A401, A403, A408, A409, A4101, A4102, A411, A412, A413, A414, A4150, A4151, A4152, A4153, A4159, A4181, A4189, A419, A427, A5486, B377, R6520, R6521</t>
  </si>
  <si>
    <t>Sepsis Present on Admission</t>
  </si>
  <si>
    <t>At least one sepsis DGN on the last claim in the stay has a POA indicator = Y, indicating present on admission.</t>
  </si>
  <si>
    <t>Sepsis Not Present on Admission</t>
  </si>
  <si>
    <t>All sepsis DGNs on the last claim in the stay have POA indicator = N, indicating not present on admission.</t>
  </si>
  <si>
    <t>Data Restrictions</t>
  </si>
  <si>
    <t>Paid stays</t>
  </si>
  <si>
    <t>Continuous enrollment in Medicare Parts A and B, but not Part C</t>
  </si>
  <si>
    <t>Claims are restricted to those in which the beneficiary was enrolled in Medicare Parts A and B, but not Part C.</t>
  </si>
  <si>
    <t>Preceding Unskilled Nursing Care Asmnts</t>
  </si>
  <si>
    <t>Initial IP stay is restricted to Acute IP stays only. Preceding claims and MDS assessments are found using a one week look-back window.</t>
  </si>
  <si>
    <t>CWF IP, Professional, Outpatient, Home Health, Hospice, and SNF claims, Unskilled Nursing Care Minimum Dataset (MDS) Assessments, Medicare Enrollment Database</t>
  </si>
  <si>
    <r>
      <rPr>
        <b/>
        <sz val="10"/>
        <color theme="1"/>
        <rFont val="Arial"/>
        <family val="2"/>
      </rPr>
      <t>Hierarchical Sepsis Severity Categories</t>
    </r>
    <r>
      <rPr>
        <sz val="10"/>
        <color theme="1"/>
        <rFont val="Arial"/>
        <family val="2"/>
      </rPr>
      <t xml:space="preserve"> (IP stays are classified based on the most severe codes present)</t>
    </r>
  </si>
  <si>
    <r>
      <rPr>
        <b/>
        <sz val="10"/>
        <color theme="1"/>
        <rFont val="Arial"/>
        <family val="2"/>
      </rPr>
      <t>1. Septic Shock</t>
    </r>
    <r>
      <rPr>
        <sz val="10"/>
        <color theme="1"/>
        <rFont val="Arial"/>
        <family val="2"/>
      </rPr>
      <t>, specified by ICD-9 code 785.52 or ICD-10 code R6521</t>
    </r>
  </si>
  <si>
    <r>
      <rPr>
        <b/>
        <sz val="10"/>
        <color theme="1"/>
        <rFont val="Arial"/>
        <family val="2"/>
      </rPr>
      <t>2. Severe Sepsis without Shock</t>
    </r>
    <r>
      <rPr>
        <sz val="10"/>
        <color theme="1"/>
        <rFont val="Arial"/>
        <family val="2"/>
      </rPr>
      <t>, specified by ICD-9 code 995.92 or ICD-10 code R6520, and no septic shock codes</t>
    </r>
  </si>
  <si>
    <r>
      <rPr>
        <b/>
        <sz val="10"/>
        <color theme="1"/>
        <rFont val="Arial"/>
        <family val="2"/>
      </rPr>
      <t>3.</t>
    </r>
    <r>
      <rPr>
        <sz val="10"/>
        <color theme="1"/>
        <rFont val="Arial"/>
        <family val="2"/>
      </rPr>
      <t xml:space="preserve"> </t>
    </r>
    <r>
      <rPr>
        <b/>
        <sz val="10"/>
        <color theme="1"/>
        <rFont val="Arial"/>
        <family val="2"/>
      </rPr>
      <t>Non-Severe Sepsis, Organism-Specific</t>
    </r>
    <r>
      <rPr>
        <sz val="10"/>
        <color theme="1"/>
        <rFont val="Arial"/>
        <family val="2"/>
      </rPr>
      <t>, specified by organism-specific sepsis codes and no severe or shock codes</t>
    </r>
  </si>
  <si>
    <r>
      <rPr>
        <b/>
        <sz val="10"/>
        <color theme="1"/>
        <rFont val="Arial"/>
        <family val="2"/>
      </rPr>
      <t>4. Non-Severe Sepsis, Unspecified</t>
    </r>
    <r>
      <rPr>
        <sz val="10"/>
        <color theme="1"/>
        <rFont val="Arial"/>
        <family val="2"/>
      </rPr>
      <t>, specified by ICD-9 codes 0389 or 995.91 or ICD-10 code A419, and no severe, shock, or organism-specific sepsis codes</t>
    </r>
  </si>
  <si>
    <t>Preceding services construction</t>
  </si>
  <si>
    <t>All service types (except for professional claims and unskilled nursing care MDS assessments) are restricted to those that have positive payment amounts.</t>
  </si>
  <si>
    <t>Table 6. Summary of HCPCS in preceding professional claims, by Sepsis stay</t>
  </si>
  <si>
    <t>Table 7. Summary of HCPCS in preceding professional claims, by POA sepsis</t>
  </si>
  <si>
    <t>pb_days</t>
  </si>
  <si>
    <t>total</t>
  </si>
  <si>
    <t>p_total</t>
  </si>
  <si>
    <t>sepsis</t>
  </si>
  <si>
    <t>p_sepsis</t>
  </si>
  <si>
    <t>non_sepsis</t>
  </si>
  <si>
    <t>p_non_sepsis</t>
  </si>
  <si>
    <t>poa</t>
  </si>
  <si>
    <t>p_poa</t>
  </si>
  <si>
    <t>non_poa</t>
  </si>
  <si>
    <t>p_non_poa</t>
  </si>
  <si>
    <t>99214</t>
  </si>
  <si>
    <t>Established patient office or other outpatient, visit typically 25 minutes</t>
  </si>
  <si>
    <t>Office/outpatient visit est</t>
  </si>
  <si>
    <t>99213</t>
  </si>
  <si>
    <t>Established patient office or other outpatient visit, typically 15 minutes</t>
  </si>
  <si>
    <t>99308</t>
  </si>
  <si>
    <t>Subsequent nursing facility visit, typically 15 minutes per day</t>
  </si>
  <si>
    <t>Nursing fac care subseq</t>
  </si>
  <si>
    <t>99309</t>
  </si>
  <si>
    <t>Subsequent nursing facility visit, typically 25 minutes per day</t>
  </si>
  <si>
    <t>99307</t>
  </si>
  <si>
    <t>Subsequent nursing facility visit, typically 10 minutes per day</t>
  </si>
  <si>
    <t>99306</t>
  </si>
  <si>
    <t>Nursing facility care init</t>
  </si>
  <si>
    <t>Initial nursing facility visit, typically 45 minutes per day</t>
  </si>
  <si>
    <t>99310</t>
  </si>
  <si>
    <t>Subsequent nursing facility visit, typically 35 minutes per day</t>
  </si>
  <si>
    <t>99305</t>
  </si>
  <si>
    <t>Initial nursing facility visit, typically 35 minutes per day</t>
  </si>
  <si>
    <t>Chart 1. Summary of number of days between most recent preceding professional E/M claims and acute IP stay admission.</t>
  </si>
  <si>
    <t>Summary of number of days between most recent preceding professional E/M claim and acute IP stay admission</t>
  </si>
  <si>
    <t>Trajectories Manuscipt Table 1</t>
  </si>
  <si>
    <t>Preceding E/M Claims</t>
  </si>
  <si>
    <t>10060</t>
  </si>
  <si>
    <t>Drainage of skin abscess</t>
  </si>
  <si>
    <t>Drainage of abscess</t>
  </si>
  <si>
    <t>11042</t>
  </si>
  <si>
    <t>Deb subq tissue 20 sq cm/&lt;</t>
  </si>
  <si>
    <t>Removal of skin and tissue first 20 sq cm or less</t>
  </si>
  <si>
    <t>11043</t>
  </si>
  <si>
    <t>Deb musc/fascia 20 sq cm/&lt;</t>
  </si>
  <si>
    <t>Removal of skin and/or muscle first 20 sq cm or less</t>
  </si>
  <si>
    <t>11044</t>
  </si>
  <si>
    <t>Deb bone 20 sq cm/&lt;</t>
  </si>
  <si>
    <t>Removal of skin and bone first 20 sq cm or less</t>
  </si>
  <si>
    <t>11045</t>
  </si>
  <si>
    <t>Deb subq tissue add-on</t>
  </si>
  <si>
    <t>Removal of skin and tissue</t>
  </si>
  <si>
    <t>12001</t>
  </si>
  <si>
    <t>Rpr s/n/ax/gen/trnk 2.5cm/&lt;</t>
  </si>
  <si>
    <t>Repair of wound (2.5 centimeters or less) of the scalp, neck, underarms, trunk, arms and/or legs</t>
  </si>
  <si>
    <t>12002</t>
  </si>
  <si>
    <t>Rpr s/n/ax/gen/trnk2.6-7.5cm</t>
  </si>
  <si>
    <t>Repair of wound (2.6 to 7.5 centimeters) of the scalp, neck, underarms, genitals, trunk, arms and/or legs</t>
  </si>
  <si>
    <t>12011</t>
  </si>
  <si>
    <t>Rpr f/e/e/n/l/m 2.5 cm/&lt;</t>
  </si>
  <si>
    <t>Repair of wound (2.5 centimeters or less) of the face, ears, eyelids, nose, lips, and/or mucous membranes</t>
  </si>
  <si>
    <t>20610</t>
  </si>
  <si>
    <t>Drain/inj joint/bursa w/o us</t>
  </si>
  <si>
    <t>Aspiration and/or injection of large joint or joint capsule</t>
  </si>
  <si>
    <t>29125</t>
  </si>
  <si>
    <t>Apply forearm splint</t>
  </si>
  <si>
    <t>Application of non-moveable, short arm splint (forearm to hand)</t>
  </si>
  <si>
    <t>29515</t>
  </si>
  <si>
    <t>Application lower leg splint</t>
  </si>
  <si>
    <t>Application of short leg splint (calf to foot)</t>
  </si>
  <si>
    <t>29580</t>
  </si>
  <si>
    <t>Application of paste boot</t>
  </si>
  <si>
    <t>Strapping, Unna boot</t>
  </si>
  <si>
    <t>29581</t>
  </si>
  <si>
    <t>Apply multlay comprs lwr leg</t>
  </si>
  <si>
    <t>Application of vein wound compression system lower leg below knee including ankle and foot</t>
  </si>
  <si>
    <t>30901</t>
  </si>
  <si>
    <t>Control of nosebleed</t>
  </si>
  <si>
    <t>Simple control of nose bleed</t>
  </si>
  <si>
    <t>31500</t>
  </si>
  <si>
    <t>Insert emergency airway</t>
  </si>
  <si>
    <t>Emergent insertion of breathing tube into windpipe cartilage using an endoscope</t>
  </si>
  <si>
    <t>32555</t>
  </si>
  <si>
    <t>Aspirate pleura w/ imaging</t>
  </si>
  <si>
    <t>Removal of fluid from chest cavity with imaging guidance</t>
  </si>
  <si>
    <t>35476</t>
  </si>
  <si>
    <t>Repair venous blockage</t>
  </si>
  <si>
    <t>Balloon dilation of narrowed or blocked vein, accessed through the skin</t>
  </si>
  <si>
    <t>36000</t>
  </si>
  <si>
    <t>Place needle in vein</t>
  </si>
  <si>
    <t>Insertion of needle or catheter into a vein</t>
  </si>
  <si>
    <t>36147</t>
  </si>
  <si>
    <t>Access av dial grft for eval</t>
  </si>
  <si>
    <t>Insertion of needle and/or catheter for dialysis</t>
  </si>
  <si>
    <t>36415</t>
  </si>
  <si>
    <t>Routine venipuncture</t>
  </si>
  <si>
    <t>Insertion of needle into vein for collection of blood sample</t>
  </si>
  <si>
    <t>36416</t>
  </si>
  <si>
    <t>Capillary blood draw</t>
  </si>
  <si>
    <t>Puncture of skin for collection of blood sample</t>
  </si>
  <si>
    <t>36430</t>
  </si>
  <si>
    <t>Blood transfusion service</t>
  </si>
  <si>
    <t>Transfusion of blood or blood products</t>
  </si>
  <si>
    <t>36558</t>
  </si>
  <si>
    <t>Insert tunneled cv cath</t>
  </si>
  <si>
    <t>Insertion of central venous catheter for infusion, patient 5 years or older</t>
  </si>
  <si>
    <t>36561</t>
  </si>
  <si>
    <t>Insertion of central venous catheter and implanted device for infusion beneath the skin, patient 5 years or older</t>
  </si>
  <si>
    <t>36569</t>
  </si>
  <si>
    <t>Insert picc cath</t>
  </si>
  <si>
    <t>36591</t>
  </si>
  <si>
    <t>Draw blood off venous device</t>
  </si>
  <si>
    <t>Collection of blood specimen from a completely implantable venous access device</t>
  </si>
  <si>
    <t>36592</t>
  </si>
  <si>
    <t>Collect blood from picc</t>
  </si>
  <si>
    <t>Collection of blood specimen from central or peripheral venous catheter</t>
  </si>
  <si>
    <t>36593</t>
  </si>
  <si>
    <t>Declot vascular device</t>
  </si>
  <si>
    <t>Declotting infusion of implanted central venous access device or catheter</t>
  </si>
  <si>
    <t>36600</t>
  </si>
  <si>
    <t>Withdrawal of arterial blood</t>
  </si>
  <si>
    <t>Arterial puncture withdrawal of blood for diagnosis</t>
  </si>
  <si>
    <t>38221</t>
  </si>
  <si>
    <t>Dx bone marrow biopsies</t>
  </si>
  <si>
    <t>Bone marrow biopsy</t>
  </si>
  <si>
    <t>43235</t>
  </si>
  <si>
    <t>Egd diagnostic brush wash</t>
  </si>
  <si>
    <t>Diagnostic examination of esophagus, stomach, and/or upper small bowel using an endoscope</t>
  </si>
  <si>
    <t>43239</t>
  </si>
  <si>
    <t>Egd biopsy single/multiple</t>
  </si>
  <si>
    <t>Biopsy of the esophagus, stomach, and/or upper small bowel using an endoscope</t>
  </si>
  <si>
    <t>45378</t>
  </si>
  <si>
    <t>Diagnostic colonoscopy</t>
  </si>
  <si>
    <t>Diagnostic examination of large bowel using an endoscope</t>
  </si>
  <si>
    <t>45380</t>
  </si>
  <si>
    <t>Colonoscopy and biopsy</t>
  </si>
  <si>
    <t>Biopsy of large bowel using an endoscope</t>
  </si>
  <si>
    <t>45385</t>
  </si>
  <si>
    <t>Colonoscopy w/lesion removal</t>
  </si>
  <si>
    <t>Removal of polyps or growths of large bowel using an endoscope</t>
  </si>
  <si>
    <t>49083</t>
  </si>
  <si>
    <t>Abd paracentesis w/imaging</t>
  </si>
  <si>
    <t>Drainage of fluid from abdominal cavity using imaging guidance</t>
  </si>
  <si>
    <t>51701</t>
  </si>
  <si>
    <t>Insert bladder catheter</t>
  </si>
  <si>
    <t>Insertion of temporary bladder catheter</t>
  </si>
  <si>
    <t>51702</t>
  </si>
  <si>
    <t>Insert temp bladder cath</t>
  </si>
  <si>
    <t>Insertion of indwelling bladder catheter</t>
  </si>
  <si>
    <t>51798</t>
  </si>
  <si>
    <t>Us urine capacity measure</t>
  </si>
  <si>
    <t>Ultrasound measurement of bladder capacity after voiding</t>
  </si>
  <si>
    <t>52332</t>
  </si>
  <si>
    <t>Cystoscopy and treatment</t>
  </si>
  <si>
    <t>Insertion of stent in urinary duct (ureter) using an endoscope</t>
  </si>
  <si>
    <t>59025</t>
  </si>
  <si>
    <t>Fetal non-stress test</t>
  </si>
  <si>
    <t>66984</t>
  </si>
  <si>
    <t>Cataract surg w/iol 1 stage</t>
  </si>
  <si>
    <t>Removal of cataract with insertion of lens</t>
  </si>
  <si>
    <t>70450</t>
  </si>
  <si>
    <t>Ct head/brain w/o dye</t>
  </si>
  <si>
    <t>CT scan head or brain</t>
  </si>
  <si>
    <t>70470</t>
  </si>
  <si>
    <t>Ct head/brain w/o &amp; w/dye</t>
  </si>
  <si>
    <t>CT scan head or brain before and after contrast</t>
  </si>
  <si>
    <t>70486</t>
  </si>
  <si>
    <t>Ct maxillofacial w/o dye</t>
  </si>
  <si>
    <t>CT scan of face</t>
  </si>
  <si>
    <t>70491</t>
  </si>
  <si>
    <t>Ct soft tissue neck w/dye</t>
  </si>
  <si>
    <t>CT scan of neck with contrast</t>
  </si>
  <si>
    <t>70496</t>
  </si>
  <si>
    <t>Ct angiography head</t>
  </si>
  <si>
    <t>CT scan of blood vessel of head with contrast</t>
  </si>
  <si>
    <t>70498</t>
  </si>
  <si>
    <t>Ct angiography neck</t>
  </si>
  <si>
    <t>CT scan of neck blood vessels with contrast</t>
  </si>
  <si>
    <t>70544</t>
  </si>
  <si>
    <t>Mr angiography head w/o dye</t>
  </si>
  <si>
    <t>MRA scan of head blood vessels</t>
  </si>
  <si>
    <t>70551</t>
  </si>
  <si>
    <t>Mri brain stem w/o dye</t>
  </si>
  <si>
    <t>MRI scan brain</t>
  </si>
  <si>
    <t>70553</t>
  </si>
  <si>
    <t>Mri brain stem w/o &amp; w/dye</t>
  </si>
  <si>
    <t>MRI scan of brain before and after contrast</t>
  </si>
  <si>
    <t>71010</t>
  </si>
  <si>
    <t>Chest x-ray 1 view frontal</t>
  </si>
  <si>
    <t>X-ray of chest, 1 view, front</t>
  </si>
  <si>
    <t>71020</t>
  </si>
  <si>
    <t>Chest x-ray 2vw frontal&amp;latl</t>
  </si>
  <si>
    <t>X-ray of chest, 2 views, front and side</t>
  </si>
  <si>
    <t>71045</t>
  </si>
  <si>
    <t>X-ray exam chest 1 view</t>
  </si>
  <si>
    <t>X-ray of chest, 1 view</t>
  </si>
  <si>
    <t>71046</t>
  </si>
  <si>
    <t>X-ray exam chest 2 views</t>
  </si>
  <si>
    <t>X-ray of chest, 2 views</t>
  </si>
  <si>
    <t>71100</t>
  </si>
  <si>
    <t>X-ray exam ribs uni 2 views</t>
  </si>
  <si>
    <t>X-ray of ribs of one side of body, 2 views</t>
  </si>
  <si>
    <t>71101</t>
  </si>
  <si>
    <t>X-ray exam unilat ribs/chest</t>
  </si>
  <si>
    <t>X-ray of ribs on one side of body including the chest, minimum of 3 views</t>
  </si>
  <si>
    <t>71250</t>
  </si>
  <si>
    <t>Ct thorax w/o dye</t>
  </si>
  <si>
    <t>CT scan chest</t>
  </si>
  <si>
    <t>71260</t>
  </si>
  <si>
    <t>Ct thorax w/dye</t>
  </si>
  <si>
    <t>CT scan chest with contrast</t>
  </si>
  <si>
    <t>71275</t>
  </si>
  <si>
    <t>Ct angiography chest</t>
  </si>
  <si>
    <t>CT scan of blood vessels in chest with contrast</t>
  </si>
  <si>
    <t>72040</t>
  </si>
  <si>
    <t>X-ray exam neck spine 2-3 vw</t>
  </si>
  <si>
    <t>X-ray of spine of neck, 2 or 3 views</t>
  </si>
  <si>
    <t>72050</t>
  </si>
  <si>
    <t>X-ray exam neck spine 4/5vws</t>
  </si>
  <si>
    <t>X-ray of upper spine, 4 or 5 views</t>
  </si>
  <si>
    <t>72070</t>
  </si>
  <si>
    <t>X-ray exam thorac spine 2vws</t>
  </si>
  <si>
    <t>X-ray of middle spine, 3 views</t>
  </si>
  <si>
    <t>72072</t>
  </si>
  <si>
    <t>X-ray exam thorac spine 3vws</t>
  </si>
  <si>
    <t>72100</t>
  </si>
  <si>
    <t>X-ray exam l-s spine 2/3 vws</t>
  </si>
  <si>
    <t>X-ray of lower and sacral spine, 2 or 3 views</t>
  </si>
  <si>
    <t>72110</t>
  </si>
  <si>
    <t>X-ray exam l-2 spine 4/&gt;vws</t>
  </si>
  <si>
    <t>X-ray of lower and sacral spine, minimum of 4 views</t>
  </si>
  <si>
    <t>72125</t>
  </si>
  <si>
    <t>Ct neck spine w/o dye</t>
  </si>
  <si>
    <t>CT scan of upper spine</t>
  </si>
  <si>
    <t>72128</t>
  </si>
  <si>
    <t>Ct chest spine w/o dye</t>
  </si>
  <si>
    <t>CT scan of middle spine</t>
  </si>
  <si>
    <t>72131</t>
  </si>
  <si>
    <t>Ct lumbar spine w/o dye</t>
  </si>
  <si>
    <t>CT scan of lower spine</t>
  </si>
  <si>
    <t>72141</t>
  </si>
  <si>
    <t>Mri neck spine w/o dye</t>
  </si>
  <si>
    <t>MRI scan of upper spinal canal</t>
  </si>
  <si>
    <t>72146</t>
  </si>
  <si>
    <t>Mri chest spine w/o dye</t>
  </si>
  <si>
    <t>MRI scan of middle spinal canal</t>
  </si>
  <si>
    <t>72148</t>
  </si>
  <si>
    <t>Mri lumbar spine w/o dye</t>
  </si>
  <si>
    <t>MRI scan of lower spinal canal</t>
  </si>
  <si>
    <t>72158</t>
  </si>
  <si>
    <t>Mri lumbar spine w/o &amp; w/dye</t>
  </si>
  <si>
    <t>MRI scan of lower spinal canal before and after contrast</t>
  </si>
  <si>
    <t>72170</t>
  </si>
  <si>
    <t>X-ray exam of pelvis</t>
  </si>
  <si>
    <t>X-ray of pelvis, 1 or 2 views</t>
  </si>
  <si>
    <t>72192</t>
  </si>
  <si>
    <t>Ct pelvis w/o dye</t>
  </si>
  <si>
    <t>CT scan pelvis</t>
  </si>
  <si>
    <t>72220</t>
  </si>
  <si>
    <t>X-ray exam sacrum tailbone</t>
  </si>
  <si>
    <t>X-ray of pelvis, minimum of 2 views</t>
  </si>
  <si>
    <t>73030</t>
  </si>
  <si>
    <t>X-ray exam of shoulder</t>
  </si>
  <si>
    <t>X-ray of shoulder, minimum of 2 views</t>
  </si>
  <si>
    <t>73060</t>
  </si>
  <si>
    <t>X-ray exam of humerus</t>
  </si>
  <si>
    <t>X-ray of upper arm, minimum of 2 views</t>
  </si>
  <si>
    <t>73070</t>
  </si>
  <si>
    <t>X-ray exam of elbow</t>
  </si>
  <si>
    <t>X-ray of elbow, 2 views</t>
  </si>
  <si>
    <t>73080</t>
  </si>
  <si>
    <t>X-ray of elbow, minimum of 3 views</t>
  </si>
  <si>
    <t>73090</t>
  </si>
  <si>
    <t>X-ray exam of forearm</t>
  </si>
  <si>
    <t>X-ray of forearm, 2 views</t>
  </si>
  <si>
    <t>73110</t>
  </si>
  <si>
    <t>X-ray exam of wrist</t>
  </si>
  <si>
    <t>X-ray of wrist, minimum of 3 views</t>
  </si>
  <si>
    <t>73130</t>
  </si>
  <si>
    <t>X-ray exam of hand</t>
  </si>
  <si>
    <t>X-ray of hand, minimum of 3 views</t>
  </si>
  <si>
    <t>73200</t>
  </si>
  <si>
    <t>Ct upper extremity w/o dye</t>
  </si>
  <si>
    <t>CT scan of arm</t>
  </si>
  <si>
    <t>73502</t>
  </si>
  <si>
    <t>X-ray exam hip uni 2-3 views</t>
  </si>
  <si>
    <t>X-ray of hip with pelvis, 2-3 views</t>
  </si>
  <si>
    <t>73510</t>
  </si>
  <si>
    <t>X-ray exam of hip</t>
  </si>
  <si>
    <t>X-ray of hip of one side of body, minimum of 2 views</t>
  </si>
  <si>
    <t>73520</t>
  </si>
  <si>
    <t>X-ray exam of hips</t>
  </si>
  <si>
    <t>X-ray of both hips minimum 2 views</t>
  </si>
  <si>
    <t>73550</t>
  </si>
  <si>
    <t>X-ray exam of thigh</t>
  </si>
  <si>
    <t>X-ray of thigh, 2 views</t>
  </si>
  <si>
    <t>73552</t>
  </si>
  <si>
    <t>X-ray exam of femur 2/&gt;</t>
  </si>
  <si>
    <t>X-ray of femur, minimum 2 views</t>
  </si>
  <si>
    <t>73560</t>
  </si>
  <si>
    <t>X-ray exam of knee 1 or 2</t>
  </si>
  <si>
    <t>X-ray of knee, 1 or 2 views</t>
  </si>
  <si>
    <t>73562</t>
  </si>
  <si>
    <t>X-ray exam of knee 3</t>
  </si>
  <si>
    <t>X-ray of knee, 3 views</t>
  </si>
  <si>
    <t>73564</t>
  </si>
  <si>
    <t>X-ray exam knee 4 or more</t>
  </si>
  <si>
    <t>X-ray of knee, 4 or more views</t>
  </si>
  <si>
    <t>73590</t>
  </si>
  <si>
    <t>X-ray exam of lower leg</t>
  </si>
  <si>
    <t>X-ray of lower leg, 2 views</t>
  </si>
  <si>
    <t>73610</t>
  </si>
  <si>
    <t>X-ray exam of ankle</t>
  </si>
  <si>
    <t>X-ray of ankle, minimum of 3 views</t>
  </si>
  <si>
    <t>73630</t>
  </si>
  <si>
    <t>X-ray exam of foot</t>
  </si>
  <si>
    <t>X-ray of foot, minimum of 3 views</t>
  </si>
  <si>
    <t>73700</t>
  </si>
  <si>
    <t>Ct lower extremity w/o dye</t>
  </si>
  <si>
    <t>CT scan leg</t>
  </si>
  <si>
    <t>73721</t>
  </si>
  <si>
    <t>Mri jnt of lwr extre w/o dye</t>
  </si>
  <si>
    <t>MRI scan of leg joint</t>
  </si>
  <si>
    <t>74000</t>
  </si>
  <si>
    <t>X-ray exam of abdomen</t>
  </si>
  <si>
    <t>X-ray of abdomen, single view</t>
  </si>
  <si>
    <t>74018</t>
  </si>
  <si>
    <t>X-ray exam abdomen 1 view</t>
  </si>
  <si>
    <t>X-ray of abdomen, 1 view</t>
  </si>
  <si>
    <t>74020</t>
  </si>
  <si>
    <t>Imaging of abdomen</t>
  </si>
  <si>
    <t>74022</t>
  </si>
  <si>
    <t>X-ray exam series abdomen</t>
  </si>
  <si>
    <t>Imaging of abdomen and chest</t>
  </si>
  <si>
    <t>74160</t>
  </si>
  <si>
    <t>Ct abdomen w/dye</t>
  </si>
  <si>
    <t>CT scan abdomen with contrast</t>
  </si>
  <si>
    <t>74174</t>
  </si>
  <si>
    <t>Ct angio abd&amp;pelv w/o&amp;w/dye</t>
  </si>
  <si>
    <t>CT scan of abdominal and pelvic blood vessels with contrast</t>
  </si>
  <si>
    <t>74176</t>
  </si>
  <si>
    <t>Ct abd &amp; pelvis w/o contrast</t>
  </si>
  <si>
    <t>CT scan of abdomen and pelvis</t>
  </si>
  <si>
    <t>74177</t>
  </si>
  <si>
    <t>Ct abd &amp; pelv w/contrast</t>
  </si>
  <si>
    <t>CT scan of abdomen and pelvis with contrast</t>
  </si>
  <si>
    <t>74178</t>
  </si>
  <si>
    <t>Ct abd &amp; pelv 1/&gt; regns</t>
  </si>
  <si>
    <t>CT scan of abdomen and pelvis before and after contrast</t>
  </si>
  <si>
    <t>74183</t>
  </si>
  <si>
    <t>Mri abdomen w/o &amp; w/dye</t>
  </si>
  <si>
    <t>MRI scan of abdomen before and after contrast</t>
  </si>
  <si>
    <t>74230</t>
  </si>
  <si>
    <t>Cine/vid x-ray throat/esoph</t>
  </si>
  <si>
    <t>Imaging for evaluation of swallowing function</t>
  </si>
  <si>
    <t>75625</t>
  </si>
  <si>
    <t>Contrast exam abdominl aorta</t>
  </si>
  <si>
    <t>Radiological supervision and interpretation X-ray of abdominal aorta</t>
  </si>
  <si>
    <t>75635</t>
  </si>
  <si>
    <t>Ct angio abdominal arteries</t>
  </si>
  <si>
    <t>CT scan of abdominal aorta and both leg arteries with contrast</t>
  </si>
  <si>
    <t>75710</t>
  </si>
  <si>
    <t>Artery x-rays arm/leg</t>
  </si>
  <si>
    <t>Radiological supervision and interpretation of imaging of artery of one arm or leg</t>
  </si>
  <si>
    <t>75716</t>
  </si>
  <si>
    <t>Artery x-rays arms/legs</t>
  </si>
  <si>
    <t>Radiological supervision and interpretation of imaging of arteries of both arms or legs</t>
  </si>
  <si>
    <t>75978</t>
  </si>
  <si>
    <t>Radiological supervision and interpretation of balloon dilation of narrowed vein</t>
  </si>
  <si>
    <t>76000</t>
  </si>
  <si>
    <t>Fluoroscopy &lt;1 hr phys/qhp</t>
  </si>
  <si>
    <t>Imaging guidance for procedure, up to 1 hour</t>
  </si>
  <si>
    <t>76376</t>
  </si>
  <si>
    <t>3d render w/intrp postproces</t>
  </si>
  <si>
    <t>3D radiographic procedure</t>
  </si>
  <si>
    <t>76377</t>
  </si>
  <si>
    <t>3D radiographic procedure with computerized image postprocessing</t>
  </si>
  <si>
    <t>76536</t>
  </si>
  <si>
    <t>Us exam of head and neck</t>
  </si>
  <si>
    <t>Ultrasound of head and neck</t>
  </si>
  <si>
    <t>76700</t>
  </si>
  <si>
    <t>Us exam abdom complete</t>
  </si>
  <si>
    <t>Ultrasound of abdomen</t>
  </si>
  <si>
    <t>76705</t>
  </si>
  <si>
    <t>Echo exam of abdomen</t>
  </si>
  <si>
    <t>76770</t>
  </si>
  <si>
    <t>Us exam abdo back wall comp</t>
  </si>
  <si>
    <t>Ultrasound behind abdominal cavity</t>
  </si>
  <si>
    <t>76775</t>
  </si>
  <si>
    <t>Us exam abdo back wall lim</t>
  </si>
  <si>
    <t>Ultrasound behind abdominal cavity, limited</t>
  </si>
  <si>
    <t>76856</t>
  </si>
  <si>
    <t>Us exam pelvic complete</t>
  </si>
  <si>
    <t>Ultrasound of pelvis</t>
  </si>
  <si>
    <t>76937</t>
  </si>
  <si>
    <t>Us guide vascular access</t>
  </si>
  <si>
    <t>Ultrasound guidance for accessing into blood vessel</t>
  </si>
  <si>
    <t>76942</t>
  </si>
  <si>
    <t>Echo guide for biopsy</t>
  </si>
  <si>
    <t>Ultrasonic guidance imaging supervision and interpretation for insertion of needle</t>
  </si>
  <si>
    <t>77001</t>
  </si>
  <si>
    <t>Fluoroguide for vein device</t>
  </si>
  <si>
    <t>Fluoroscopic guidance for insertion, replacement or removal of central venous access device</t>
  </si>
  <si>
    <t>77003</t>
  </si>
  <si>
    <t>Fluoroguide for spine inject</t>
  </si>
  <si>
    <t>Fluoroscopic guidance for injection into spine or muscle next to spine</t>
  </si>
  <si>
    <t>77012</t>
  </si>
  <si>
    <t>Ct scan for needle biopsy</t>
  </si>
  <si>
    <t>Radiological supervision and interpretation of CT guidance for needle insertion</t>
  </si>
  <si>
    <t>77014</t>
  </si>
  <si>
    <t>Ct scan for therapy guide</t>
  </si>
  <si>
    <t>CT scan guidance for insertion of radiation therapy fields</t>
  </si>
  <si>
    <t>77051</t>
  </si>
  <si>
    <t>Computer dx mammogram add-on</t>
  </si>
  <si>
    <t>Computer analysis of diagnostic mammogram</t>
  </si>
  <si>
    <t>77052</t>
  </si>
  <si>
    <t>Comp screen mammogram add-on</t>
  </si>
  <si>
    <t>Computer analysis of screening mammogram to assist detection of cancer</t>
  </si>
  <si>
    <t>77063</t>
  </si>
  <si>
    <t>Breast tomosynthesis bi</t>
  </si>
  <si>
    <t>Screening digital tomography of both breasts</t>
  </si>
  <si>
    <t>77080</t>
  </si>
  <si>
    <t>Dxa bone density axial</t>
  </si>
  <si>
    <t>Bone density measurement using dedicated X-ray machine</t>
  </si>
  <si>
    <t>77280</t>
  </si>
  <si>
    <t>Set radiation therapy field</t>
  </si>
  <si>
    <t>Management of radiation therapy simulation, simple</t>
  </si>
  <si>
    <t>77290</t>
  </si>
  <si>
    <t>Management of radiation therapy, simulation, complex</t>
  </si>
  <si>
    <t>77295</t>
  </si>
  <si>
    <t>3-d radiotherapy plan</t>
  </si>
  <si>
    <t>Management of radiation therapy, 3D</t>
  </si>
  <si>
    <t>77300</t>
  </si>
  <si>
    <t>Radiation therapy dose plan</t>
  </si>
  <si>
    <t>Calculation of radiation therapy dose</t>
  </si>
  <si>
    <t>77301</t>
  </si>
  <si>
    <t>Radiotherapy dose plan imrt</t>
  </si>
  <si>
    <t>Management of modulation radiotherapy planning</t>
  </si>
  <si>
    <t>77334</t>
  </si>
  <si>
    <t>Radiation treatment aid(s)</t>
  </si>
  <si>
    <t>Radiation treatment devices, design and construction, complex</t>
  </si>
  <si>
    <t>77336</t>
  </si>
  <si>
    <t>Radiation physics consult</t>
  </si>
  <si>
    <t>Radiation therapy consultation per week</t>
  </si>
  <si>
    <t>77338</t>
  </si>
  <si>
    <t>Design mlc device for imrt</t>
  </si>
  <si>
    <t>Design and construction of device for radiation therapy</t>
  </si>
  <si>
    <t>77386</t>
  </si>
  <si>
    <t>Ntsty modul rad tx dlvr cplx</t>
  </si>
  <si>
    <t>Radiation therapy delivery</t>
  </si>
  <si>
    <t>77387</t>
  </si>
  <si>
    <t>Guidance for radiaj tx dlvr</t>
  </si>
  <si>
    <t>Guidance for localization of target delivery of radiation treatment delivery</t>
  </si>
  <si>
    <t>77412</t>
  </si>
  <si>
    <t>Radiation treatment delivery</t>
  </si>
  <si>
    <t>77413</t>
  </si>
  <si>
    <t>Radiation treatment delivery, three or more treatment areas</t>
  </si>
  <si>
    <t>77414</t>
  </si>
  <si>
    <t>77417</t>
  </si>
  <si>
    <t>Radiology port images(s)</t>
  </si>
  <si>
    <t>Therapeutic radiology port films</t>
  </si>
  <si>
    <t>77418</t>
  </si>
  <si>
    <t>Radiation tx delivery imrt</t>
  </si>
  <si>
    <t>Intensity modulated radiation treatment delivery per session</t>
  </si>
  <si>
    <t>77421</t>
  </si>
  <si>
    <t>Stereoscopic x-ray guidance</t>
  </si>
  <si>
    <t>X-ray guidance for radiation therapy delivery</t>
  </si>
  <si>
    <t>77470</t>
  </si>
  <si>
    <t>Special radiation treatment</t>
  </si>
  <si>
    <t>Special radiation treatment procedure</t>
  </si>
  <si>
    <t>78306</t>
  </si>
  <si>
    <t>Bone imaging whole body</t>
  </si>
  <si>
    <t>Bone and/or joint imaging, whole body</t>
  </si>
  <si>
    <t>78452</t>
  </si>
  <si>
    <t>Ht muscle image spect mult</t>
  </si>
  <si>
    <t>Nuclear medicine study of vessels of heart using drugs or exercise multiple studies</t>
  </si>
  <si>
    <t>78582</t>
  </si>
  <si>
    <t>Lung ventilat&amp;perfus imaging</t>
  </si>
  <si>
    <t>Nuclear medicine study of lung ventilation and blood circulation in the lungs</t>
  </si>
  <si>
    <t>78815</t>
  </si>
  <si>
    <t>Pet image w/ct skull-thigh</t>
  </si>
  <si>
    <t>Nuclear medicine study with CT imaging skull base to mid-thigh</t>
  </si>
  <si>
    <t>80047</t>
  </si>
  <si>
    <t>Metabolic panel ionized ca</t>
  </si>
  <si>
    <t>Blood test, basic group of blood chemicals</t>
  </si>
  <si>
    <t>80048</t>
  </si>
  <si>
    <t>Metabolic panel total ca</t>
  </si>
  <si>
    <t>80051</t>
  </si>
  <si>
    <t>Electrolyte panel</t>
  </si>
  <si>
    <t>Blood test panel for electrolytes (sodium potassium, chloride, carbon dioxide)</t>
  </si>
  <si>
    <t>80053</t>
  </si>
  <si>
    <t>Comprehen metabolic panel</t>
  </si>
  <si>
    <t>Blood test, comprehensive group of blood chemicals</t>
  </si>
  <si>
    <t>80061</t>
  </si>
  <si>
    <t>Lipid panel</t>
  </si>
  <si>
    <t>Blood test, lipids (cholesterol and triglycerides)</t>
  </si>
  <si>
    <t>80069</t>
  </si>
  <si>
    <t>Renal function panel</t>
  </si>
  <si>
    <t>Kidney function blood test panel</t>
  </si>
  <si>
    <t>80074</t>
  </si>
  <si>
    <t>Acute hepatitis panel</t>
  </si>
  <si>
    <t>80076</t>
  </si>
  <si>
    <t>Hepatic function panel</t>
  </si>
  <si>
    <t>Liver function blood test panel</t>
  </si>
  <si>
    <t>80158</t>
  </si>
  <si>
    <t>Drug assay cyclosporine</t>
  </si>
  <si>
    <t>Cyclosporine level</t>
  </si>
  <si>
    <t>80162</t>
  </si>
  <si>
    <t>Assay of digoxin total</t>
  </si>
  <si>
    <t>Digoxin level</t>
  </si>
  <si>
    <t>80164</t>
  </si>
  <si>
    <t>Assay dipropylacetic acd tot</t>
  </si>
  <si>
    <t>Valproic acid level</t>
  </si>
  <si>
    <t>80178</t>
  </si>
  <si>
    <t>Assay of lithium</t>
  </si>
  <si>
    <t>Lithium level</t>
  </si>
  <si>
    <t>80185</t>
  </si>
  <si>
    <t>Assay of phenytoin total</t>
  </si>
  <si>
    <t>Phenytoin level</t>
  </si>
  <si>
    <t>80196</t>
  </si>
  <si>
    <t>Assay of salicylate</t>
  </si>
  <si>
    <t>Salicylate (aspirin) level</t>
  </si>
  <si>
    <t>80197</t>
  </si>
  <si>
    <t>Assay of tacrolimus</t>
  </si>
  <si>
    <t>Tacrolimus level</t>
  </si>
  <si>
    <t>80202</t>
  </si>
  <si>
    <t>Assay of vancomycin</t>
  </si>
  <si>
    <t>Vancomycin (antibiotic) level</t>
  </si>
  <si>
    <t>80299</t>
  </si>
  <si>
    <t>Quantitative assay drug</t>
  </si>
  <si>
    <t>Quantitation of therapeutic drug</t>
  </si>
  <si>
    <t>80307</t>
  </si>
  <si>
    <t>Drug test prsmv chem anlyzr</t>
  </si>
  <si>
    <t>Testing for presence of drug</t>
  </si>
  <si>
    <t>81000</t>
  </si>
  <si>
    <t>Urinalysis nonauto w/scope</t>
  </si>
  <si>
    <t>Manual urinalysis test with examination using microscope</t>
  </si>
  <si>
    <t>81001</t>
  </si>
  <si>
    <t>Urinalysis auto w/scope</t>
  </si>
  <si>
    <t>81002</t>
  </si>
  <si>
    <t>Urinalysis nonauto w/o scope</t>
  </si>
  <si>
    <t>Urinalysis, manual test</t>
  </si>
  <si>
    <t>81003</t>
  </si>
  <si>
    <t>Urinalysis auto w/o scope</t>
  </si>
  <si>
    <t>Automated urinalysis test</t>
  </si>
  <si>
    <t>81015</t>
  </si>
  <si>
    <t>Microscopic exam of urine</t>
  </si>
  <si>
    <t>Urinalysis using microscope</t>
  </si>
  <si>
    <t>81025</t>
  </si>
  <si>
    <t>Urine pregnancy test</t>
  </si>
  <si>
    <t>82003</t>
  </si>
  <si>
    <t>Assay of acetaminophen</t>
  </si>
  <si>
    <t>Acetaminophen level</t>
  </si>
  <si>
    <t>82009</t>
  </si>
  <si>
    <t>Test for acetone/ketones</t>
  </si>
  <si>
    <t>Ketone bodies analysis</t>
  </si>
  <si>
    <t>82010</t>
  </si>
  <si>
    <t>Acetone assay</t>
  </si>
  <si>
    <t>82040</t>
  </si>
  <si>
    <t>Assay of serum albumin</t>
  </si>
  <si>
    <t>Albumin (protein) level</t>
  </si>
  <si>
    <t>82043</t>
  </si>
  <si>
    <t>Ur albumin quantitative</t>
  </si>
  <si>
    <t>Urine microalbumin (protein) level</t>
  </si>
  <si>
    <t>82055</t>
  </si>
  <si>
    <t>Assay of ethanol</t>
  </si>
  <si>
    <t>Alcohol (ethanol) level</t>
  </si>
  <si>
    <t>82105</t>
  </si>
  <si>
    <t>Alpha-fetoprotein serum</t>
  </si>
  <si>
    <t>Alpha-fetoprotein (AFP) level, serum</t>
  </si>
  <si>
    <t>82140</t>
  </si>
  <si>
    <t>Assay of ammonia</t>
  </si>
  <si>
    <t>Ammonia level</t>
  </si>
  <si>
    <t>82150</t>
  </si>
  <si>
    <t>Assay of amylase</t>
  </si>
  <si>
    <t>Amylase (enzyme) level</t>
  </si>
  <si>
    <t>82232</t>
  </si>
  <si>
    <t>Assay of beta-2 protein</t>
  </si>
  <si>
    <t>Beta-2 microglobulin (protein) level</t>
  </si>
  <si>
    <t>82247</t>
  </si>
  <si>
    <t>Bilirubin total</t>
  </si>
  <si>
    <t>Bilirubin level</t>
  </si>
  <si>
    <t>82248</t>
  </si>
  <si>
    <t>Bilirubin direct</t>
  </si>
  <si>
    <t>82270</t>
  </si>
  <si>
    <t>Occult blood feces</t>
  </si>
  <si>
    <t>Stool analysis for blood to screen for colon tumors</t>
  </si>
  <si>
    <t>82272</t>
  </si>
  <si>
    <t>Occult bld feces 1-3 tests</t>
  </si>
  <si>
    <t>Stool analysis for blood</t>
  </si>
  <si>
    <t>82274</t>
  </si>
  <si>
    <t>Assay test for blood fecal</t>
  </si>
  <si>
    <t>82306</t>
  </si>
  <si>
    <t>Vitamin d 25 hydroxy</t>
  </si>
  <si>
    <t>Vitamin D-3 level</t>
  </si>
  <si>
    <t>82310</t>
  </si>
  <si>
    <t>Assay of calcium</t>
  </si>
  <si>
    <t>Calcium level</t>
  </si>
  <si>
    <t>82330</t>
  </si>
  <si>
    <t>82374</t>
  </si>
  <si>
    <t>Assay blood carbon dioxide</t>
  </si>
  <si>
    <t>Carbon dioxide (bicarbonate) level</t>
  </si>
  <si>
    <t>82375</t>
  </si>
  <si>
    <t>Assay carboxyhb quant</t>
  </si>
  <si>
    <t>Carboxyhemoglobin (protein) level</t>
  </si>
  <si>
    <t>82378</t>
  </si>
  <si>
    <t>Carcinoembryonic antigen</t>
  </si>
  <si>
    <t>Carcinoembryonic antigen (CEA) protein level</t>
  </si>
  <si>
    <t>82435</t>
  </si>
  <si>
    <t>Assay of blood chloride</t>
  </si>
  <si>
    <t>Blood chloride level</t>
  </si>
  <si>
    <t>82465</t>
  </si>
  <si>
    <t>Assay bld/serum cholesterol</t>
  </si>
  <si>
    <t>Cholesterol level</t>
  </si>
  <si>
    <t>82533</t>
  </si>
  <si>
    <t>Total cortisol</t>
  </si>
  <si>
    <t>Cortisol (hormone) measurement</t>
  </si>
  <si>
    <t>82550</t>
  </si>
  <si>
    <t>Assay of ck (cpk)</t>
  </si>
  <si>
    <t>Creatine kinase (cardiac enzyme) level</t>
  </si>
  <si>
    <t>82552</t>
  </si>
  <si>
    <t>Assay of cpk in blood</t>
  </si>
  <si>
    <t>82553</t>
  </si>
  <si>
    <t>Creatine mb fraction</t>
  </si>
  <si>
    <t>82565</t>
  </si>
  <si>
    <t>Assay of creatinine</t>
  </si>
  <si>
    <t>Blood creatinine level</t>
  </si>
  <si>
    <t>82570</t>
  </si>
  <si>
    <t>Assay of urine creatinine</t>
  </si>
  <si>
    <t>Creatinine level to test for kidney function or muscle injury</t>
  </si>
  <si>
    <t>82607</t>
  </si>
  <si>
    <t>Vitamin b-12</t>
  </si>
  <si>
    <t>Cyanocobalamin (vitamin B-12) level</t>
  </si>
  <si>
    <t>82728</t>
  </si>
  <si>
    <t>Assay of ferritin</t>
  </si>
  <si>
    <t>Ferritin (blood protein) level</t>
  </si>
  <si>
    <t>82746</t>
  </si>
  <si>
    <t>Assay of folic acid serum</t>
  </si>
  <si>
    <t>Folic acid level</t>
  </si>
  <si>
    <t>82784</t>
  </si>
  <si>
    <t>Assay iga/igd/igg/igm each</t>
  </si>
  <si>
    <t>Gammaglobulin (immune system protein) measurement</t>
  </si>
  <si>
    <t>82803</t>
  </si>
  <si>
    <t>Blood gases any combination</t>
  </si>
  <si>
    <t>Blood gases measurement</t>
  </si>
  <si>
    <t>82805</t>
  </si>
  <si>
    <t>Blood gases w/o2 saturation</t>
  </si>
  <si>
    <t>82945</t>
  </si>
  <si>
    <t>Glucose other fluid</t>
  </si>
  <si>
    <t>Glucose (sugar) level on body fluid</t>
  </si>
  <si>
    <t>82947</t>
  </si>
  <si>
    <t>Assay glucose blood quant</t>
  </si>
  <si>
    <t>Blood glucose (sugar) level</t>
  </si>
  <si>
    <t>82948</t>
  </si>
  <si>
    <t>Reagent strip/blood glucose</t>
  </si>
  <si>
    <t>Blood glucose (sugar) measurement using reagent strip</t>
  </si>
  <si>
    <t>82962</t>
  </si>
  <si>
    <t>Glucose blood test</t>
  </si>
  <si>
    <t>Blood glucose (sugar) test performed by hand-held instrument</t>
  </si>
  <si>
    <t>82977</t>
  </si>
  <si>
    <t>Assay of ggt</t>
  </si>
  <si>
    <t>Glutamyltransferase (liver enzyme) level</t>
  </si>
  <si>
    <t>83010</t>
  </si>
  <si>
    <t>Assay of haptoglobin quant</t>
  </si>
  <si>
    <t>Haptoglobin (serum protein) level</t>
  </si>
  <si>
    <t>83036</t>
  </si>
  <si>
    <t>Glycosylated hemoglobin test</t>
  </si>
  <si>
    <t>Hemoglobin A1C level</t>
  </si>
  <si>
    <t>83050</t>
  </si>
  <si>
    <t>Blood methemoglobin assay</t>
  </si>
  <si>
    <t>Methemoglobin (hemoglobin) analysis</t>
  </si>
  <si>
    <t>83516</t>
  </si>
  <si>
    <t>Immunoassay nonantibody</t>
  </si>
  <si>
    <t>Analysis of substance using immunoassay technique</t>
  </si>
  <si>
    <t>83520</t>
  </si>
  <si>
    <t>Immunoassay quant nos nonab</t>
  </si>
  <si>
    <t>Measurement of substance using immunoassay technique</t>
  </si>
  <si>
    <t>83540</t>
  </si>
  <si>
    <t>Assay of iron</t>
  </si>
  <si>
    <t>Iron level</t>
  </si>
  <si>
    <t>83550</t>
  </si>
  <si>
    <t>Iron binding test</t>
  </si>
  <si>
    <t>Iron binding capacity</t>
  </si>
  <si>
    <t>83605</t>
  </si>
  <si>
    <t>Assay of lactic acid</t>
  </si>
  <si>
    <t>Lactic acid level</t>
  </si>
  <si>
    <t>83615</t>
  </si>
  <si>
    <t>Lactate (ld) (ldh) enzyme</t>
  </si>
  <si>
    <t>Lactate dehydrogenase (enzyme) level</t>
  </si>
  <si>
    <t>83690</t>
  </si>
  <si>
    <t>Assay of lipase</t>
  </si>
  <si>
    <t>Lipase (fat enzyme) level</t>
  </si>
  <si>
    <t>83721</t>
  </si>
  <si>
    <t>Assay of blood lipoprotein</t>
  </si>
  <si>
    <t>LDL cholesterol level</t>
  </si>
  <si>
    <t>83735</t>
  </si>
  <si>
    <t>Assay of magnesium</t>
  </si>
  <si>
    <t>Magnesium level</t>
  </si>
  <si>
    <t>83874</t>
  </si>
  <si>
    <t>Assay of myoglobin</t>
  </si>
  <si>
    <t>Myoglobin (muscle protein) level</t>
  </si>
  <si>
    <t>83880</t>
  </si>
  <si>
    <t>Assay of natriuretic peptide</t>
  </si>
  <si>
    <t>Natriuretic peptide (heart and blood vessel protein) level</t>
  </si>
  <si>
    <t>83883</t>
  </si>
  <si>
    <t>Assay nephelometry not spec</t>
  </si>
  <si>
    <t>Nephelometry, test method using light</t>
  </si>
  <si>
    <t>83930</t>
  </si>
  <si>
    <t>Assay of blood osmolality</t>
  </si>
  <si>
    <t>Blood osmolality (concentration) measurement</t>
  </si>
  <si>
    <t>83935</t>
  </si>
  <si>
    <t>Assay of urine osmolality</t>
  </si>
  <si>
    <t>Urine osmolality (concentration) measurement</t>
  </si>
  <si>
    <t>83970</t>
  </si>
  <si>
    <t>Assay of parathormone</t>
  </si>
  <si>
    <t>Parathormone (parathyroid hormone) level</t>
  </si>
  <si>
    <t>84075</t>
  </si>
  <si>
    <t>Assay alkaline phosphatase</t>
  </si>
  <si>
    <t>Phosphatase (enzyme) level</t>
  </si>
  <si>
    <t>84100</t>
  </si>
  <si>
    <t>Assay of phosphorus</t>
  </si>
  <si>
    <t>Phosphate level</t>
  </si>
  <si>
    <t>84132</t>
  </si>
  <si>
    <t>Assay of serum potassium</t>
  </si>
  <si>
    <t>Blood potassium level</t>
  </si>
  <si>
    <t>84134</t>
  </si>
  <si>
    <t>Assay of prealbumin</t>
  </si>
  <si>
    <t>Prealbumin (protein) level</t>
  </si>
  <si>
    <t>84145</t>
  </si>
  <si>
    <t>Procalcitonin (pct)</t>
  </si>
  <si>
    <t>Procalcitonin (hormone) level</t>
  </si>
  <si>
    <t>84153</t>
  </si>
  <si>
    <t>Assay of psa total</t>
  </si>
  <si>
    <t>PSA (prostate specific antigen) measurement</t>
  </si>
  <si>
    <t>84155</t>
  </si>
  <si>
    <t>Assay of protein serum</t>
  </si>
  <si>
    <t>Total protein level, blood</t>
  </si>
  <si>
    <t>84156</t>
  </si>
  <si>
    <t>Assay of protein urine</t>
  </si>
  <si>
    <t>Total protein level, urine</t>
  </si>
  <si>
    <t>84157</t>
  </si>
  <si>
    <t>Assay of protein other</t>
  </si>
  <si>
    <t>Total protein level, body fluid</t>
  </si>
  <si>
    <t>84165</t>
  </si>
  <si>
    <t>Protein e-phoresis serum</t>
  </si>
  <si>
    <t>Protein measurement, serum</t>
  </si>
  <si>
    <t>84166</t>
  </si>
  <si>
    <t>Protein e-phoresis/urine/csf</t>
  </si>
  <si>
    <t>Protein measurement, body fluid</t>
  </si>
  <si>
    <t>84295</t>
  </si>
  <si>
    <t>Assay of serum sodium</t>
  </si>
  <si>
    <t>Blood sodium level</t>
  </si>
  <si>
    <t>84300</t>
  </si>
  <si>
    <t>Assay of urine sodium</t>
  </si>
  <si>
    <t>Urine sodium level</t>
  </si>
  <si>
    <t>84403</t>
  </si>
  <si>
    <t>Assay of total testosterone</t>
  </si>
  <si>
    <t>Testosterone (hormone) level</t>
  </si>
  <si>
    <t>84436</t>
  </si>
  <si>
    <t>Assay of total thyroxine</t>
  </si>
  <si>
    <t>Thyroxine (thyroid chemical) measurement</t>
  </si>
  <si>
    <t>84439</t>
  </si>
  <si>
    <t>Assay of free thyroxine</t>
  </si>
  <si>
    <t>84443</t>
  </si>
  <si>
    <t>Assay thyroid stim hormone</t>
  </si>
  <si>
    <t>Blood test, thyroid stimulating hormone (TSH)</t>
  </si>
  <si>
    <t>84450</t>
  </si>
  <si>
    <t>Transferase (ast) (sgot)</t>
  </si>
  <si>
    <t>Liver enzyme (SGOT), level</t>
  </si>
  <si>
    <t>84460</t>
  </si>
  <si>
    <t>Alanine amino (alt) (sgpt)</t>
  </si>
  <si>
    <t>Liver enzyme (SGPT), level</t>
  </si>
  <si>
    <t>84466</t>
  </si>
  <si>
    <t>Assay of transferrin</t>
  </si>
  <si>
    <t>Transferrin (iron binding protein) level</t>
  </si>
  <si>
    <t>84478</t>
  </si>
  <si>
    <t>Assay of triglycerides</t>
  </si>
  <si>
    <t>Triglycerides level</t>
  </si>
  <si>
    <t>84479</t>
  </si>
  <si>
    <t>Assay of thyroid (t3 or t4)</t>
  </si>
  <si>
    <t>Thyroid hormone evaluation</t>
  </si>
  <si>
    <t>84480</t>
  </si>
  <si>
    <t>Assay triiodothyronine (t3)</t>
  </si>
  <si>
    <t>Thyroid hormone, T3 measurement</t>
  </si>
  <si>
    <t>84481</t>
  </si>
  <si>
    <t>Free assay (ft-3)</t>
  </si>
  <si>
    <t>84484</t>
  </si>
  <si>
    <t>Assay of troponin quant</t>
  </si>
  <si>
    <t>Troponin (protein) analysis</t>
  </si>
  <si>
    <t>84520</t>
  </si>
  <si>
    <t>Assay of urea nitrogen</t>
  </si>
  <si>
    <t>Urea nitrogen level to assess kidney function</t>
  </si>
  <si>
    <t>84550</t>
  </si>
  <si>
    <t>Assay of blood/uric acid</t>
  </si>
  <si>
    <t>Uric acid level, blood</t>
  </si>
  <si>
    <t>84703</t>
  </si>
  <si>
    <t>Chorionic gonadotropin assay</t>
  </si>
  <si>
    <t>Gonadotropin (reproductive hormone) analysis</t>
  </si>
  <si>
    <t>85007</t>
  </si>
  <si>
    <t>Bl smear w/diff wbc count</t>
  </si>
  <si>
    <t>Microscopic examination for white blood cells with manual cell count</t>
  </si>
  <si>
    <t>85014</t>
  </si>
  <si>
    <t>Hematocrit</t>
  </si>
  <si>
    <t>Red blood cell concentration measurement</t>
  </si>
  <si>
    <t>85018</t>
  </si>
  <si>
    <t>Hemoglobin</t>
  </si>
  <si>
    <t>Hemoglobin measurement</t>
  </si>
  <si>
    <t>85025</t>
  </si>
  <si>
    <t>Complete cbc w/auto diff wbc</t>
  </si>
  <si>
    <t>Complete blood cell count (red cells, white blood cell, platelets), automated test</t>
  </si>
  <si>
    <t>85027</t>
  </si>
  <si>
    <t>Complete cbc automated</t>
  </si>
  <si>
    <t>85045</t>
  </si>
  <si>
    <t>Automated reticulocyte count</t>
  </si>
  <si>
    <t>Red blood count, automated test</t>
  </si>
  <si>
    <t>85046</t>
  </si>
  <si>
    <t>Reticyte/hgb concentrate</t>
  </si>
  <si>
    <t>Red blood count automated, with additional calculations</t>
  </si>
  <si>
    <t>85049</t>
  </si>
  <si>
    <t>Automated platelet count</t>
  </si>
  <si>
    <t>Platelet count, automated test</t>
  </si>
  <si>
    <t>85347</t>
  </si>
  <si>
    <t>Coagulation time activated</t>
  </si>
  <si>
    <t>Coagulation time measurement</t>
  </si>
  <si>
    <t>85378</t>
  </si>
  <si>
    <t>Fibrin degrade semiquant</t>
  </si>
  <si>
    <t>Coagulation function measurement</t>
  </si>
  <si>
    <t>85379</t>
  </si>
  <si>
    <t>Fibrin degradation quant</t>
  </si>
  <si>
    <t>85384</t>
  </si>
  <si>
    <t>Fibrinogen activity</t>
  </si>
  <si>
    <t>Fibrinogen (factor 1) activity measurement</t>
  </si>
  <si>
    <t>85576</t>
  </si>
  <si>
    <t>Blood platelet aggregation</t>
  </si>
  <si>
    <t>Platelet function test</t>
  </si>
  <si>
    <t>85610</t>
  </si>
  <si>
    <t>Prothrombin time</t>
  </si>
  <si>
    <t>Blood test, clotting time</t>
  </si>
  <si>
    <t>85651</t>
  </si>
  <si>
    <t>Rbc sed rate nonautomated</t>
  </si>
  <si>
    <t>Red blood cell sedimentation rate, to detect inflammation</t>
  </si>
  <si>
    <t>85652</t>
  </si>
  <si>
    <t>Rbc sed rate automated</t>
  </si>
  <si>
    <t>85730</t>
  </si>
  <si>
    <t>Thromboplastin time partial</t>
  </si>
  <si>
    <t>Coagulation assessment blood test</t>
  </si>
  <si>
    <t>86038</t>
  </si>
  <si>
    <t>Antinuclear antibodies</t>
  </si>
  <si>
    <t>Screening test for autoimmune disorder</t>
  </si>
  <si>
    <t>86140</t>
  </si>
  <si>
    <t>C-reactive protein</t>
  </si>
  <si>
    <t>Measurement C-reactive protein for detection of infection or inflammation</t>
  </si>
  <si>
    <t>86141</t>
  </si>
  <si>
    <t>C-reactive protein hs</t>
  </si>
  <si>
    <t>86300</t>
  </si>
  <si>
    <t>Immunoassay tumor ca 15-3</t>
  </si>
  <si>
    <t>Immunologic analysis for detection of tumor antigen</t>
  </si>
  <si>
    <t>86301</t>
  </si>
  <si>
    <t>Immunoassay tumor ca 19-9</t>
  </si>
  <si>
    <t>86304</t>
  </si>
  <si>
    <t>Immunoassay tumor ca 125</t>
  </si>
  <si>
    <t>86334</t>
  </si>
  <si>
    <t>Immunofix e-phoresis serum</t>
  </si>
  <si>
    <t>Immunologic analysis technique on serum</t>
  </si>
  <si>
    <t>86431</t>
  </si>
  <si>
    <t>Rheumatoid factor quant</t>
  </si>
  <si>
    <t>Rheumatoid factor level</t>
  </si>
  <si>
    <t>86592</t>
  </si>
  <si>
    <t>Syphilis test non-trep qual</t>
  </si>
  <si>
    <t>Syphilis detection test</t>
  </si>
  <si>
    <t>86618</t>
  </si>
  <si>
    <t>Lyme disease antibody</t>
  </si>
  <si>
    <t>Analysis for antibody Borrelia burgdorferi (Lyme disease bacteria)</t>
  </si>
  <si>
    <t>86644</t>
  </si>
  <si>
    <t>Cmv antibody</t>
  </si>
  <si>
    <t>Analysis for antibody to Cytomegalovirus (CMV)</t>
  </si>
  <si>
    <t>86677</t>
  </si>
  <si>
    <t>Helicobacter pylori antibody</t>
  </si>
  <si>
    <t>Analysis for antibody to Helicobacter pylori (gastrointestinal bacteria)</t>
  </si>
  <si>
    <t>86704</t>
  </si>
  <si>
    <t>Hep b core antibody total</t>
  </si>
  <si>
    <t>Hepatitis B core antibody measurement</t>
  </si>
  <si>
    <t>86706</t>
  </si>
  <si>
    <t>Hep b surface antibody</t>
  </si>
  <si>
    <t>Hepatitis B surface antibody measurement</t>
  </si>
  <si>
    <t>86803</t>
  </si>
  <si>
    <t>Hepatitis c ab test</t>
  </si>
  <si>
    <t>Hepatitis C antibody measurement</t>
  </si>
  <si>
    <t>86850</t>
  </si>
  <si>
    <t>Rbc antibody screen</t>
  </si>
  <si>
    <t>Screening test for red blood cell antibodies</t>
  </si>
  <si>
    <t>86870</t>
  </si>
  <si>
    <t>Rbc antibody identification</t>
  </si>
  <si>
    <t>Identification of red blood cell antibodies</t>
  </si>
  <si>
    <t>86880</t>
  </si>
  <si>
    <t>Coombs test direct</t>
  </si>
  <si>
    <t>Red blood cell antibody detection test</t>
  </si>
  <si>
    <t>86885</t>
  </si>
  <si>
    <t>Coombs test indirect qual</t>
  </si>
  <si>
    <t>86900</t>
  </si>
  <si>
    <t>Blood typing serologic abo</t>
  </si>
  <si>
    <t>Blood group typing (ABO)</t>
  </si>
  <si>
    <t>86901</t>
  </si>
  <si>
    <t>Blood typing serologic rh(d)</t>
  </si>
  <si>
    <t>Blood typing for Rh (D) antigen</t>
  </si>
  <si>
    <t>86902</t>
  </si>
  <si>
    <t>Blood type antigen donor ea</t>
  </si>
  <si>
    <t>Screening test for compatible blood unit</t>
  </si>
  <si>
    <t>86905</t>
  </si>
  <si>
    <t>Blood typing rbc antigens</t>
  </si>
  <si>
    <t>Blood typing for red blood cell antigens</t>
  </si>
  <si>
    <t>86920</t>
  </si>
  <si>
    <t>Compatibility test spin</t>
  </si>
  <si>
    <t>Blood unit compatibility test</t>
  </si>
  <si>
    <t>86921</t>
  </si>
  <si>
    <t>Compatibility test incubate</t>
  </si>
  <si>
    <t>86922</t>
  </si>
  <si>
    <t>Compatibility test antiglob</t>
  </si>
  <si>
    <t>86923</t>
  </si>
  <si>
    <t>Compatibility test electric</t>
  </si>
  <si>
    <t>87015</t>
  </si>
  <si>
    <t>Specimen infect agnt concntj</t>
  </si>
  <si>
    <t>Concentration of specimen for infectious agents</t>
  </si>
  <si>
    <t>87040</t>
  </si>
  <si>
    <t>Blood culture for bacteria</t>
  </si>
  <si>
    <t>Bacterial blood culture</t>
  </si>
  <si>
    <t>87045</t>
  </si>
  <si>
    <t>Feces culture aerobic bact</t>
  </si>
  <si>
    <t>Stool culture</t>
  </si>
  <si>
    <t>87046</t>
  </si>
  <si>
    <t>Stool cultr aerobic bact ea</t>
  </si>
  <si>
    <t>87070</t>
  </si>
  <si>
    <t>Culture othr specimn aerobic</t>
  </si>
  <si>
    <t>Bacterial culture</t>
  </si>
  <si>
    <t>87071</t>
  </si>
  <si>
    <t>Culture aerobic quant other</t>
  </si>
  <si>
    <t>Bacterial culture and colony count</t>
  </si>
  <si>
    <t>87075</t>
  </si>
  <si>
    <t>Cultr bacteria except blood</t>
  </si>
  <si>
    <t>87076</t>
  </si>
  <si>
    <t>Culture anaerobe ident each</t>
  </si>
  <si>
    <t>Bacterial culture for anaerobic isolates</t>
  </si>
  <si>
    <t>87077</t>
  </si>
  <si>
    <t>Culture aerobic identify</t>
  </si>
  <si>
    <t>Bacterial culture for aerobic isolates</t>
  </si>
  <si>
    <t>87081</t>
  </si>
  <si>
    <t>Culture screen only</t>
  </si>
  <si>
    <t>Screening test for pathogenic organisms</t>
  </si>
  <si>
    <t>87086</t>
  </si>
  <si>
    <t>Urine culture/colony count</t>
  </si>
  <si>
    <t>Bacterial colony count, urine</t>
  </si>
  <si>
    <t>87088</t>
  </si>
  <si>
    <t>Urine bacteria culture</t>
  </si>
  <si>
    <t>Bacterial urine culture</t>
  </si>
  <si>
    <t>87102</t>
  </si>
  <si>
    <t>Fungus isolation culture</t>
  </si>
  <si>
    <t>Fungal culture (mold or yeast)</t>
  </si>
  <si>
    <t>87116</t>
  </si>
  <si>
    <t>Mycobacteria culture</t>
  </si>
  <si>
    <t>Culture for acid-fast bacilli</t>
  </si>
  <si>
    <t>87147</t>
  </si>
  <si>
    <t>Culture type immunologic</t>
  </si>
  <si>
    <t>Identification of organisms by immunologic analysis</t>
  </si>
  <si>
    <t>87177</t>
  </si>
  <si>
    <t>Ova and parasites smears</t>
  </si>
  <si>
    <t>Smear for parasites</t>
  </si>
  <si>
    <t>87181</t>
  </si>
  <si>
    <t>Microbe susceptible diffuse</t>
  </si>
  <si>
    <t>Evaluation of antimicrobial drug (antibiotic, antifungal, antiviral)</t>
  </si>
  <si>
    <t>87184</t>
  </si>
  <si>
    <t>Microbe susceptible disk</t>
  </si>
  <si>
    <t>87186</t>
  </si>
  <si>
    <t>Microbe susceptible mic</t>
  </si>
  <si>
    <t>87205</t>
  </si>
  <si>
    <t>Smear gram stain</t>
  </si>
  <si>
    <t>Special stain for microorganism</t>
  </si>
  <si>
    <t>87206</t>
  </si>
  <si>
    <t>Smear fluorescent/acid stai</t>
  </si>
  <si>
    <t>87209</t>
  </si>
  <si>
    <t>Smear complex stain</t>
  </si>
  <si>
    <t>Special stain for parasites</t>
  </si>
  <si>
    <t>87324</t>
  </si>
  <si>
    <t>Clostridium ag ia</t>
  </si>
  <si>
    <t>Detection test for clostridium difficile toxins (stool pathogen)</t>
  </si>
  <si>
    <t>87340</t>
  </si>
  <si>
    <t>Hepatitis b surface ag ia</t>
  </si>
  <si>
    <t>Detection test for Hepatitis B surface antigen</t>
  </si>
  <si>
    <t>87389</t>
  </si>
  <si>
    <t>Hiv-1 ag w/hiv-1 &amp; hiv-2 ab</t>
  </si>
  <si>
    <t>Detection test for HIV-1 and HIV-2</t>
  </si>
  <si>
    <t>87400</t>
  </si>
  <si>
    <t>Influenza a/b ag ia</t>
  </si>
  <si>
    <t>Detection test for Influenza virus, A or B</t>
  </si>
  <si>
    <t>87427</t>
  </si>
  <si>
    <t>Shiga-like toxin ag ia</t>
  </si>
  <si>
    <t>Detection test for bacteria toxin (shiga-like toxin)</t>
  </si>
  <si>
    <t>87449</t>
  </si>
  <si>
    <t>Ag detect nos ia mult</t>
  </si>
  <si>
    <t>Immunologic analysis for detection of organism</t>
  </si>
  <si>
    <t>87493</t>
  </si>
  <si>
    <t>C diff amplified probe</t>
  </si>
  <si>
    <t>Detection test for clostridium difficile</t>
  </si>
  <si>
    <t>87497</t>
  </si>
  <si>
    <t>Cytomeg dna quant</t>
  </si>
  <si>
    <t>Detection test for cytomegalovirus, quantification</t>
  </si>
  <si>
    <t>87502</t>
  </si>
  <si>
    <t>Influenza dna amp probe</t>
  </si>
  <si>
    <t>Detection test for multiple types influenza virus</t>
  </si>
  <si>
    <t>87633</t>
  </si>
  <si>
    <t>Resp virus 12-25 targets</t>
  </si>
  <si>
    <t>Detection test for multiple types of respiratory virus</t>
  </si>
  <si>
    <t>87640</t>
  </si>
  <si>
    <t>Staph a dna amp probe</t>
  </si>
  <si>
    <t>Detection test for Staphylococcus aureus (bacteria)</t>
  </si>
  <si>
    <t>87641</t>
  </si>
  <si>
    <t>Mr-staph dna amp probe</t>
  </si>
  <si>
    <t>Detection test for Staphylococcus aureus, methicillin resistant (MRSA bacteria)</t>
  </si>
  <si>
    <t>87798</t>
  </si>
  <si>
    <t>Detect agent nos dna amp</t>
  </si>
  <si>
    <t>Detection test for organism</t>
  </si>
  <si>
    <t>87799</t>
  </si>
  <si>
    <t>Detect agent nos dna quant</t>
  </si>
  <si>
    <t>87804</t>
  </si>
  <si>
    <t>Influenza assay w/optic</t>
  </si>
  <si>
    <t>Detection test for influenza virus</t>
  </si>
  <si>
    <t>87880</t>
  </si>
  <si>
    <t>Strep a assay w/optic</t>
  </si>
  <si>
    <t>Strep test (Streptococcus, group A)</t>
  </si>
  <si>
    <t>87899</t>
  </si>
  <si>
    <t>Agent nos assay w/optic</t>
  </si>
  <si>
    <t>Detection test for identification of organism</t>
  </si>
  <si>
    <t>88108</t>
  </si>
  <si>
    <t>Cytopath concentrate tech</t>
  </si>
  <si>
    <t>Cell examination of specimen</t>
  </si>
  <si>
    <t>88112</t>
  </si>
  <si>
    <t>Cytopath cell enhance tech</t>
  </si>
  <si>
    <t>88172</t>
  </si>
  <si>
    <t>Cytp dx eval fna 1st ea site</t>
  </si>
  <si>
    <t>Evaluation of fine needle aspirate</t>
  </si>
  <si>
    <t>88173</t>
  </si>
  <si>
    <t>Cytopath eval fna report</t>
  </si>
  <si>
    <t>Evaluation of fine needle aspirate with interpretation and report</t>
  </si>
  <si>
    <t>88184</t>
  </si>
  <si>
    <t>Flowcytometry/ tc 1 marker</t>
  </si>
  <si>
    <t>Flow cytometry technique for DNA or cell analysis</t>
  </si>
  <si>
    <t>88185</t>
  </si>
  <si>
    <t>Flowcytometry/tc add-on</t>
  </si>
  <si>
    <t>88237</t>
  </si>
  <si>
    <t>Tissue culture bone marrow</t>
  </si>
  <si>
    <t>Tissue culture for tumor disorders of bone marrow and blood cells</t>
  </si>
  <si>
    <t>88304</t>
  </si>
  <si>
    <t>Tissue exam by pathologist</t>
  </si>
  <si>
    <t>Pathology examination of tissue using a microscope, moderately low complexity</t>
  </si>
  <si>
    <t>88305</t>
  </si>
  <si>
    <t>Pathology examination of tissue using a microscope, intermediate complexity</t>
  </si>
  <si>
    <t>88307</t>
  </si>
  <si>
    <t>Pathology examination of tissue using a microscope, moderately high complexity</t>
  </si>
  <si>
    <t>88311</t>
  </si>
  <si>
    <t>Decalcify tissue</t>
  </si>
  <si>
    <t>Preparation of tissue for examination by removing any calcium present</t>
  </si>
  <si>
    <t>88312</t>
  </si>
  <si>
    <t>Special stains group 1</t>
  </si>
  <si>
    <t>Special stained specimen slides to identify organisms including interpretation and report</t>
  </si>
  <si>
    <t>88313</t>
  </si>
  <si>
    <t>Special stains group 2</t>
  </si>
  <si>
    <t>Special stained specimen slides to examine tissue including interpretation and report</t>
  </si>
  <si>
    <t>88341</t>
  </si>
  <si>
    <t>Immunohisto antb addl slide</t>
  </si>
  <si>
    <t>Special stained specimen slides to examine tissue</t>
  </si>
  <si>
    <t>88342</t>
  </si>
  <si>
    <t>Immunohisto antb 1st stain</t>
  </si>
  <si>
    <t>Tissue or cell analysis by immunologic technique</t>
  </si>
  <si>
    <t>89051</t>
  </si>
  <si>
    <t>Body fluid cell count</t>
  </si>
  <si>
    <t>Body fluid cell count with cell identification</t>
  </si>
  <si>
    <t>89055</t>
  </si>
  <si>
    <t>Leukocyte assessment fecal</t>
  </si>
  <si>
    <t>White blood cell measure, stool specimen</t>
  </si>
  <si>
    <t>90471</t>
  </si>
  <si>
    <t>Immunization admin</t>
  </si>
  <si>
    <t>Administration of 1 vaccine</t>
  </si>
  <si>
    <t>90656</t>
  </si>
  <si>
    <t>Iiv3 vacc no prsv 0.5 ml im</t>
  </si>
  <si>
    <t>Vaccine for influenza for administration into muscle, 0.5 ml dosage</t>
  </si>
  <si>
    <t>90662</t>
  </si>
  <si>
    <t>Iiv no prsv increased ag im</t>
  </si>
  <si>
    <t>Vaccine for influenza for injection into muscle</t>
  </si>
  <si>
    <t>90670</t>
  </si>
  <si>
    <t>Pcv13 vaccine im</t>
  </si>
  <si>
    <t>Pneumococcal vaccine for injection into muscle</t>
  </si>
  <si>
    <t>90686</t>
  </si>
  <si>
    <t>Iiv4 vacc no prsv 0.5 ml im</t>
  </si>
  <si>
    <t>90714</t>
  </si>
  <si>
    <t>Td vacc no presv 7 yrs+ im</t>
  </si>
  <si>
    <t>Vaccine for tetanus and diphtheria toxoids injection into muscle, patient 7 years or older</t>
  </si>
  <si>
    <t>90715</t>
  </si>
  <si>
    <t>Tdap vaccine 7 yrs/&gt; im</t>
  </si>
  <si>
    <t>Vaccine for tetanus, diphtheria toxoids and acellular pertussis (whooping cough) for injection into muscle, patient 7 years or older</t>
  </si>
  <si>
    <t>90732</t>
  </si>
  <si>
    <t>Ppsv23 vacc 2 yrs+ subq/im</t>
  </si>
  <si>
    <t>Vaccine for pneumococcal polysaccharide for injection beneath the skin or into muscle, patient 2 years or older</t>
  </si>
  <si>
    <t>90791</t>
  </si>
  <si>
    <t>Psych diagnostic evaluation</t>
  </si>
  <si>
    <t>Psychiatric diagnostic evaluation</t>
  </si>
  <si>
    <t>90832</t>
  </si>
  <si>
    <t>Psytx w pt 30 minutes</t>
  </si>
  <si>
    <t>Psychotherapy, 30 minutes</t>
  </si>
  <si>
    <t>90834</t>
  </si>
  <si>
    <t>Psytx w pt 45 minutes</t>
  </si>
  <si>
    <t>Psychotherapy, 45 minutes</t>
  </si>
  <si>
    <t>90853</t>
  </si>
  <si>
    <t>Group psychotherapy</t>
  </si>
  <si>
    <t>92507</t>
  </si>
  <si>
    <t>Speech/hearing therapy</t>
  </si>
  <si>
    <t>Treatment of speech, language, voice, communication, and/or hearing processing disorder</t>
  </si>
  <si>
    <t>92523</t>
  </si>
  <si>
    <t>Speech sound lang comprehen</t>
  </si>
  <si>
    <t>Evaluation of speech sound production with evaluation of language comprehension and expression</t>
  </si>
  <si>
    <t>92526</t>
  </si>
  <si>
    <t>Oral function therapy</t>
  </si>
  <si>
    <t>Treatment of swallowing and/or oral feeding function</t>
  </si>
  <si>
    <t>92610</t>
  </si>
  <si>
    <t>Evaluate swallowing function</t>
  </si>
  <si>
    <t>Evaluation of swallowing function</t>
  </si>
  <si>
    <t>92611</t>
  </si>
  <si>
    <t>Motion fluoroscopy/swallow</t>
  </si>
  <si>
    <t>Fluoroscopic and video recorded motion evaluation of swallowing function</t>
  </si>
  <si>
    <t>92960</t>
  </si>
  <si>
    <t>Cardioversion electric ext</t>
  </si>
  <si>
    <t>External shock to heart to regulate heart beat</t>
  </si>
  <si>
    <t>93005</t>
  </si>
  <si>
    <t>Electrocardiogram tracing</t>
  </si>
  <si>
    <t>Routine electrocardiogram (EKG) with tracing using at least 12 leads</t>
  </si>
  <si>
    <t>93010</t>
  </si>
  <si>
    <t>Electrocardiogram report</t>
  </si>
  <si>
    <t>Routine electrocardiogram (EKG) using at least 12 leads with interpretation and report</t>
  </si>
  <si>
    <t>93017</t>
  </si>
  <si>
    <t>Cardiovascular stress test</t>
  </si>
  <si>
    <t>Exercise or drug-induced heart and blood vessel stress test with EKG tracing and monitoring</t>
  </si>
  <si>
    <t>93041</t>
  </si>
  <si>
    <t>Rhythm ecg tracing</t>
  </si>
  <si>
    <t>Tracing of electrical activity of the heart using 1-3 leads</t>
  </si>
  <si>
    <t>93225</t>
  </si>
  <si>
    <t>Ecg monit/reprt up to 48 hrs</t>
  </si>
  <si>
    <t>Heart rhythm tracing of 48-hour EKG</t>
  </si>
  <si>
    <t>93226</t>
  </si>
  <si>
    <t>Heart rhythm analysis, interpretation and report of 48-hour EKG</t>
  </si>
  <si>
    <t>93280</t>
  </si>
  <si>
    <t>Pm device progr eval dual</t>
  </si>
  <si>
    <t>Evaluation, testing, and programming adjustment of permanent dual lead pacemaker system with physician analysis, review, and report</t>
  </si>
  <si>
    <t>93296</t>
  </si>
  <si>
    <t>Pm/icd remote tech serv</t>
  </si>
  <si>
    <t>Remote evaluations of defibrillator transmissions, technician review, support and distribution of results up to 90 days</t>
  </si>
  <si>
    <t>93306</t>
  </si>
  <si>
    <t>Tte w/doppler complete</t>
  </si>
  <si>
    <t>Ultrasound examination of heart including color-depicted blood flow rate, direction, and valve function</t>
  </si>
  <si>
    <t>93308</t>
  </si>
  <si>
    <t>Tte f-up or lmtd</t>
  </si>
  <si>
    <t>Follow-up or limited ultrasound examination of heart</t>
  </si>
  <si>
    <t>93312</t>
  </si>
  <si>
    <t>Echo transesophageal</t>
  </si>
  <si>
    <t>Insertion of probe in esophagus for heart ultrasound examination including interpretation and report</t>
  </si>
  <si>
    <t>93320</t>
  </si>
  <si>
    <t>Doppler echo exam heart</t>
  </si>
  <si>
    <t>Doppler ultrasound study of heart blood flow, valves, and chambers</t>
  </si>
  <si>
    <t>93325</t>
  </si>
  <si>
    <t>Doppler color flow add-on</t>
  </si>
  <si>
    <t>Doppler ultrasound study of color-directed heart blood flow, rate, and valve function</t>
  </si>
  <si>
    <t>93350</t>
  </si>
  <si>
    <t>Stress tte only</t>
  </si>
  <si>
    <t>Ultrasound examination of the heart performed during rest, exercise, and/or drug-induced stress with interpretation and report</t>
  </si>
  <si>
    <t>93454</t>
  </si>
  <si>
    <t>Coronary artery angio s&amp;i</t>
  </si>
  <si>
    <t>Insertion of catheter for imaging of heart blood vessels or grafts</t>
  </si>
  <si>
    <t>93458</t>
  </si>
  <si>
    <t>L hrt artery/ventricle angio</t>
  </si>
  <si>
    <t>Insertion of catheter in left heart for imaging of blood vessels or grafts and left lower heart</t>
  </si>
  <si>
    <t>93460</t>
  </si>
  <si>
    <t>R&amp;l hrt art/ventricle angio</t>
  </si>
  <si>
    <t>Insertion of catheter in right and left heart for imaging of blood vessels or grafts and left lower heart</t>
  </si>
  <si>
    <t>93798</t>
  </si>
  <si>
    <t>Cardiac rehab/monitor</t>
  </si>
  <si>
    <t>Physician services for outpatient heart rehabilitation with continuous EKG monitoring per session</t>
  </si>
  <si>
    <t>93880</t>
  </si>
  <si>
    <t>Extracranial bilat study</t>
  </si>
  <si>
    <t>Ultrasound scanning of blood flow (outside the brain) on both sides of head and neck</t>
  </si>
  <si>
    <t>93922</t>
  </si>
  <si>
    <t>Upr/l xtremity art 2 levels</t>
  </si>
  <si>
    <t>Ultrasound study of arteries of both arms and legs</t>
  </si>
  <si>
    <t>93923</t>
  </si>
  <si>
    <t>Upr/lxtr art stdy 3+ lvls</t>
  </si>
  <si>
    <t>93925</t>
  </si>
  <si>
    <t>Lower extremity study</t>
  </si>
  <si>
    <t>Ultrasound study of arteries and arterial grafts of both legs</t>
  </si>
  <si>
    <t>93926</t>
  </si>
  <si>
    <t>Ultrasound study of arteries and arterial grafts of one leg or limited</t>
  </si>
  <si>
    <t>93970</t>
  </si>
  <si>
    <t>Extremity study</t>
  </si>
  <si>
    <t>Ultrasound scan of veins of both arms or legs including assessment of compression and functional maneuvers</t>
  </si>
  <si>
    <t>93971</t>
  </si>
  <si>
    <t>Ultrasound scan of veins of one arm or leg or limited including assessment of compression and functional maneuvers</t>
  </si>
  <si>
    <t>94010</t>
  </si>
  <si>
    <t>Breathing capacity test</t>
  </si>
  <si>
    <t>Measurement and graphic recording of total and timed exhaled air capacity</t>
  </si>
  <si>
    <t>94060</t>
  </si>
  <si>
    <t>Evaluation of wheezing</t>
  </si>
  <si>
    <t>Measurement and graphic recording of the amount and speed of breathed air, before and following medication administration</t>
  </si>
  <si>
    <t>94640</t>
  </si>
  <si>
    <t>Airway inhalation treatment</t>
  </si>
  <si>
    <t>Respiratory inhaled pressure or nonpressure treatment to relieve airway obstruction or for sputum specimen</t>
  </si>
  <si>
    <t>94644</t>
  </si>
  <si>
    <t>Cbt 1st hour</t>
  </si>
  <si>
    <t>Respiratory inhaled aerosol treatment to relieve airway obstruction, first hour</t>
  </si>
  <si>
    <t>94660</t>
  </si>
  <si>
    <t>Pos airway pressure cpap</t>
  </si>
  <si>
    <t>Initiation and management of continued pressured respiratory assistance by mask or breathing tube</t>
  </si>
  <si>
    <t>94664</t>
  </si>
  <si>
    <t>Evaluate pt use of inhaler</t>
  </si>
  <si>
    <t>Demonstration and/or evaluation of patient use of aerosol generator, nebulizer, metered dose inhaler or intermittent positive pressure breathing (IPPB) device</t>
  </si>
  <si>
    <t>94726</t>
  </si>
  <si>
    <t>Pulm funct tst plethysmograp</t>
  </si>
  <si>
    <t>Determination of lung volumes using plethysmography</t>
  </si>
  <si>
    <t>94727</t>
  </si>
  <si>
    <t>Pulm function test by gas</t>
  </si>
  <si>
    <t>Determination of lung volumes using gas dilution or washout</t>
  </si>
  <si>
    <t>94729</t>
  </si>
  <si>
    <t>Co/membane diffuse capacity</t>
  </si>
  <si>
    <t>Measurement of lung diffusing capacity</t>
  </si>
  <si>
    <t>94760</t>
  </si>
  <si>
    <t>Measure blood oxygen level</t>
  </si>
  <si>
    <t>Measurement of oxygen saturation in blood using ear or finger device</t>
  </si>
  <si>
    <t>94761</t>
  </si>
  <si>
    <t>Multiple measurements of oxygen saturation in blood using ear or finger device</t>
  </si>
  <si>
    <t>94762</t>
  </si>
  <si>
    <t>Overnight measurement of oxygen saturation in blood using ear or finger device</t>
  </si>
  <si>
    <t>94799</t>
  </si>
  <si>
    <t>Pulmonary service/procedure</t>
  </si>
  <si>
    <t>Pulmonary service or operation</t>
  </si>
  <si>
    <t>95811</t>
  </si>
  <si>
    <t>Polysom 6/&gt;yrs cpap 4/&gt; parm</t>
  </si>
  <si>
    <t>Sleep monitoring of patient (6 years or older) in sleep lab with continued pressured respiratory assistance by mask or breathing tube</t>
  </si>
  <si>
    <t>96360</t>
  </si>
  <si>
    <t>Hydration iv infusion init</t>
  </si>
  <si>
    <t>Hydration infusion into a vein 31 minutes to 1 hour</t>
  </si>
  <si>
    <t>96361</t>
  </si>
  <si>
    <t>Hydrate iv infusion add-on</t>
  </si>
  <si>
    <t>Hydration infusion into a vein</t>
  </si>
  <si>
    <t>96365</t>
  </si>
  <si>
    <t>Ther/proph/diag iv inf init</t>
  </si>
  <si>
    <t>Infusion into a vein for therapy, prevention, or diagnosis up to 1 hour</t>
  </si>
  <si>
    <t>96366</t>
  </si>
  <si>
    <t>Ther/proph/diag iv inf addon</t>
  </si>
  <si>
    <t>Infusion into a vein for therapy, prevention, or diagnosis</t>
  </si>
  <si>
    <t>96367</t>
  </si>
  <si>
    <t>Tx/proph/dg addl seq iv inf</t>
  </si>
  <si>
    <t>Infusion into a vein for therapy prevention or diagnosis additional sequential infusion up to 1 hour</t>
  </si>
  <si>
    <t>96368</t>
  </si>
  <si>
    <t>Ther/diag concurrent inf</t>
  </si>
  <si>
    <t>Infusion into a vein for therapy, prevention, or diagnosis, concurrent with another infusion</t>
  </si>
  <si>
    <t>96372</t>
  </si>
  <si>
    <t>Ther/proph/diag inj sc/im</t>
  </si>
  <si>
    <t>Injection beneath the skin or into muscle for therapy, diagnosis, or prevention</t>
  </si>
  <si>
    <t>96374</t>
  </si>
  <si>
    <t>Ther/proph/diag inj iv push</t>
  </si>
  <si>
    <t>Injection of drug or substance into a vein for therapy, diagnosis, or prevention</t>
  </si>
  <si>
    <t>96375</t>
  </si>
  <si>
    <t>Tx/pro/dx inj new drug addon</t>
  </si>
  <si>
    <t>Injection of different drug or substance into a vein for therapy, diagnosis, or prevention</t>
  </si>
  <si>
    <t>96376</t>
  </si>
  <si>
    <t>Tx/pro/dx inj same drug adon</t>
  </si>
  <si>
    <t>Injection of drug or substance into a vein for therapy, diagnosis, or prevention, in a facility</t>
  </si>
  <si>
    <t>96401</t>
  </si>
  <si>
    <t>Chemo anti-neopl sq/im</t>
  </si>
  <si>
    <t>Non-hormonal anti-neoplastic chemotherapy beneath the skin or into muscle</t>
  </si>
  <si>
    <t>96402</t>
  </si>
  <si>
    <t>Chemo hormon antineopl sq/im</t>
  </si>
  <si>
    <t>Hormonal anti-neoplastic chemotherapy administration beneath the skin or into muscle</t>
  </si>
  <si>
    <t>96409</t>
  </si>
  <si>
    <t>Chemo iv push sngl drug</t>
  </si>
  <si>
    <t>Infusion of chemotherapy into a vein using push technique</t>
  </si>
  <si>
    <t>96411</t>
  </si>
  <si>
    <t>Chemo iv push addl drug</t>
  </si>
  <si>
    <t>Infusion of different chemotherapy drug or substance into a vein</t>
  </si>
  <si>
    <t>96413</t>
  </si>
  <si>
    <t>Chemo iv infusion 1 hr</t>
  </si>
  <si>
    <t>Infusion of chemotherapy into a vein up to 1 hour</t>
  </si>
  <si>
    <t>96415</t>
  </si>
  <si>
    <t>Chemo iv infusion addl hr</t>
  </si>
  <si>
    <t>Infusion of chemotherapy into a vein</t>
  </si>
  <si>
    <t>96416</t>
  </si>
  <si>
    <t>Chemo prolong infuse w/pump</t>
  </si>
  <si>
    <t>Prolonged chemotherapy infusion into a vein by portable or implanted pump more than 8 hours</t>
  </si>
  <si>
    <t>96417</t>
  </si>
  <si>
    <t>Chemo iv infus each addl seq</t>
  </si>
  <si>
    <t>Infusion of different chemotherapy drug or substance into a vein up to 1 hour</t>
  </si>
  <si>
    <t>96523</t>
  </si>
  <si>
    <t>Irrig drug delivery device</t>
  </si>
  <si>
    <t>Irrigation of implanted venous access drug delivery device</t>
  </si>
  <si>
    <t>97001</t>
  </si>
  <si>
    <t>Pt evaluation</t>
  </si>
  <si>
    <t>Physical therapy evaluation</t>
  </si>
  <si>
    <t>97003</t>
  </si>
  <si>
    <t>Ot evaluation</t>
  </si>
  <si>
    <t>Occupational therapy evaluation</t>
  </si>
  <si>
    <t>97024</t>
  </si>
  <si>
    <t>Diathermy eg microwave</t>
  </si>
  <si>
    <t>Application of heat wave therapy to 1 or more areas</t>
  </si>
  <si>
    <t>97032</t>
  </si>
  <si>
    <t>Electrical stimulation</t>
  </si>
  <si>
    <t>Application of electrical stimulation to 1 or more areas, each 15 minutes</t>
  </si>
  <si>
    <t>97035</t>
  </si>
  <si>
    <t>Ultrasound therapy</t>
  </si>
  <si>
    <t>Application of ultrasound to 1 or more areas, each 15 minutes</t>
  </si>
  <si>
    <t>97110</t>
  </si>
  <si>
    <t>Therapeutic exercises</t>
  </si>
  <si>
    <t>Therapeutic exercise to develop strength, endurance, range of motion, and flexibility, each 15 minutes</t>
  </si>
  <si>
    <t>97112</t>
  </si>
  <si>
    <t>Neuromuscular reeducation</t>
  </si>
  <si>
    <t>Therapeutic procedure to re-educate brain-to-nerve-to-muscle function, each 15 minutes</t>
  </si>
  <si>
    <t>97113</t>
  </si>
  <si>
    <t>Aquatic therapy/exercises</t>
  </si>
  <si>
    <t>Water pool therapy with therapeutic exercises to 1 or more areas, each 15 minutes</t>
  </si>
  <si>
    <t>97116</t>
  </si>
  <si>
    <t>Gait training therapy</t>
  </si>
  <si>
    <t>Walking training to 1 or more areas, each 15 minutes</t>
  </si>
  <si>
    <t>97140</t>
  </si>
  <si>
    <t>Manual therapy 1/&gt; regions</t>
  </si>
  <si>
    <t>Manual (physical) therapy techniques to 1 or more regions, each 15 minutes</t>
  </si>
  <si>
    <t>97150</t>
  </si>
  <si>
    <t>Group therapeutic procedures</t>
  </si>
  <si>
    <t>Therapeutic procedures in a group setting</t>
  </si>
  <si>
    <t>97161</t>
  </si>
  <si>
    <t>Pt eval low complex 20 min</t>
  </si>
  <si>
    <t>Evaluation of physical therapy, typically 20 minutes</t>
  </si>
  <si>
    <t>97162</t>
  </si>
  <si>
    <t>Pt eval mod complex 30 min</t>
  </si>
  <si>
    <t>Evaluation of physical therapy, typically 30 minutes</t>
  </si>
  <si>
    <t>97163</t>
  </si>
  <si>
    <t>Pt eval high complex 45 min</t>
  </si>
  <si>
    <t>Evaluation of physical therapy, typically 45 minutes</t>
  </si>
  <si>
    <t>97165</t>
  </si>
  <si>
    <t>Ot eval low complex 30 min</t>
  </si>
  <si>
    <t>Evaluation of occupational therapy, typically 30 minutes</t>
  </si>
  <si>
    <t>97166</t>
  </si>
  <si>
    <t>Ot eval mod complex 45 min</t>
  </si>
  <si>
    <t>Evaluation of occupational therapy, typically 45 minutes</t>
  </si>
  <si>
    <t>97167</t>
  </si>
  <si>
    <t>Ot eval high complex 60 min</t>
  </si>
  <si>
    <t>Evaluation of occupational therapy established plan of care, typically 60 minutes</t>
  </si>
  <si>
    <t>97530</t>
  </si>
  <si>
    <t>Therapeutic activities</t>
  </si>
  <si>
    <t>Therapeutic activities to improve function, with one-on-one contact between patient and provider, each 15 minutes</t>
  </si>
  <si>
    <t>97532</t>
  </si>
  <si>
    <t>Cognitive skills development</t>
  </si>
  <si>
    <t>Development of cognitive skills to improve attention, memory, or problem solving, each 15 minutes</t>
  </si>
  <si>
    <t>97535</t>
  </si>
  <si>
    <t>Self care mngment training</t>
  </si>
  <si>
    <t>Self-care or home management training, each 15 minutes</t>
  </si>
  <si>
    <t>97542</t>
  </si>
  <si>
    <t>Wheelchair mngment training</t>
  </si>
  <si>
    <t>Wheelchair management, each 15 minutes</t>
  </si>
  <si>
    <t>97597</t>
  </si>
  <si>
    <t>Rmvl devital tis 20 cm/&lt;</t>
  </si>
  <si>
    <t>Removal of tissue from wounds per session</t>
  </si>
  <si>
    <t>97598</t>
  </si>
  <si>
    <t>Rmvl devital tis addl 20cm/&lt;</t>
  </si>
  <si>
    <t>97602</t>
  </si>
  <si>
    <t>Wound(s) care non-selective</t>
  </si>
  <si>
    <t>97605</t>
  </si>
  <si>
    <t>Neg press wound tx &lt;/=50 cm</t>
  </si>
  <si>
    <t>Negative pressure wound therapy, surface area less than or equal to 50 square centimeters, per session</t>
  </si>
  <si>
    <t>97760</t>
  </si>
  <si>
    <t>Orthotic mgmt&amp;trainj 1st enc</t>
  </si>
  <si>
    <t>Training in use of orthotics (supports, braces, or splints) for arms, legs and/or trunk, per 15 minutes</t>
  </si>
  <si>
    <t>99152</t>
  </si>
  <si>
    <t>Mod sed same phys/qhp 5/&gt;yrs</t>
  </si>
  <si>
    <t>Moderate sedation services by physician also performing a procedure, patient 5 years of age or older, first 15 minutes</t>
  </si>
  <si>
    <t>99153</t>
  </si>
  <si>
    <t>Mod sed same phys/qhp ea</t>
  </si>
  <si>
    <t>Moderate sedation services by physician also performing a procedure, additional 15 minutes</t>
  </si>
  <si>
    <t>99202</t>
  </si>
  <si>
    <t>Office/outpatient visit new</t>
  </si>
  <si>
    <t>New patient office or other outpatient visit, typically 20 minutes</t>
  </si>
  <si>
    <t>99203</t>
  </si>
  <si>
    <t>New patient office or other outpatient visit, typically 30 minutes</t>
  </si>
  <si>
    <t>99204</t>
  </si>
  <si>
    <t>New patient office or other outpatient visit, typically 45 minutes</t>
  </si>
  <si>
    <t>99211</t>
  </si>
  <si>
    <t>Established patient office or other outpatient visit, typically 5 minutes</t>
  </si>
  <si>
    <t>99212</t>
  </si>
  <si>
    <t>Established patient office or other outpatient visit, typically 10 minutes</t>
  </si>
  <si>
    <t>99215</t>
  </si>
  <si>
    <t>Established patient office or other outpatient, visit typically 40 minutes</t>
  </si>
  <si>
    <t>99217</t>
  </si>
  <si>
    <t>Observation care discharge</t>
  </si>
  <si>
    <t>Hospital observation care on day of discharge</t>
  </si>
  <si>
    <t>99219</t>
  </si>
  <si>
    <t>Initial observation care</t>
  </si>
  <si>
    <t>Hospital observation care, typically 50 minutes</t>
  </si>
  <si>
    <t>99281</t>
  </si>
  <si>
    <t>Emergency dept visit</t>
  </si>
  <si>
    <t>Emergency department visit, self limited or minor problem</t>
  </si>
  <si>
    <t>99282</t>
  </si>
  <si>
    <t>Emergency department visit, low to moderately severe problem</t>
  </si>
  <si>
    <t>99283</t>
  </si>
  <si>
    <t>Emergency department visit, moderately severe problem</t>
  </si>
  <si>
    <t>99284</t>
  </si>
  <si>
    <t>Emergency department visit, problem of high severity</t>
  </si>
  <si>
    <t>99285</t>
  </si>
  <si>
    <t>Emergency department visit, problem with significant threat to life or function</t>
  </si>
  <si>
    <t>99291</t>
  </si>
  <si>
    <t>Critical care first hour</t>
  </si>
  <si>
    <t>Critical care delivery critically ill or injured patient, first 30-74 minutes</t>
  </si>
  <si>
    <t>99292</t>
  </si>
  <si>
    <t>Critical care addl 30 min</t>
  </si>
  <si>
    <t>Critical care delivery critically ill or injured patient</t>
  </si>
  <si>
    <t>A0425</t>
  </si>
  <si>
    <t>Ground mileage</t>
  </si>
  <si>
    <t>Ground mileage, per statute mile</t>
  </si>
  <si>
    <t>A0426</t>
  </si>
  <si>
    <t>Als 1</t>
  </si>
  <si>
    <t>Ambulance service, advanced life support, non-emergency transport, level 1 (als 1)</t>
  </si>
  <si>
    <t>A0427</t>
  </si>
  <si>
    <t>Als1-emergency</t>
  </si>
  <si>
    <t>Ambulance service, advanced life support, emergency transport, level 1 (als 1 - emergency)</t>
  </si>
  <si>
    <t>A0428</t>
  </si>
  <si>
    <t>Bls</t>
  </si>
  <si>
    <t>Ambulance service, basic life support, non-emergency transport, (bls)</t>
  </si>
  <si>
    <t>A0429</t>
  </si>
  <si>
    <t>Bls-emergency</t>
  </si>
  <si>
    <t>Ambulance service, basic life support, emergency transport (bls-emergency)</t>
  </si>
  <si>
    <t>A0431</t>
  </si>
  <si>
    <t>Rotary wing air transport</t>
  </si>
  <si>
    <t>Ambulance service, conventional air services, transport, one way (rotary wing)</t>
  </si>
  <si>
    <t>A0436</t>
  </si>
  <si>
    <t>Rotary wing air mileage</t>
  </si>
  <si>
    <t>Rotary wing air mileage, per statute mile</t>
  </si>
  <si>
    <t>A4216</t>
  </si>
  <si>
    <t>Sterile water/saline, 10 ml</t>
  </si>
  <si>
    <t>Sterile water, saline and/or dextrose, diluent/flush, 10 ml</t>
  </si>
  <si>
    <t>A9500</t>
  </si>
  <si>
    <t>Tc99m sestamibi</t>
  </si>
  <si>
    <t>Technetium tc-99m sestamibi, diagnostic, per study dose</t>
  </si>
  <si>
    <t>A9502</t>
  </si>
  <si>
    <t>Tc99m tetrofosmin</t>
  </si>
  <si>
    <t>Technetium tc-99m tetrofosmin, diagnostic, per study dose</t>
  </si>
  <si>
    <t>A9503</t>
  </si>
  <si>
    <t>Tc99m medronate</t>
  </si>
  <si>
    <t>Technetium tc-99m medronate, diagnostic, per study dose, up to 30 millicuries</t>
  </si>
  <si>
    <t>A9540</t>
  </si>
  <si>
    <t>Tc99m maa</t>
  </si>
  <si>
    <t>Technetium tc-99m macroaggregated albumin, diagnostic, per study dose, up to 10 millicuries</t>
  </si>
  <si>
    <t>A9552</t>
  </si>
  <si>
    <t>F18 fdg</t>
  </si>
  <si>
    <t>Fluorodeoxyglucose f-18 fdg, diagnostic, per study dose, up to 45 millicuries</t>
  </si>
  <si>
    <t>A9577</t>
  </si>
  <si>
    <t>Inj multihance</t>
  </si>
  <si>
    <t>Injection, gadobenate dimeglumine (multihance), per ml</t>
  </si>
  <si>
    <t>A9579</t>
  </si>
  <si>
    <t>Gad-base mr contrast nos,1ml</t>
  </si>
  <si>
    <t>Injection, gadolinium-based magnetic resonance contrast agent, not otherwise specified (nos), per ml</t>
  </si>
  <si>
    <t>A9585</t>
  </si>
  <si>
    <t>Gadobutrol injection</t>
  </si>
  <si>
    <t>Injection, gadobutrol, 0.1 ml</t>
  </si>
  <si>
    <t>C1300</t>
  </si>
  <si>
    <t>Hyperbaric oxygen</t>
  </si>
  <si>
    <t>Hyperbaric oxygen under pressure, full body chamber, per 30 minute interval</t>
  </si>
  <si>
    <t>C1713</t>
  </si>
  <si>
    <t>Anchor/screw bn/bn,tis/bn</t>
  </si>
  <si>
    <t>Anchor/screw for opposing bone-to-bone or soft tissue-to-bone (implantable)</t>
  </si>
  <si>
    <t>C1725</t>
  </si>
  <si>
    <t>Cath, translumin non-laser</t>
  </si>
  <si>
    <t>Catheter, transluminal angioplasty, non-laser (may include guidance, infusion/perfusion capability)</t>
  </si>
  <si>
    <t>C1726</t>
  </si>
  <si>
    <t>Cath, bal dil, non-vascular</t>
  </si>
  <si>
    <t>Catheter, balloon dilatation, non-vascular</t>
  </si>
  <si>
    <t>C1729</t>
  </si>
  <si>
    <t>Cath, drainage</t>
  </si>
  <si>
    <t>Catheter, drainage</t>
  </si>
  <si>
    <t>C1750</t>
  </si>
  <si>
    <t>Cath, hemodialysis,long-term</t>
  </si>
  <si>
    <t>Catheter, hemodialysis/peritoneal, long-term</t>
  </si>
  <si>
    <t>C1751</t>
  </si>
  <si>
    <t>Cath, inf, per/cent/midline</t>
  </si>
  <si>
    <t>Catheter, infusion, inserted peripherally, centrally or midline (other than hemodialysis)</t>
  </si>
  <si>
    <t>C1758</t>
  </si>
  <si>
    <t>Catheter, ureteral</t>
  </si>
  <si>
    <t>C1760</t>
  </si>
  <si>
    <t>Closure dev, vasc</t>
  </si>
  <si>
    <t>Closure device, vascular (implantable/insertable)</t>
  </si>
  <si>
    <t>C1769</t>
  </si>
  <si>
    <t>Guide wire</t>
  </si>
  <si>
    <t>C1781</t>
  </si>
  <si>
    <t>Mesh (implantable)</t>
  </si>
  <si>
    <t>C1788</t>
  </si>
  <si>
    <t>Port, indwelling, imp</t>
  </si>
  <si>
    <t>Port, indwelling (implantable)</t>
  </si>
  <si>
    <t>C1874</t>
  </si>
  <si>
    <t>Stent, coated/cov w/del sys</t>
  </si>
  <si>
    <t>Stent, coated/covered, with delivery system</t>
  </si>
  <si>
    <t>C1876</t>
  </si>
  <si>
    <t>Stent, non-coa/non-cov w/del</t>
  </si>
  <si>
    <t>Stent, non-coated/non-covered, with delivery system</t>
  </si>
  <si>
    <t>C1887</t>
  </si>
  <si>
    <t>Catheter, guiding</t>
  </si>
  <si>
    <t>Catheter, guiding (may include infusion/perfusion capability)</t>
  </si>
  <si>
    <t>C1893</t>
  </si>
  <si>
    <t>Intro/sheath, fixed,non-peel</t>
  </si>
  <si>
    <t>Introducer/sheath, guiding, intracardiac electrophysiological, fixed-curve, other than peel-away</t>
  </si>
  <si>
    <t>C1894</t>
  </si>
  <si>
    <t>Intro/sheath, non-laser</t>
  </si>
  <si>
    <t>Introducer/sheath, other than guiding, other than intracardiac electrophysiological, non-laser</t>
  </si>
  <si>
    <t>C2617</t>
  </si>
  <si>
    <t>Stent, non-cor, tem w/o del</t>
  </si>
  <si>
    <t>Stent, non-coronary, temporary, without delivery system</t>
  </si>
  <si>
    <t>C8929</t>
  </si>
  <si>
    <t>Tte w or wo fol wcon,doppler</t>
  </si>
  <si>
    <t>Transthoracic echocardiography with contrast, or without contrast followed by with contrast, real-time with image documentation (2d), includes m-mode recording, when performed, complete, with spectral</t>
  </si>
  <si>
    <t>C9113</t>
  </si>
  <si>
    <t>Inj pantoprazole sodium, via</t>
  </si>
  <si>
    <t>Injection, pantoprazole sodium, per vial</t>
  </si>
  <si>
    <t>G0008</t>
  </si>
  <si>
    <t>Admin influenza virus vac</t>
  </si>
  <si>
    <t>Administration of influenza virus vaccine</t>
  </si>
  <si>
    <t>G0009</t>
  </si>
  <si>
    <t>Admin pneumococcal vaccine</t>
  </si>
  <si>
    <t>Administration of pneumococcal vaccine</t>
  </si>
  <si>
    <t>G0103</t>
  </si>
  <si>
    <t>Psa screening</t>
  </si>
  <si>
    <t>Prostate cancer screening; prostate specific antigen test (psa)</t>
  </si>
  <si>
    <t>G0202</t>
  </si>
  <si>
    <t>Scr mammo bi incl cad</t>
  </si>
  <si>
    <t>Screening mammography, bilateral (2-view study of each breast), including computer-aided detection (cad) when performed</t>
  </si>
  <si>
    <t>G0206</t>
  </si>
  <si>
    <t>Dx mammo incl cad uni</t>
  </si>
  <si>
    <t>Diagnostic mammography, including computer-aided detection (cad) when performed; unilateral</t>
  </si>
  <si>
    <t>G0257</t>
  </si>
  <si>
    <t>Unsched dialysis esrd pt hos</t>
  </si>
  <si>
    <t>Unscheduled or emergency dialysis treatment for an esrd patient in a hospital outpatient department that is not certified as an esrd facility</t>
  </si>
  <si>
    <t>G0277</t>
  </si>
  <si>
    <t>Hbot, full body chamber, 30m</t>
  </si>
  <si>
    <t>G0283</t>
  </si>
  <si>
    <t>Elec stim other than wound</t>
  </si>
  <si>
    <t>Electrical stimulation (unattended), to one or more areas for indication(s) other than wound care, as part of a therapy plan of care</t>
  </si>
  <si>
    <t>G0378</t>
  </si>
  <si>
    <t>Hospital observation per hr</t>
  </si>
  <si>
    <t>Hospital observation service, per hour</t>
  </si>
  <si>
    <t>G0379</t>
  </si>
  <si>
    <t>Direct refer hospital observ</t>
  </si>
  <si>
    <t>Direct admission of patient for hospital observation care</t>
  </si>
  <si>
    <t>G0410</t>
  </si>
  <si>
    <t>Grp psych partial hosp 45-50</t>
  </si>
  <si>
    <t>Group psychotherapy other than of a multiple-family group, in a partial hospitalization setting, approximately 45 to 50 minutes</t>
  </si>
  <si>
    <t>G0424</t>
  </si>
  <si>
    <t>Pulmonary rehab w exer</t>
  </si>
  <si>
    <t>Pulmonary rehabilitation, including exercise (includes monitoring), one hour, per session, up to two sessions per day</t>
  </si>
  <si>
    <t>G0431</t>
  </si>
  <si>
    <t>Drug screen multiple class</t>
  </si>
  <si>
    <t>Drug screen, qualitative; multiple drug classes by high complexity test method (e.g., immunoassay, enzyme assay), per patient encounter</t>
  </si>
  <si>
    <t>G0434</t>
  </si>
  <si>
    <t>Drug screen multi drug class</t>
  </si>
  <si>
    <t>Drug screen, other than chromatographic; any number of drug classes, by clia waived test or moderate complexity test, per patient encounter</t>
  </si>
  <si>
    <t>G0463</t>
  </si>
  <si>
    <t>Hospital outpt clinic visit</t>
  </si>
  <si>
    <t>Hospital outpatient clinic visit for assessment and management of a patient</t>
  </si>
  <si>
    <t>G0467</t>
  </si>
  <si>
    <t>Fqhc visit, estab pt</t>
  </si>
  <si>
    <t>Federally qualified health center (fqhc) visit, established patient; a medically-necessary, face-to-face encounter (one-on-one) between an established patient and a fqhc practitioner during which time</t>
  </si>
  <si>
    <t>G0470</t>
  </si>
  <si>
    <t>Fqhc visit, mh estab pt</t>
  </si>
  <si>
    <t>Federally qualified health center (fqhc) visit, mental health, established patient; a medically-necessary, face-to-face mental health encounter (one-on-one) between an established patient and a fqhc p</t>
  </si>
  <si>
    <t>G0479</t>
  </si>
  <si>
    <t>Drug test presump not opt</t>
  </si>
  <si>
    <t>Drug test(s), presumptive, any number of drug classes; any number of devices or procedures by instrumented chemistry analyzers utilizing immunoassay, enzyme assay, tof, maldi, ldtd, desi, dart, ghpc,</t>
  </si>
  <si>
    <t>G0480</t>
  </si>
  <si>
    <t>Drug test def 1-7 classes</t>
  </si>
  <si>
    <t>Drug test(s), definitive, utilizing (1) drug identification methods able to identify individual drugs and distinguish between structural isomers (but not necessarily stereoisomers), including, but not</t>
  </si>
  <si>
    <t>G6039</t>
  </si>
  <si>
    <t>Acetaminophen</t>
  </si>
  <si>
    <t>G6040</t>
  </si>
  <si>
    <t>Alcohol (ethanol); any specimen except breath</t>
  </si>
  <si>
    <t>J0131</t>
  </si>
  <si>
    <t>Acetaminophen injection</t>
  </si>
  <si>
    <t>Injection, acetaminophen, 10 mg</t>
  </si>
  <si>
    <t>J0171</t>
  </si>
  <si>
    <t>Adrenalin epinephrine inject</t>
  </si>
  <si>
    <t>Injection, adrenalin, epinephrine, 0.1 mg</t>
  </si>
  <si>
    <t>J0280</t>
  </si>
  <si>
    <t>Aminophyllin 250 mg inj</t>
  </si>
  <si>
    <t>Injection, aminophyllin, up to 250 mg</t>
  </si>
  <si>
    <t>J0295</t>
  </si>
  <si>
    <t>Ampicillin sodium per 1.5 gm</t>
  </si>
  <si>
    <t>Injection, ampicillin sodium/sulbactam sodium, per 1.5 gm</t>
  </si>
  <si>
    <t>J0330</t>
  </si>
  <si>
    <t>Succinycholine chloride inj</t>
  </si>
  <si>
    <t>Injection, succinylcholine chloride, up to 20 mg</t>
  </si>
  <si>
    <t>J0360</t>
  </si>
  <si>
    <t>Hydralazine hcl injection</t>
  </si>
  <si>
    <t>Injection, hydralazine hcl, up to 20 mg</t>
  </si>
  <si>
    <t>J0456</t>
  </si>
  <si>
    <t>Azithromycin</t>
  </si>
  <si>
    <t>Injection, azithromycin, 500 mg</t>
  </si>
  <si>
    <t>J0461</t>
  </si>
  <si>
    <t>Atropine sulfate injection</t>
  </si>
  <si>
    <t>Injection, atropine sulfate, 0.01 mg</t>
  </si>
  <si>
    <t>J0583</t>
  </si>
  <si>
    <t>Bivalirudin</t>
  </si>
  <si>
    <t>Injection, bivalirudin, 1 mg</t>
  </si>
  <si>
    <t>J0610</t>
  </si>
  <si>
    <t>Calcium gluconate injection</t>
  </si>
  <si>
    <t>Injection, calcium gluconate, per 10 ml</t>
  </si>
  <si>
    <t>J0640</t>
  </si>
  <si>
    <t>Leucovorin calcium injection</t>
  </si>
  <si>
    <t>Injection, leucovorin calcium, per 50 mg</t>
  </si>
  <si>
    <t>J0690</t>
  </si>
  <si>
    <t>Cefazolin sodium injection</t>
  </si>
  <si>
    <t>Injection, cefazolin sodium, 500 mg</t>
  </si>
  <si>
    <t>J0692</t>
  </si>
  <si>
    <t>Cefepime hcl for injection</t>
  </si>
  <si>
    <t>Injection, cefepime hydrochloride, 500 mg</t>
  </si>
  <si>
    <t>J0696</t>
  </si>
  <si>
    <t>Ceftriaxone sodium injection</t>
  </si>
  <si>
    <t>Injection, ceftriaxone sodium, per 250 mg</t>
  </si>
  <si>
    <t>J0744</t>
  </si>
  <si>
    <t>Ciprofloxacin iv</t>
  </si>
  <si>
    <t>Injection, ciprofloxacin for intravenous infusion, 200 mg</t>
  </si>
  <si>
    <t>J0780</t>
  </si>
  <si>
    <t>Prochlorperazine injection</t>
  </si>
  <si>
    <t>Injection, prochlorperazine, up to 10 mg</t>
  </si>
  <si>
    <t>J0878</t>
  </si>
  <si>
    <t>Daptomycin injection</t>
  </si>
  <si>
    <t>Injection, daptomycin, 1 mg</t>
  </si>
  <si>
    <t>J0881</t>
  </si>
  <si>
    <t>Darbepoetin alfa, non-esrd</t>
  </si>
  <si>
    <t>Injection, darbepoetin alfa, 1 microgram (non-esrd use)</t>
  </si>
  <si>
    <t>J0885</t>
  </si>
  <si>
    <t>Epoetin alfa, non-esrd</t>
  </si>
  <si>
    <t>Injection, epoetin alfa, (for non-esrd use), 1000 units</t>
  </si>
  <si>
    <t>J0897</t>
  </si>
  <si>
    <t>Denosumab injection</t>
  </si>
  <si>
    <t>Injection, denosumab, 1 mg</t>
  </si>
  <si>
    <t>J1030</t>
  </si>
  <si>
    <t>Methylprednisolone 40 mg inj</t>
  </si>
  <si>
    <t>Injection, methylprednisolone acetate, 40 mg</t>
  </si>
  <si>
    <t>J1040</t>
  </si>
  <si>
    <t>Methylprednisolone 80 mg inj</t>
  </si>
  <si>
    <t>Injection, methylprednisolone acetate, 80 mg</t>
  </si>
  <si>
    <t>J1100</t>
  </si>
  <si>
    <t>Dexamethasone sodium phos</t>
  </si>
  <si>
    <t>Injection, dexamethasone sodium phosphate, 1 mg</t>
  </si>
  <si>
    <t>J1170</t>
  </si>
  <si>
    <t>Hydromorphone injection</t>
  </si>
  <si>
    <t>Injection, hydromorphone, up to 4 mg</t>
  </si>
  <si>
    <t>J1200</t>
  </si>
  <si>
    <t>Diphenhydramine hcl injectio</t>
  </si>
  <si>
    <t>Injection, diphenhydramine hcl, up to 50 mg</t>
  </si>
  <si>
    <t>J1250</t>
  </si>
  <si>
    <t>Inj dobutamine hcl/250 mg</t>
  </si>
  <si>
    <t>Injection, dobutamine hydrochloride, per 250 mg</t>
  </si>
  <si>
    <t>J1335</t>
  </si>
  <si>
    <t>Ertapenem injection</t>
  </si>
  <si>
    <t>Injection, ertapenem sodium, 500 mg</t>
  </si>
  <si>
    <t>J1442</t>
  </si>
  <si>
    <t>Inj filgrastim excl biosimil</t>
  </si>
  <si>
    <t>Injection, filgrastim (g-csf), excludes biosimilars, 1 microgram</t>
  </si>
  <si>
    <t>J1453</t>
  </si>
  <si>
    <t>Fosaprepitant injection</t>
  </si>
  <si>
    <t>Injection, fosaprepitant, 1 mg</t>
  </si>
  <si>
    <t>J1580</t>
  </si>
  <si>
    <t>Garamycin gentamicin inj</t>
  </si>
  <si>
    <t>Injection, garamycin, gentamicin, up to 80 mg</t>
  </si>
  <si>
    <t>J1610</t>
  </si>
  <si>
    <t>Glucagon hydrochloride/1 mg</t>
  </si>
  <si>
    <t>Injection, glucagon hydrochloride, per 1 mg</t>
  </si>
  <si>
    <t>J1626</t>
  </si>
  <si>
    <t>Granisetron hcl injection</t>
  </si>
  <si>
    <t>Injection, granisetron hydrochloride, 100 mcg</t>
  </si>
  <si>
    <t>J1630</t>
  </si>
  <si>
    <t>Haloperidol injection</t>
  </si>
  <si>
    <t>Injection, haloperidol, up to 5 mg</t>
  </si>
  <si>
    <t>J1642</t>
  </si>
  <si>
    <t>Inj heparin sodium per 10 u</t>
  </si>
  <si>
    <t>Injection, heparin sodium, (heparin lock flush), per 10 units</t>
  </si>
  <si>
    <t>J1644</t>
  </si>
  <si>
    <t>Inj heparin sodium per 1000u</t>
  </si>
  <si>
    <t>Injection, heparin sodium, per 1000 units</t>
  </si>
  <si>
    <t>J1650</t>
  </si>
  <si>
    <t>Inj enoxaparin sodium</t>
  </si>
  <si>
    <t>Injection, enoxaparin sodium, 10 mg</t>
  </si>
  <si>
    <t>J1720</t>
  </si>
  <si>
    <t>Hydrocortisone sodium succ i</t>
  </si>
  <si>
    <t>Injection, hydrocortisone sodium succinate, up to 100 mg</t>
  </si>
  <si>
    <t>J1756</t>
  </si>
  <si>
    <t>Iron sucrose injection</t>
  </si>
  <si>
    <t>Injection, iron sucrose, 1 mg</t>
  </si>
  <si>
    <t>J1815</t>
  </si>
  <si>
    <t>Insulin injection</t>
  </si>
  <si>
    <t>Injection, insulin, per 5 units</t>
  </si>
  <si>
    <t>J1885</t>
  </si>
  <si>
    <t>Ketorolac tromethamine inj</t>
  </si>
  <si>
    <t>Injection, ketorolac tromethamine, per 15 mg</t>
  </si>
  <si>
    <t>J1940</t>
  </si>
  <si>
    <t>Furosemide injection</t>
  </si>
  <si>
    <t>Injection, furosemide, up to 20 mg</t>
  </si>
  <si>
    <t>J1953</t>
  </si>
  <si>
    <t>Levetiracetam injection</t>
  </si>
  <si>
    <t>Injection, levetiracetam, 10 mg</t>
  </si>
  <si>
    <t>J1956</t>
  </si>
  <si>
    <t>Levofloxacin injection</t>
  </si>
  <si>
    <t>Injection, levofloxacin, 250 mg</t>
  </si>
  <si>
    <t>J2001</t>
  </si>
  <si>
    <t>Lidocaine injection</t>
  </si>
  <si>
    <t>Injection, lidocaine hcl for intravenous infusion, 10 mg</t>
  </si>
  <si>
    <t>J2060</t>
  </si>
  <si>
    <t>Lorazepam injection</t>
  </si>
  <si>
    <t>Injection, lorazepam, 2 mg</t>
  </si>
  <si>
    <t>J2175</t>
  </si>
  <si>
    <t>Meperidine hydrochl /100 mg</t>
  </si>
  <si>
    <t>Injection, meperidine hydrochloride, per 100 mg</t>
  </si>
  <si>
    <t>J2250</t>
  </si>
  <si>
    <t>Inj midazolam hydrochloride</t>
  </si>
  <si>
    <t>Injection, midazolam hydrochloride, per 1 mg</t>
  </si>
  <si>
    <t>J2270</t>
  </si>
  <si>
    <t>Morphine sulfate injection</t>
  </si>
  <si>
    <t>Injection, morphine sulfate, up to 10 mg</t>
  </si>
  <si>
    <t>J2274</t>
  </si>
  <si>
    <t>Inj morphine pf epid ithc</t>
  </si>
  <si>
    <t>Injection, morphine sulfate, preservative-free for epidural or intrathecal use, 10 mg</t>
  </si>
  <si>
    <t>J2310</t>
  </si>
  <si>
    <t>Inj naloxone hydrochloride</t>
  </si>
  <si>
    <t>Injection, naloxone hydrochloride, per 1 mg</t>
  </si>
  <si>
    <t>J2360</t>
  </si>
  <si>
    <t>Orphenadrine injection</t>
  </si>
  <si>
    <t>Injection, orphenadrine citrate, up to 60 mg</t>
  </si>
  <si>
    <t>J2370</t>
  </si>
  <si>
    <t>Phenylephrine hcl injection</t>
  </si>
  <si>
    <t>Injection, phenylephrine hcl, up to 1 ml</t>
  </si>
  <si>
    <t>J2405</t>
  </si>
  <si>
    <t>Ondansetron hcl injection</t>
  </si>
  <si>
    <t>Injection, ondansetron hydrochloride, per 1 mg</t>
  </si>
  <si>
    <t>J2469</t>
  </si>
  <si>
    <t>Palonosetron hcl</t>
  </si>
  <si>
    <t>Injection, palonosetron hcl, 25 mcg</t>
  </si>
  <si>
    <t>J2505</t>
  </si>
  <si>
    <t>Injection, pegfilgrastim 6mg</t>
  </si>
  <si>
    <t>Injection, pegfilgrastim, 6 mg</t>
  </si>
  <si>
    <t>J2543</t>
  </si>
  <si>
    <t>Piperacillin/tazobactam</t>
  </si>
  <si>
    <t>Injection, piperacillin sodium/tazobactam sodium, 1 gram/0.125 grams (1.125 grams)</t>
  </si>
  <si>
    <t>J2550</t>
  </si>
  <si>
    <t>Promethazine hcl injection</t>
  </si>
  <si>
    <t>Injection, promethazine hcl, up to 50 mg</t>
  </si>
  <si>
    <t>J2704</t>
  </si>
  <si>
    <t>Inj, propofol, 10 mg</t>
  </si>
  <si>
    <t>Injection, propofol, 10 mg</t>
  </si>
  <si>
    <t>J2710</t>
  </si>
  <si>
    <t>Neostigmine methylslfte inj</t>
  </si>
  <si>
    <t>Injection, neostigmine methylsulfate, up to 0.5 mg</t>
  </si>
  <si>
    <t>J2720</t>
  </si>
  <si>
    <t>Inj protamine sulfate/10 mg</t>
  </si>
  <si>
    <t>Injection, protamine sulfate, per 10 mg</t>
  </si>
  <si>
    <t>J2765</t>
  </si>
  <si>
    <t>Metoclopramide hcl injection</t>
  </si>
  <si>
    <t>Injection, metoclopramide hcl, up to 10 mg</t>
  </si>
  <si>
    <t>J2785</t>
  </si>
  <si>
    <t>Regadenoson injection</t>
  </si>
  <si>
    <t>Injection, regadenoson, 0.1 mg</t>
  </si>
  <si>
    <t>J2920</t>
  </si>
  <si>
    <t>Methylprednisolone injection</t>
  </si>
  <si>
    <t>Injection, methylprednisolone sodium succinate, up to 40 mg</t>
  </si>
  <si>
    <t>J2930</t>
  </si>
  <si>
    <t>Injection, methylprednisolone sodium succinate, up to 125 mg</t>
  </si>
  <si>
    <t>J2997</t>
  </si>
  <si>
    <t>Alteplase recombinant</t>
  </si>
  <si>
    <t>Injection, alteplase recombinant, 1 mg</t>
  </si>
  <si>
    <t>J3010</t>
  </si>
  <si>
    <t>Fentanyl citrate injection</t>
  </si>
  <si>
    <t>Injection, fentanyl citrate, 0.1 mg</t>
  </si>
  <si>
    <t>J3301</t>
  </si>
  <si>
    <t>Triamcinolone acet inj nos</t>
  </si>
  <si>
    <t>Injection, triamcinolone acetonide, not otherwise specified, 10 mg</t>
  </si>
  <si>
    <t>J3360</t>
  </si>
  <si>
    <t>Diazepam injection</t>
  </si>
  <si>
    <t>Injection, diazepam, up to 5 mg</t>
  </si>
  <si>
    <t>J3370</t>
  </si>
  <si>
    <t>Vancomycin hcl injection</t>
  </si>
  <si>
    <t>Injection, vancomycin hcl, 500 mg</t>
  </si>
  <si>
    <t>J3411</t>
  </si>
  <si>
    <t>Thiamine hcl 100 mg</t>
  </si>
  <si>
    <t>Injection, thiamine hcl, 100 mg</t>
  </si>
  <si>
    <t>J3420</t>
  </si>
  <si>
    <t>Vitamin b12 injection</t>
  </si>
  <si>
    <t>Injection, vitamin b-12 cyanocobalamin, up to 1000 mcg</t>
  </si>
  <si>
    <t>J3430</t>
  </si>
  <si>
    <t>Vitamin k phytonadione inj</t>
  </si>
  <si>
    <t>Injection, phytonadione (vitamin k), per 1 mg</t>
  </si>
  <si>
    <t>J3475</t>
  </si>
  <si>
    <t>Inj magnesium sulfate</t>
  </si>
  <si>
    <t>Injection, magnesium sulfate, per 500 mg</t>
  </si>
  <si>
    <t>J3480</t>
  </si>
  <si>
    <t>Inj potassium chloride</t>
  </si>
  <si>
    <t>Injection, potassium chloride, per 2 meq</t>
  </si>
  <si>
    <t>J3489</t>
  </si>
  <si>
    <t>Zoledronic acid 1mg</t>
  </si>
  <si>
    <t>Injection, zoledronic acid, 1 mg</t>
  </si>
  <si>
    <t>J3490</t>
  </si>
  <si>
    <t>Drugs unclassified injection</t>
  </si>
  <si>
    <t>Unclassified drugs</t>
  </si>
  <si>
    <t>J7030</t>
  </si>
  <si>
    <t>Normal saline solution infus</t>
  </si>
  <si>
    <t>Infusion, normal saline solution , 1000 cc</t>
  </si>
  <si>
    <t>J7040</t>
  </si>
  <si>
    <t>Infusion, normal saline solution, sterile (500 ml = 1 unit)</t>
  </si>
  <si>
    <t>J7042</t>
  </si>
  <si>
    <t>5% dextrose/normal saline</t>
  </si>
  <si>
    <t>5% dextrose/normal saline (500 ml = 1 unit)</t>
  </si>
  <si>
    <t>J7050</t>
  </si>
  <si>
    <t>Infusion, normal saline solution, 250 cc</t>
  </si>
  <si>
    <t>J7060</t>
  </si>
  <si>
    <t>5% dextrose/water</t>
  </si>
  <si>
    <t>5% dextrose/water (500 ml = 1 unit)</t>
  </si>
  <si>
    <t>J7070</t>
  </si>
  <si>
    <t>D5w infusion</t>
  </si>
  <si>
    <t>Infusion, d5w, 1000 cc</t>
  </si>
  <si>
    <t>J7120</t>
  </si>
  <si>
    <t>Ringers lactate infusion</t>
  </si>
  <si>
    <t>Ringers lactate infusion, up to 1000 cc</t>
  </si>
  <si>
    <t>J7506</t>
  </si>
  <si>
    <t>Prednisone oral</t>
  </si>
  <si>
    <t>Prednisone, oral, per 5 mg</t>
  </si>
  <si>
    <t>J7512</t>
  </si>
  <si>
    <t>Prednisone ir or dr oral 1mg</t>
  </si>
  <si>
    <t>Prednisone, immediate release or delayed release, oral, 1 mg</t>
  </si>
  <si>
    <t>J8540</t>
  </si>
  <si>
    <t>Oral dexamethasone</t>
  </si>
  <si>
    <t>Dexamethasone, oral, 0.25 mg</t>
  </si>
  <si>
    <t>J9000</t>
  </si>
  <si>
    <t>Doxorubicin hcl injection</t>
  </si>
  <si>
    <t>Injection, doxorubicin hydrochloride, 10 mg</t>
  </si>
  <si>
    <t>J9035</t>
  </si>
  <si>
    <t>Bevacizumab injection</t>
  </si>
  <si>
    <t>Injection, bevacizumab, 10 mg</t>
  </si>
  <si>
    <t>J9041</t>
  </si>
  <si>
    <t>Bortezomib injection</t>
  </si>
  <si>
    <t>Injection, bortezomib, 0.1 mg</t>
  </si>
  <si>
    <t>J9045</t>
  </si>
  <si>
    <t>Carboplatin injection</t>
  </si>
  <si>
    <t>Injection, carboplatin, 50 mg</t>
  </si>
  <si>
    <t>J9060</t>
  </si>
  <si>
    <t>Cisplatin 10 mg injection</t>
  </si>
  <si>
    <t>Injection, cisplatin, powder or solution, 10 mg</t>
  </si>
  <si>
    <t>J9070</t>
  </si>
  <si>
    <t>Cyclophosphamide 100 mg inj</t>
  </si>
  <si>
    <t>Cyclophosphamide, 100 mg</t>
  </si>
  <si>
    <t>J9171</t>
  </si>
  <si>
    <t>Docetaxel injection</t>
  </si>
  <si>
    <t>Injection, docetaxel, 1 mg</t>
  </si>
  <si>
    <t>J9181</t>
  </si>
  <si>
    <t>Etoposide injection</t>
  </si>
  <si>
    <t>Injection, etoposide, 10 mg</t>
  </si>
  <si>
    <t>J9190</t>
  </si>
  <si>
    <t>Fluorouracil injection</t>
  </si>
  <si>
    <t>Injection, fluorouracil, 500 mg</t>
  </si>
  <si>
    <t>J9201</t>
  </si>
  <si>
    <t>Gemcitabine hcl injection</t>
  </si>
  <si>
    <t>Injection, gemcitabine hydrochloride, 200 mg</t>
  </si>
  <si>
    <t>J9206</t>
  </si>
  <si>
    <t>Irinotecan injection</t>
  </si>
  <si>
    <t>Injection, irinotecan, 20 mg</t>
  </si>
  <si>
    <t>J9263</t>
  </si>
  <si>
    <t>Oxaliplatin</t>
  </si>
  <si>
    <t>Injection, oxaliplatin, 0.5 mg</t>
  </si>
  <si>
    <t>J9264</t>
  </si>
  <si>
    <t>Paclitaxel protein bound</t>
  </si>
  <si>
    <t>Injection, paclitaxel protein-bound particles, 1 mg</t>
  </si>
  <si>
    <t>J9265</t>
  </si>
  <si>
    <t>Paclitaxel injection</t>
  </si>
  <si>
    <t>Injection, paclitaxel, 30 mg</t>
  </si>
  <si>
    <t>J9267</t>
  </si>
  <si>
    <t>Injection, paclitaxel, 1 mg</t>
  </si>
  <si>
    <t>J9305</t>
  </si>
  <si>
    <t>Pemetrexed injection</t>
  </si>
  <si>
    <t>Injection, pemetrexed, 10 mg</t>
  </si>
  <si>
    <t>J9310</t>
  </si>
  <si>
    <t>Rituximab injection</t>
  </si>
  <si>
    <t>Injection, rituximab, 100 mg</t>
  </si>
  <si>
    <t>P9016</t>
  </si>
  <si>
    <t>Rbc leukocytes reduced</t>
  </si>
  <si>
    <t>Red blood cells, leukocytes reduced, each unit</t>
  </si>
  <si>
    <t>P9035</t>
  </si>
  <si>
    <t>Platelet pheres leukoreduced</t>
  </si>
  <si>
    <t>Platelets, pheresis, leukocytes reduced, each unit</t>
  </si>
  <si>
    <t>P9037</t>
  </si>
  <si>
    <t>Plate pheres leukoredu irrad</t>
  </si>
  <si>
    <t>Platelets, pheresis, leukocytes reduced, irradiated, each unit</t>
  </si>
  <si>
    <t>P9040</t>
  </si>
  <si>
    <t>Rbc leukoreduced irradiated</t>
  </si>
  <si>
    <t>Red blood cells, leukocytes reduced, irradiated, each unit</t>
  </si>
  <si>
    <t>P9047</t>
  </si>
  <si>
    <t>Albumin (human), 25%, 50ml</t>
  </si>
  <si>
    <t>Infusion, albumin (human), 25%, 50 ml</t>
  </si>
  <si>
    <t>P9603</t>
  </si>
  <si>
    <t>One-way allow prorated miles</t>
  </si>
  <si>
    <t>Travel allowance one way in connection with medically necessary laboratory specimen collection drawn from home bound or nursing home bound patient; prorated miles actually travelled</t>
  </si>
  <si>
    <t>P9604</t>
  </si>
  <si>
    <t>One-way allow prorated trip</t>
  </si>
  <si>
    <t>Travel allowance one way in connection with medically necessary laboratory specimen collection drawn from home bound or nursing home bound patient; prorated trip charge</t>
  </si>
  <si>
    <t>P9612</t>
  </si>
  <si>
    <t>Catheterize for urine spec</t>
  </si>
  <si>
    <t>Catheterization for collection of specimen, single patient, all places of service</t>
  </si>
  <si>
    <t>Q0162</t>
  </si>
  <si>
    <t>Ondansetron oral</t>
  </si>
  <si>
    <t>Ondansetron 1 mg, oral, fda approved prescription anti-emetic, for use as a complete therapeutic substitute for an iv anti-emetic at the time of chemotherapy treatment, not to exceed a 48 hour dosage</t>
  </si>
  <si>
    <t>Q0163</t>
  </si>
  <si>
    <t>Diphenhydramine hcl 50mg</t>
  </si>
  <si>
    <t>Diphenhydramine hydrochloride, 50 mg, oral, fda approved prescription anti-emetic, for use as a complete therapeutic substitute for an iv anti-emetic at time of chemotherapy treatment not to exceed a</t>
  </si>
  <si>
    <t>Q2037</t>
  </si>
  <si>
    <t>Fluvirin vacc, 3 yrs &amp; &gt;, im</t>
  </si>
  <si>
    <t>Influenza virus vaccine, split virus, when administered to individuals 3 years of age and older, for intramuscular use (fluvirin)</t>
  </si>
  <si>
    <t>Q2038</t>
  </si>
  <si>
    <t>Fluzone vacc, 3 yrs &amp; &gt;, im</t>
  </si>
  <si>
    <t>Influenza virus vaccine, split virus, when administered to individuals 3 years of age and older, for intramuscular use (fluzone)</t>
  </si>
  <si>
    <t>Q9957</t>
  </si>
  <si>
    <t>Inj perflutren lip micros,ml</t>
  </si>
  <si>
    <t>Injection, perflutren lipid microspheres, per ml</t>
  </si>
  <si>
    <t>Q9963</t>
  </si>
  <si>
    <t>Hocm 350-399mg/ml iodine,1ml</t>
  </si>
  <si>
    <t>High osmolar contrast material, 350-399 mg/ml iodine concentration, per ml</t>
  </si>
  <si>
    <t>Q9965</t>
  </si>
  <si>
    <t>Locm 100-199mg/ml iodine,1ml</t>
  </si>
  <si>
    <t>Low osmolar contrast material, 100-199 mg/ml iodine concentration, per ml</t>
  </si>
  <si>
    <t>Q9966</t>
  </si>
  <si>
    <t>Locm 200-299mg/ml iodine,1ml</t>
  </si>
  <si>
    <t>Low osmolar contrast material, 200-299 mg/ml iodine concentration, per ml</t>
  </si>
  <si>
    <t>Q9967</t>
  </si>
  <si>
    <t>Locm 300-399mg/ml iodine,1ml</t>
  </si>
  <si>
    <t>Low osmolar contrast material, 300-399 mg/ml iodine concentration, per ml</t>
  </si>
  <si>
    <t>00142</t>
  </si>
  <si>
    <t>Anesth lens surgery</t>
  </si>
  <si>
    <t>Anesthesia for lens surgery</t>
  </si>
  <si>
    <t>00300</t>
  </si>
  <si>
    <t>Anesth head/neck/ptrunk</t>
  </si>
  <si>
    <t>Anesthesia for procedure on esophagus and neck</t>
  </si>
  <si>
    <t>00320</t>
  </si>
  <si>
    <t>Anesth neck organ 1yr/&gt;</t>
  </si>
  <si>
    <t>Anesthesia for procedure on esophagus and neck, age 1 year or older</t>
  </si>
  <si>
    <t>00350</t>
  </si>
  <si>
    <t>Anesth neck vessel surgery</t>
  </si>
  <si>
    <t>Anesthesia for procedure on major blood vessels of neck</t>
  </si>
  <si>
    <t>00400</t>
  </si>
  <si>
    <t>Anesth skin ext/per/atrunk</t>
  </si>
  <si>
    <t>Anesthesia for procedure on skin of arms, legs, or trunk</t>
  </si>
  <si>
    <t>00410</t>
  </si>
  <si>
    <t>Anesth correct heart rhythm</t>
  </si>
  <si>
    <t>Anesthesia for procedure to correct abnormal heart rhythm</t>
  </si>
  <si>
    <t>00520</t>
  </si>
  <si>
    <t>Anesth chest procedure</t>
  </si>
  <si>
    <t>Anesthesia for closed procedure in chest</t>
  </si>
  <si>
    <t>00530</t>
  </si>
  <si>
    <t>Anesth pacemaker insertion</t>
  </si>
  <si>
    <t>Anesthesia for insertion of permanent heart pacemaker</t>
  </si>
  <si>
    <t>00532</t>
  </si>
  <si>
    <t>Anesth vascular access</t>
  </si>
  <si>
    <t>Anesthesia for central vein access</t>
  </si>
  <si>
    <t>00537</t>
  </si>
  <si>
    <t>Anesth cardiac electrophys</t>
  </si>
  <si>
    <t>Anesthesia for procedure on heart to correct abnormal rhythm</t>
  </si>
  <si>
    <t>00630</t>
  </si>
  <si>
    <t>Anesth spine cord surgery</t>
  </si>
  <si>
    <t>Anesthesia for procedure on lower spine</t>
  </si>
  <si>
    <t>00670</t>
  </si>
  <si>
    <t>Anesthesia for procedure on spine and spinal cord</t>
  </si>
  <si>
    <t>00731</t>
  </si>
  <si>
    <t>Anes upr gi ndsc px nos</t>
  </si>
  <si>
    <t>Anesthesia for procedure on esophagus, stomach, and/or upper small bowel using an endoscope</t>
  </si>
  <si>
    <t>00740</t>
  </si>
  <si>
    <t>Anesth upper gi visualize</t>
  </si>
  <si>
    <t>Anesthesia for procedure on gastrointestinal tract using an endoscope</t>
  </si>
  <si>
    <t>00752</t>
  </si>
  <si>
    <t>Anesth repair of hernia</t>
  </si>
  <si>
    <t>Anesthesia for procedure to repair upper abdominal incisional hernia and/or wound opening</t>
  </si>
  <si>
    <t>00790</t>
  </si>
  <si>
    <t>Anesth surg upper abdomen</t>
  </si>
  <si>
    <t>Anesthesia for procedure in upper abdomen including use of an endoscope</t>
  </si>
  <si>
    <t>00810</t>
  </si>
  <si>
    <t>Anesth low intestine scope</t>
  </si>
  <si>
    <t>Anesthesia for procedure on lower intestine using an endoscope</t>
  </si>
  <si>
    <t>00811</t>
  </si>
  <si>
    <t>Anes lwr intst ndsc nos</t>
  </si>
  <si>
    <t>Anesthesia for procedure on large bowel using an endoscope</t>
  </si>
  <si>
    <t>00830</t>
  </si>
  <si>
    <t>Anesthesia for lower abdominal hernia repair</t>
  </si>
  <si>
    <t>00840</t>
  </si>
  <si>
    <t>Anesth surg lower abdomen</t>
  </si>
  <si>
    <t>Anesthesia for procedure in lower abdominal cavity including use of an endoscope</t>
  </si>
  <si>
    <t>00860</t>
  </si>
  <si>
    <t>Anesth surgery of abdomen</t>
  </si>
  <si>
    <t>Anesthesia for procedure in lower abdomen including urinary tract</t>
  </si>
  <si>
    <t>00862</t>
  </si>
  <si>
    <t>Anesth kidney/ureter surg</t>
  </si>
  <si>
    <t>Anesthesia for procedure on upper urinary duct (ureter) or removal of kidney for transplant</t>
  </si>
  <si>
    <t>00902</t>
  </si>
  <si>
    <t>Anesth anorectal surgery</t>
  </si>
  <si>
    <t>Anesthesia for procedure on anus and rectum</t>
  </si>
  <si>
    <t>00910</t>
  </si>
  <si>
    <t>Anesth bladder surgery</t>
  </si>
  <si>
    <t>Anesthesia for procedure on urinary system including use of an endoscope</t>
  </si>
  <si>
    <t>00912</t>
  </si>
  <si>
    <t>Anesth bladder tumor surg</t>
  </si>
  <si>
    <t>Anesthesia for removal of urinary bladder tumors including use of an endoscope</t>
  </si>
  <si>
    <t>00914</t>
  </si>
  <si>
    <t>Anesth removal of prostate</t>
  </si>
  <si>
    <t>Anesthesia for removal of prostate including use of an endoscope</t>
  </si>
  <si>
    <t>00918</t>
  </si>
  <si>
    <t>Anesth stone removal</t>
  </si>
  <si>
    <t>Anesthesia for fragmenting, manipulation and/or removal of kidney stone including use of an endoscope</t>
  </si>
  <si>
    <t>01210</t>
  </si>
  <si>
    <t>Anesth hip joint surgery</t>
  </si>
  <si>
    <t>Anesthesia for open surgical procedure on hip joint</t>
  </si>
  <si>
    <t>01214</t>
  </si>
  <si>
    <t>Anesth hip arthroplasty</t>
  </si>
  <si>
    <t>Anesthesia for open total hip joint replacement</t>
  </si>
  <si>
    <t>01230</t>
  </si>
  <si>
    <t>Anesth surgery of femur</t>
  </si>
  <si>
    <t>Anesthesia for open procedure on upper two-thirds of thigh bone</t>
  </si>
  <si>
    <t>01270</t>
  </si>
  <si>
    <t>Anesth thigh arteries surg</t>
  </si>
  <si>
    <t>Anesthesia for procedure on arteries of upper leg</t>
  </si>
  <si>
    <t>01400</t>
  </si>
  <si>
    <t>Anesth knee joint surgery</t>
  </si>
  <si>
    <t>Anesthesia for open or endoscopic procedure on knee including</t>
  </si>
  <si>
    <t>01402</t>
  </si>
  <si>
    <t>Anesth knee arthroplasty</t>
  </si>
  <si>
    <t>Anesthesia for open or endoscopic total knee joint replacement</t>
  </si>
  <si>
    <t>01480</t>
  </si>
  <si>
    <t>Anesth lower leg bone surg</t>
  </si>
  <si>
    <t>Anesthesia for open procedure on bones of lower leg, ankle and foot</t>
  </si>
  <si>
    <t>01630</t>
  </si>
  <si>
    <t>Anesth surgery of shoulder</t>
  </si>
  <si>
    <t>Anesthesia for open or endoscopic procedure at upper arm and shoulder joint including</t>
  </si>
  <si>
    <t>01844</t>
  </si>
  <si>
    <t>Anesth vascular shunt surg</t>
  </si>
  <si>
    <t>Anesthesia for placement or revision of blood flow shunt</t>
  </si>
  <si>
    <t>01916</t>
  </si>
  <si>
    <t>Anesth dx arteriography</t>
  </si>
  <si>
    <t>Anesthesia for diagnostic X-ray procedure on arteries or veins</t>
  </si>
  <si>
    <t>01922</t>
  </si>
  <si>
    <t>Anesth cat or mri scan</t>
  </si>
  <si>
    <t>Anesthesia for X-ray or radiation therapy</t>
  </si>
  <si>
    <t>01924</t>
  </si>
  <si>
    <t>Anes ther interven rad artrl</t>
  </si>
  <si>
    <t>Anesthesia for X-ray procedure on arteries</t>
  </si>
  <si>
    <t>01936</t>
  </si>
  <si>
    <t>Anesth perc img tx sp proc</t>
  </si>
  <si>
    <t>Anesthesia for X-ray procedure (accessed through the skin) on spine and spinal cord</t>
  </si>
  <si>
    <t>01992</t>
  </si>
  <si>
    <t>Anesth n block/inj prone</t>
  </si>
  <si>
    <t>Anesthesia for nerve block and injection procedure, prone position</t>
  </si>
  <si>
    <t>01996</t>
  </si>
  <si>
    <t>Hosp manage cont drug admin</t>
  </si>
  <si>
    <t>Daily hospital management of continuous spinal drug administration</t>
  </si>
  <si>
    <t>0518F</t>
  </si>
  <si>
    <t>Fall plan of care docd</t>
  </si>
  <si>
    <t>Falls plan of care documented (ger)</t>
  </si>
  <si>
    <t>0521F</t>
  </si>
  <si>
    <t>Plan of care 4 pain docd</t>
  </si>
  <si>
    <t>Plan of care to address pain documented (coa) (onc)</t>
  </si>
  <si>
    <t>10022</t>
  </si>
  <si>
    <t>Fna w/image</t>
  </si>
  <si>
    <t>Fine needle aspiration using imaging guidance</t>
  </si>
  <si>
    <t>10061</t>
  </si>
  <si>
    <t>Drainage of multiple abscess</t>
  </si>
  <si>
    <t>1006F</t>
  </si>
  <si>
    <t>Osteoarthritis assess</t>
  </si>
  <si>
    <t>Osteoarthritis symptoms and functional status assessed (may include the use of a standardized scale or the completion of an assessment questionnaire, such as the sf-36, aaos hip &amp; knee questionnaire)</t>
  </si>
  <si>
    <t>1007F</t>
  </si>
  <si>
    <t>Anti-inflm/anlgsc otc assess</t>
  </si>
  <si>
    <t>Use of anti-inflammatory or analgesic over-the-counter (otc) medications for symptom relief assessed (oa)</t>
  </si>
  <si>
    <t>10140</t>
  </si>
  <si>
    <t>Drainage of hematoma/fluid</t>
  </si>
  <si>
    <t>Drainage of blood or fluid accumulation</t>
  </si>
  <si>
    <t>10160</t>
  </si>
  <si>
    <t>Puncture drainage of lesion</t>
  </si>
  <si>
    <t>Aspiration of abscess, blood accumulation, blister, or cyst</t>
  </si>
  <si>
    <t>1036F</t>
  </si>
  <si>
    <t>Tobacco non-user</t>
  </si>
  <si>
    <t>Current tobacco non-user (cad, cap, copd, pv) (dm) (ibd)</t>
  </si>
  <si>
    <t>1090F</t>
  </si>
  <si>
    <t>Pres/absn urine incon assess</t>
  </si>
  <si>
    <t>Presence or absence of urinary incontinence assessed (ger)</t>
  </si>
  <si>
    <t>1100F</t>
  </si>
  <si>
    <t>Ptfalls assess-docd ge2&gt;/yr</t>
  </si>
  <si>
    <t>Patient screened for future fall risk; documentation of 2 or more falls in the past year or any fall with injury in the past year (ger)</t>
  </si>
  <si>
    <t>1101F</t>
  </si>
  <si>
    <t>Pt falls assess-docd le1/yr</t>
  </si>
  <si>
    <t>Patient screened for future fall risk; documentation of no falls in the past year or only 1 fall without injury in the past year (ger)</t>
  </si>
  <si>
    <t>11046</t>
  </si>
  <si>
    <t>Deb musc/fascia add-on</t>
  </si>
  <si>
    <t>Removal of skin and/or muscle</t>
  </si>
  <si>
    <t>11055</t>
  </si>
  <si>
    <t>Trim skin lesion</t>
  </si>
  <si>
    <t>Removal of single thickened skin growth</t>
  </si>
  <si>
    <t>11056</t>
  </si>
  <si>
    <t>Trim skin lesions 2 to 4</t>
  </si>
  <si>
    <t>Removal of 2 to 4 thickened skin growths</t>
  </si>
  <si>
    <t>11057</t>
  </si>
  <si>
    <t>Trim skin lesions over 4</t>
  </si>
  <si>
    <t>Removal of more than 4 thickened skin growths</t>
  </si>
  <si>
    <t>11100</t>
  </si>
  <si>
    <t>Biopsy skin lesion</t>
  </si>
  <si>
    <t>Biopsy of single growth of skin and/or tissue</t>
  </si>
  <si>
    <t>11101</t>
  </si>
  <si>
    <t>Biopsy skin add-on</t>
  </si>
  <si>
    <t>Biopsy of each additional growth of skin and/or tissue</t>
  </si>
  <si>
    <t>1111F</t>
  </si>
  <si>
    <t>Dschrg med/current med merge</t>
  </si>
  <si>
    <t>Discharge medications reconciled with the current medication list in outpatient medical record (coa) (ger)</t>
  </si>
  <si>
    <t>1123F</t>
  </si>
  <si>
    <t>Acp discuss/dscn mkr docd</t>
  </si>
  <si>
    <t>Advance care planning discussed and documented advance care plan or surrogate decision maker documented in the medical record (dem) (ger, pall cr)</t>
  </si>
  <si>
    <t>1124F</t>
  </si>
  <si>
    <t>Acp discuss-no dscnmkr docd</t>
  </si>
  <si>
    <t>Advance care planning discussed and documented in the medical record, patient did not wish or was not able to name a surrogate decision maker or provide an advance care plan (dem) (ger, pall cr)</t>
  </si>
  <si>
    <t>1125F</t>
  </si>
  <si>
    <t>Amnt pain noted pain prsnt</t>
  </si>
  <si>
    <t>Pain severity quantified; pain present (coa) (onc)</t>
  </si>
  <si>
    <t>1126F</t>
  </si>
  <si>
    <t>Amnt pain noted none prsnt</t>
  </si>
  <si>
    <t>Pain severity quantified; no pain present (coa) (onc)</t>
  </si>
  <si>
    <t>1170F</t>
  </si>
  <si>
    <t>Fxnl status assessed</t>
  </si>
  <si>
    <t>Functional status assessed (coa) (ra)</t>
  </si>
  <si>
    <t>11719</t>
  </si>
  <si>
    <t>Trim nail(s) any number</t>
  </si>
  <si>
    <t>Trimming of fingernails or toenails</t>
  </si>
  <si>
    <t>11720</t>
  </si>
  <si>
    <t>Debride nail 1-5</t>
  </si>
  <si>
    <t>Removal of tissue from 1 to 5 finger or toe nails</t>
  </si>
  <si>
    <t>11721</t>
  </si>
  <si>
    <t>Debride nail 6 or more</t>
  </si>
  <si>
    <t>Removal of tissue from 6 or more finger or toe nails</t>
  </si>
  <si>
    <t>11730</t>
  </si>
  <si>
    <t>Removal of nail plate</t>
  </si>
  <si>
    <t>Separation of nail plate from nail bed</t>
  </si>
  <si>
    <t>12013</t>
  </si>
  <si>
    <t>Rpr f/e/e/n/l/m 2.6-5.0 cm</t>
  </si>
  <si>
    <t>Repair of wound (2.6 to 5.0 centimeters) of the face, ears, eyelids, nose, lips, and/or mucous membranes</t>
  </si>
  <si>
    <t>15275</t>
  </si>
  <si>
    <t>Skin sub graft face/nk/hf/g</t>
  </si>
  <si>
    <t>Application of skin substitute (wound surface up to 100 sq cm) to face, scalp, eyelids, mouth, neck, ears, eye region, genitals, hands, feet, and/or multiple fingers or toes (first 25 sq cm or less)</t>
  </si>
  <si>
    <t>17000</t>
  </si>
  <si>
    <t>Destruct premalg lesion</t>
  </si>
  <si>
    <t>Destruction of skin growth</t>
  </si>
  <si>
    <t>17003</t>
  </si>
  <si>
    <t>Destruct premalg les 2-14</t>
  </si>
  <si>
    <t>Destruction of 2-14 skin growths</t>
  </si>
  <si>
    <t>17004</t>
  </si>
  <si>
    <t>Destroy premal lesions 15/&gt;</t>
  </si>
  <si>
    <t>Destruction of 15 or more skin growths</t>
  </si>
  <si>
    <t>17110</t>
  </si>
  <si>
    <t>Destruct b9 lesion 1-14</t>
  </si>
  <si>
    <t>Destruction of up to 14 skin growths</t>
  </si>
  <si>
    <t>17250</t>
  </si>
  <si>
    <t>Chem caut of granltj tissue</t>
  </si>
  <si>
    <t>Application of chemical agent to excessive wound tissue</t>
  </si>
  <si>
    <t>17311</t>
  </si>
  <si>
    <t>Mohs 1 stage h/n/hf/g</t>
  </si>
  <si>
    <t>Removal and microscopic examination of growth of the head, neck, hands, feet, or genitals (first stage, up to 5 tissue blocks)</t>
  </si>
  <si>
    <t>17312</t>
  </si>
  <si>
    <t>Mohs addl stage</t>
  </si>
  <si>
    <t>Removal and microscopic examination of growth of the head, neck, hands, feet, or genitals</t>
  </si>
  <si>
    <t>2000F</t>
  </si>
  <si>
    <t>Blood pressure measure</t>
  </si>
  <si>
    <t>Blood pressure measured (ckd)(dm)</t>
  </si>
  <si>
    <t>2010F</t>
  </si>
  <si>
    <t>Vital signs recorded</t>
  </si>
  <si>
    <t>Vital signs (temperature, pulse, respiratory rate, and blood pressure) documented and reviewed (cap) (em)</t>
  </si>
  <si>
    <t>2014F</t>
  </si>
  <si>
    <t>Mental status assess</t>
  </si>
  <si>
    <t>Mental status assessed (cap) (em)</t>
  </si>
  <si>
    <t>2019F</t>
  </si>
  <si>
    <t>Dilated macul exam done</t>
  </si>
  <si>
    <t>Dilated macular exam performed, including documentation of the presence or absence of macular thickening or hemorrhage and the level of macular degeneration severity (ec)</t>
  </si>
  <si>
    <t>2021F</t>
  </si>
  <si>
    <t>Dilat macular exam done</t>
  </si>
  <si>
    <t>Dilated macular or fundus exam performed, including documentation of the presence or absence of macular edema and level of severity of retinopathy (ec)</t>
  </si>
  <si>
    <t>2022F</t>
  </si>
  <si>
    <t>Dil retina exam interp rev</t>
  </si>
  <si>
    <t>Dilated retinal eye exam with interpretation by an ophthalmologist or optometrist documented and reviewed (dm)</t>
  </si>
  <si>
    <t>2027F</t>
  </si>
  <si>
    <t>Optic nerve head eval done</t>
  </si>
  <si>
    <t>Optic nerve head evaluation performed (ec)</t>
  </si>
  <si>
    <t>2028F</t>
  </si>
  <si>
    <t>Foot exam performed</t>
  </si>
  <si>
    <t>Foot examination performed (includes examination through visual inspection, sensory exam with monofilament, and pulse exam - report when any of the 3 components are completed) (dm)</t>
  </si>
  <si>
    <t>20550</t>
  </si>
  <si>
    <t>Inj tendon sheath/ligament</t>
  </si>
  <si>
    <t>Injections of tendon sheath, ligament, or muscle membrane</t>
  </si>
  <si>
    <t>20552</t>
  </si>
  <si>
    <t>Inj trigger point 1/2 muscl</t>
  </si>
  <si>
    <t>Injections of trigger points in 1 or 2 muscles</t>
  </si>
  <si>
    <t>20553</t>
  </si>
  <si>
    <t>Inject trigger points 3/&gt;</t>
  </si>
  <si>
    <t>Injections of trigger points in 3 or more muscles</t>
  </si>
  <si>
    <t>20600</t>
  </si>
  <si>
    <t>Aspiration and/or injection of small joint or joint capsule</t>
  </si>
  <si>
    <t>20605</t>
  </si>
  <si>
    <t>Aspiration and/or injection of medium joint or joint capsule</t>
  </si>
  <si>
    <t>20611</t>
  </si>
  <si>
    <t>Drain/inj joint/bursa w/us</t>
  </si>
  <si>
    <t>Aspiration and/or injection of major joint or joint capsule with recording and reporting using ultrasound guidance</t>
  </si>
  <si>
    <t>20930</t>
  </si>
  <si>
    <t>Sp bone algrft morsel add-on</t>
  </si>
  <si>
    <t>Donor bone graft for spine surgery</t>
  </si>
  <si>
    <t>20936</t>
  </si>
  <si>
    <t>Sp bone agrft local add-on</t>
  </si>
  <si>
    <t>Harvest of bone from same spine incision for graft</t>
  </si>
  <si>
    <t>22551</t>
  </si>
  <si>
    <t>Neck spine fuse&amp;remov bel c2</t>
  </si>
  <si>
    <t>Fusion of spine bones with removal of disc at upper spinal column, anterior approach</t>
  </si>
  <si>
    <t>22612</t>
  </si>
  <si>
    <t>Lumbar spine fusion</t>
  </si>
  <si>
    <t>Fusion of lower spine bones, posterior or posterolateral approach</t>
  </si>
  <si>
    <t>22614</t>
  </si>
  <si>
    <t>Spine fusion extra segment</t>
  </si>
  <si>
    <t>Fusion of spine bones, posterior or posterolateral approach</t>
  </si>
  <si>
    <t>22842</t>
  </si>
  <si>
    <t>Insert spine fixation device</t>
  </si>
  <si>
    <t>Insertion of posterior spinal instrumentation for spinal stabilization, 3 to 6 vertebral segments</t>
  </si>
  <si>
    <t>22851</t>
  </si>
  <si>
    <t>Apply spine prosth device</t>
  </si>
  <si>
    <t>Insertion of spinal instrumentation for spinal stabilization</t>
  </si>
  <si>
    <t>23600</t>
  </si>
  <si>
    <t>Treat humerus fracture</t>
  </si>
  <si>
    <t>Closed treatment of upper arm fracture</t>
  </si>
  <si>
    <t>27096</t>
  </si>
  <si>
    <t>Inject sacroiliac joint</t>
  </si>
  <si>
    <t>Injection procedure into sacroiliac joint for anesthetic or steroid</t>
  </si>
  <si>
    <t>27130</t>
  </si>
  <si>
    <t>Total hip arthroplasty</t>
  </si>
  <si>
    <t>Replacement of thigh bone and hip joint prosthesis</t>
  </si>
  <si>
    <t>27236</t>
  </si>
  <si>
    <t>Treat thigh fracture</t>
  </si>
  <si>
    <t>Open treatment of broken thigh bone with insertion of hardware or prosthetic replacement</t>
  </si>
  <si>
    <t>27245</t>
  </si>
  <si>
    <t>Surgical treatment of broken thigh bone</t>
  </si>
  <si>
    <t>27447</t>
  </si>
  <si>
    <t>Total knee arthroplasty</t>
  </si>
  <si>
    <t>Repair of knee joint</t>
  </si>
  <si>
    <t>3008F</t>
  </si>
  <si>
    <t>Body mass index docd</t>
  </si>
  <si>
    <t>Body mass index (bmi), documented (pv)</t>
  </si>
  <si>
    <t>3014F</t>
  </si>
  <si>
    <t>Screen mammo doc rev</t>
  </si>
  <si>
    <t>Screening mammography results documented and reviewed (pv)</t>
  </si>
  <si>
    <t>3016F</t>
  </si>
  <si>
    <t>Pt scrnd unhlthy oh use</t>
  </si>
  <si>
    <t>Patient screened for unhealthy alcohol use using a systematic screening method (pv) (dsp)</t>
  </si>
  <si>
    <t>3017F</t>
  </si>
  <si>
    <t>Colorectal ca screen doc rev</t>
  </si>
  <si>
    <t>Colorectal cancer screening results documented and reviewed (pv)</t>
  </si>
  <si>
    <t>3023F</t>
  </si>
  <si>
    <t>Spirom doc rev</t>
  </si>
  <si>
    <t>Spirometry results documented and reviewed (copd)</t>
  </si>
  <si>
    <t>3028F</t>
  </si>
  <si>
    <t>O2 saturation doc rev</t>
  </si>
  <si>
    <t>Oxygen saturation results documented and reviewed (includes assessment through pulse oximetry or arterial blood gas measurement) (cap, copd) (em)</t>
  </si>
  <si>
    <t>3044F</t>
  </si>
  <si>
    <t>Hg a1c level lt 7.0%</t>
  </si>
  <si>
    <t>Most recent hemoglobin a1c (hba1c) level less than 7.0% (dm)</t>
  </si>
  <si>
    <t>3045F</t>
  </si>
  <si>
    <t>Hg a1c level 7.0-9.0%</t>
  </si>
  <si>
    <t>Most recent hemoglobin a1c (hba1c) level 7.0-9.0% (dm)</t>
  </si>
  <si>
    <t>3046F</t>
  </si>
  <si>
    <t>Hemoglobin a1c level &gt;9.0%</t>
  </si>
  <si>
    <t>Most recent hemoglobin a1c level greater than 9.0% (dm)</t>
  </si>
  <si>
    <t>3048F</t>
  </si>
  <si>
    <t>Ldl-c &lt;100 mg/dl</t>
  </si>
  <si>
    <t>Most recent ldl-c less than 100 mg/dl (cad) (dm)</t>
  </si>
  <si>
    <t>3060F</t>
  </si>
  <si>
    <t>Pos microalbuminuria rev</t>
  </si>
  <si>
    <t>Positive microalbuminuria test result documented and reviewed (dm)</t>
  </si>
  <si>
    <t>3074F</t>
  </si>
  <si>
    <t>Syst bp lt 130 mm hg</t>
  </si>
  <si>
    <t>Most recent systolic blood pressure less than 130 mm hg (dm), (htn, ckd cad)</t>
  </si>
  <si>
    <t>3077F</t>
  </si>
  <si>
    <t>Syst bp &gt;/= 140 mm hg</t>
  </si>
  <si>
    <t>Most recent systolic blood pressure greater than or equal to 140 mm hg (htn, ckd, cad) (dm)</t>
  </si>
  <si>
    <t>3078F</t>
  </si>
  <si>
    <t>Diast bp &lt;80 mm hg</t>
  </si>
  <si>
    <t>Most recent diastolic blood pressure less than 80 mm hg (htn, ckd, cad) (dm)</t>
  </si>
  <si>
    <t>30903</t>
  </si>
  <si>
    <t>Complex control of nose bleed</t>
  </si>
  <si>
    <t>3100F</t>
  </si>
  <si>
    <t>Image test ref carot diam</t>
  </si>
  <si>
    <t>Carotid imaging study report (includes direct or indirect reference to measurements of distal internal carotid diameter as the denominator for stenosis measurement) (str, rad)</t>
  </si>
  <si>
    <t>3110F</t>
  </si>
  <si>
    <t>Pres/absn hmrhg/lesion docd</t>
  </si>
  <si>
    <t>Documentation in final ct or mri report of presence or absence of hemorrhage and mass lesion and acute infarction (str)</t>
  </si>
  <si>
    <t>3111F</t>
  </si>
  <si>
    <t>Ct/mri brain done w/in 24hrs</t>
  </si>
  <si>
    <t>Ct or mri of the brain performed in the hospital within 24 hours of arrival or performed in an outpatient imaging center, to confirm initial diagnosis of stroke, tia or intracranial hemorrhage (str)</t>
  </si>
  <si>
    <t>3112F</t>
  </si>
  <si>
    <t>Ct/mri brain done 24 hrs</t>
  </si>
  <si>
    <t>Ct or mri of the brain performed greater than 24 hours after arrival to the hospital or performed in an outpatient imaging center for purpose other than confirmation of initial diagnosis of stroke, ti</t>
  </si>
  <si>
    <t>3120F</t>
  </si>
  <si>
    <t>12-lead ecg performed</t>
  </si>
  <si>
    <t>12-lead ecg performed (em)</t>
  </si>
  <si>
    <t>31231</t>
  </si>
  <si>
    <t>Nasal endoscopy dx</t>
  </si>
  <si>
    <t>Diagnostic examination of nasal passages using an endoscope</t>
  </si>
  <si>
    <t>31575</t>
  </si>
  <si>
    <t>Diagnostic laryngoscopy</t>
  </si>
  <si>
    <t>Diagnostic examination of voice box using flexible endoscope</t>
  </si>
  <si>
    <t>31622</t>
  </si>
  <si>
    <t>Dx bronchoscope/wash</t>
  </si>
  <si>
    <t>Diagnostic examination of lung airways using an endoscope</t>
  </si>
  <si>
    <t>31624</t>
  </si>
  <si>
    <t>Dx bronchoscope/lavage</t>
  </si>
  <si>
    <t>Irrigation and suction of lung airways to obtain cells using an endoscope</t>
  </si>
  <si>
    <t>31628</t>
  </si>
  <si>
    <t>Bronchoscopy/lung bx each</t>
  </si>
  <si>
    <t>Biopsy of one lobe of lung using an endoscope</t>
  </si>
  <si>
    <t>32405</t>
  </si>
  <si>
    <t>Percut bx lung/mediastinum</t>
  </si>
  <si>
    <t>Needle biopsy of lung or chest tissue, accessed through the skin</t>
  </si>
  <si>
    <t>32551</t>
  </si>
  <si>
    <t>Insertion of chest tube</t>
  </si>
  <si>
    <t>Removal of fluid from between lung and chest cavity, open procedure</t>
  </si>
  <si>
    <t>32557</t>
  </si>
  <si>
    <t>Insert cath pleura w/ image</t>
  </si>
  <si>
    <t>Removal of fluid from chest cavity with insertion of indwelling catheter and imaging guidance, accessed through the skin</t>
  </si>
  <si>
    <t>3284F</t>
  </si>
  <si>
    <t>Iop down &gt;15% of pre-svc lvl</t>
  </si>
  <si>
    <t>Intraocular pressure (iop) reduced by a value of greater than or equal to 15% from the pre-intervention level (ec)</t>
  </si>
  <si>
    <t>3288F</t>
  </si>
  <si>
    <t>Fall risk assessment docd</t>
  </si>
  <si>
    <t>Falls risk assessment documented (ger)</t>
  </si>
  <si>
    <t>3300F</t>
  </si>
  <si>
    <t>Ajcc stage docd b/4 thxpy</t>
  </si>
  <si>
    <t>American joint committee on cancer (ajcc) stage documented and reviewed (onc)</t>
  </si>
  <si>
    <t>33208</t>
  </si>
  <si>
    <t>Insrt heart pm atrial &amp; vent</t>
  </si>
  <si>
    <t>Insertion of new or replacement of permanent pacemaker including upper and lower chamber electrodes</t>
  </si>
  <si>
    <t>33225</t>
  </si>
  <si>
    <t>L ventric pacing lead add-on</t>
  </si>
  <si>
    <t>Insertion of left heart electrode for pacing defibrillator device</t>
  </si>
  <si>
    <t>33249</t>
  </si>
  <si>
    <t>Insj/rplcmt defib w/lead(s)</t>
  </si>
  <si>
    <t>Insertion or replacement of single or dual chamber pacing defibrillator leads</t>
  </si>
  <si>
    <t>3341F</t>
  </si>
  <si>
    <t>Mammo assess negative docd</t>
  </si>
  <si>
    <t>Mammogram assessment category of "negative," documented (rad)</t>
  </si>
  <si>
    <t>3342F</t>
  </si>
  <si>
    <t>Mammo assess bengn docd</t>
  </si>
  <si>
    <t>Mammogram assessment category of "benign," documented (rad)</t>
  </si>
  <si>
    <t>35301</t>
  </si>
  <si>
    <t>Rechanneling of artery</t>
  </si>
  <si>
    <t>Removal of blood clot and portion of artery of neck</t>
  </si>
  <si>
    <t>35475</t>
  </si>
  <si>
    <t>Repair arterial blockage</t>
  </si>
  <si>
    <t>Balloon dilation of narrowed or blocked upper arm artery, accessed through the skin</t>
  </si>
  <si>
    <t>3570F</t>
  </si>
  <si>
    <t>Rprt bone scint xref w xray</t>
  </si>
  <si>
    <t>Final report for bone scintigraphy study includes correlation with existing relevant imaging studies (eg, x-ray, mri, ct) corresponding to the same anatomical region in question (nuc_med)</t>
  </si>
  <si>
    <t>36148</t>
  </si>
  <si>
    <t>Access av dial grft for proc</t>
  </si>
  <si>
    <t>Insertion of needle and/or catheter into an artery-vein dialysis shunt or graft</t>
  </si>
  <si>
    <t>36200</t>
  </si>
  <si>
    <t>Place catheter in aorta</t>
  </si>
  <si>
    <t>Insertion of catheter into aorta</t>
  </si>
  <si>
    <t>36215</t>
  </si>
  <si>
    <t>Place catheter in artery</t>
  </si>
  <si>
    <t>Insertion of catheter into chest or arm artery</t>
  </si>
  <si>
    <t>36245</t>
  </si>
  <si>
    <t>Ins cath abd/l-ext art 1st</t>
  </si>
  <si>
    <t>Insertion of catheter into abdominal pelvic or leg artery</t>
  </si>
  <si>
    <t>36246</t>
  </si>
  <si>
    <t>Ins cath abd/l-ext art 2nd</t>
  </si>
  <si>
    <t>36247</t>
  </si>
  <si>
    <t>Ins cath abd/l-ext art 3rd</t>
  </si>
  <si>
    <t>36410</t>
  </si>
  <si>
    <t>Non-routine bl draw 3/&gt; yrs</t>
  </si>
  <si>
    <t>Insertion of needle into vein, patient 3 years or older</t>
  </si>
  <si>
    <t>36556</t>
  </si>
  <si>
    <t>Insert non-tunnel cv cath</t>
  </si>
  <si>
    <t>36581</t>
  </si>
  <si>
    <t>Replace tunneled cv cath</t>
  </si>
  <si>
    <t>Replacement of central venous catheter</t>
  </si>
  <si>
    <t>36589</t>
  </si>
  <si>
    <t>Removal tunneled cv cath</t>
  </si>
  <si>
    <t>Removal of central venous catheter for infusion</t>
  </si>
  <si>
    <t>36620</t>
  </si>
  <si>
    <t>Insertion catheter artery</t>
  </si>
  <si>
    <t>Insertion of arterial catheter for blood sampling or infusion, accessed through the skin</t>
  </si>
  <si>
    <t>36830</t>
  </si>
  <si>
    <t>Artery-vein nonautograft</t>
  </si>
  <si>
    <t>Connection of tube graft to vein and artery for dialysis</t>
  </si>
  <si>
    <t>36870</t>
  </si>
  <si>
    <t>Percut thrombect av fistula</t>
  </si>
  <si>
    <t>Catheter removal of blood clot from dialysis graft, accessed through the skin</t>
  </si>
  <si>
    <t>36902</t>
  </si>
  <si>
    <t>Intro cath dialysis circuit</t>
  </si>
  <si>
    <t>Insertion of needle and/or catheter into dialysis circuit and balloon dilation of dialysis segment, with imaging including radiological supervision and interpretation</t>
  </si>
  <si>
    <t>37191</t>
  </si>
  <si>
    <t>Ins endovas vena cava filtr</t>
  </si>
  <si>
    <t>Insertion of vena cava filter by endovascular approach, including radiological supervision and interpretation</t>
  </si>
  <si>
    <t>37221</t>
  </si>
  <si>
    <t>Iliac revasc w/stent</t>
  </si>
  <si>
    <t>Insertion of stents in artery in one side of groin, endovascular, accessed through the skin or open procedure</t>
  </si>
  <si>
    <t>37224</t>
  </si>
  <si>
    <t>Fem/popl revas w/tla</t>
  </si>
  <si>
    <t>Balloon dilation of arteries in one leg, endovascular, accessed through the skin or open procedure</t>
  </si>
  <si>
    <t>37225</t>
  </si>
  <si>
    <t>Fem/popl revas w/ather</t>
  </si>
  <si>
    <t>Removal of plaque in arteries in one leg, endovascular, accessed through the skin or open procedure</t>
  </si>
  <si>
    <t>37226</t>
  </si>
  <si>
    <t>Fem/popl revasc w/stent</t>
  </si>
  <si>
    <t>Insertion of stents into arteries in one leg, endovascular, accessed through the skin or open procedure</t>
  </si>
  <si>
    <t>37228</t>
  </si>
  <si>
    <t>Tib/per revasc w/tla</t>
  </si>
  <si>
    <t>Balloon dilation of artery of one leg, endovascular, accessed through the skin or open procedure</t>
  </si>
  <si>
    <t>4004F</t>
  </si>
  <si>
    <t>Pt tobacco screen rcvd tlk</t>
  </si>
  <si>
    <t>Patient screened for tobacco use and received tobacco cessation intervention (counseling, pharmacotherapy, or both), if identified as a tobacco user (pv, cad)</t>
  </si>
  <si>
    <t>4010F</t>
  </si>
  <si>
    <t>Ace/arb therapy rxd/taken</t>
  </si>
  <si>
    <t>Angiotensin converting enzyme (ace) inhibitor or angiotensin receptor blocker (arb) therapy prescribed or currently being taken (cad, ckd, hf) (dm)</t>
  </si>
  <si>
    <t>4025F</t>
  </si>
  <si>
    <t>Inhaled bronchodilator rx</t>
  </si>
  <si>
    <t>Inhaled bronchodilator prescribed (copd)</t>
  </si>
  <si>
    <t>4040F</t>
  </si>
  <si>
    <t>Pneumoc vac/admin/rcvd</t>
  </si>
  <si>
    <t>Pneumococcal vaccine administered or previously received (copd) (pv) (ibd)</t>
  </si>
  <si>
    <t>4041F</t>
  </si>
  <si>
    <t>Doc order cefazolin/cefurox</t>
  </si>
  <si>
    <t>Documentation of order for cefazolin or cefuroxime for antimicrobial prophylaxis (peri 2)</t>
  </si>
  <si>
    <t>4044F</t>
  </si>
  <si>
    <t>Doc order given vte prophylx</t>
  </si>
  <si>
    <t>Documentation that an order was given for venous thromboembolism (vte) prophylaxis to be given within 24 hours prior to incision time or 24 hours after surgery end time (peri 2)</t>
  </si>
  <si>
    <t>4045F</t>
  </si>
  <si>
    <t>Empiric antibiotic rx</t>
  </si>
  <si>
    <t>Appropriate empiric antibiotic prescribed (cap), (em)</t>
  </si>
  <si>
    <t>4046F</t>
  </si>
  <si>
    <t>Doc antibio given b/4 surg</t>
  </si>
  <si>
    <t>Documentation that prophylactic antibiotics were given within 4 hours prior to surgical incision or given intraoperatively (peri 2)</t>
  </si>
  <si>
    <t>4047F</t>
  </si>
  <si>
    <t>Documentation of order for prophylactic parenteral antibiotics to be given within 1 hour (if fluoroquinolone or vancomycin, 2 hours) prior to surgical incision (or start of procedure when no incision</t>
  </si>
  <si>
    <t>4048F</t>
  </si>
  <si>
    <t>Documentation that administration of prophylactic parenteral antibiotic was initiated within 1 hour (if fluoroquinolone or vancomycin, 2 hours) prior to surgical incision (or start of procedure when n</t>
  </si>
  <si>
    <t>4049F</t>
  </si>
  <si>
    <t>Doc order given stop antibio</t>
  </si>
  <si>
    <t>Documentation that order was given to discontinue prophylactic antibiotics within 24 hours of surgical end time, non-cardiac procedure (peri 2)</t>
  </si>
  <si>
    <t>4084F</t>
  </si>
  <si>
    <t>Aspirin recvd w/in 24 hrs</t>
  </si>
  <si>
    <t>Aspirin received within 24 hours before emergency department arrival or during emergency department stay (em)</t>
  </si>
  <si>
    <t>4086F</t>
  </si>
  <si>
    <t>Aspirin/clopidogrel rxd</t>
  </si>
  <si>
    <t>Aspirin or clopidogrel prescribed or currently being taken (cad)</t>
  </si>
  <si>
    <t>4177F</t>
  </si>
  <si>
    <t>Talk pt/crgvr re areds prev</t>
  </si>
  <si>
    <t>Counseling about the benefits and/or risks of the age-related eye disease study (areds) formulation for preventing progression of age-related macular degeneration (amd) provided to patient and/or care</t>
  </si>
  <si>
    <t>4250F</t>
  </si>
  <si>
    <t>Wrmng 4 surg normothermia</t>
  </si>
  <si>
    <t>Active warming used intraoperatively for the purpose of maintaining normothermia, or at least 1 body temperature equal to or greater than 36 degrees centigrade (or 96.8 degrees fahrenheit) recorded wi</t>
  </si>
  <si>
    <t>4255F</t>
  </si>
  <si>
    <t>Anesth 60 min/&gt; as docd</t>
  </si>
  <si>
    <t>Duration of general or neuraxial anesthesia 60 minutes or longer, as documented in the anesthesia record (crit) (peri2)</t>
  </si>
  <si>
    <t>4256F</t>
  </si>
  <si>
    <t>Anesthe &lt;60 min as docd</t>
  </si>
  <si>
    <t>Duration of general or neuraxial anesthesia less than 60 minutes, as documented in the anesthesia record (crit) (peri2)</t>
  </si>
  <si>
    <t>4261F</t>
  </si>
  <si>
    <t>Tech other than surfc cultr</t>
  </si>
  <si>
    <t>Technique other than surface culture of the wound exudate used (eg, levine/deep swab technique, semi-quantitative or quantitative swab technique) or wound surface culture technique not used (cwc)</t>
  </si>
  <si>
    <t>4266F</t>
  </si>
  <si>
    <t>No wet-dry drssings rx recmd</t>
  </si>
  <si>
    <t>Use of wet to dry dressings neither prescribed nor recommended (cwc)</t>
  </si>
  <si>
    <t>43246</t>
  </si>
  <si>
    <t>Egd place gastrostomy tube</t>
  </si>
  <si>
    <t>Insertion of stomach tube using an endoscope</t>
  </si>
  <si>
    <t>43249</t>
  </si>
  <si>
    <t>Esoph egd dilation &lt;30 mm</t>
  </si>
  <si>
    <t>Balloon dilation of esophagus using an endoscope</t>
  </si>
  <si>
    <t>43255</t>
  </si>
  <si>
    <t>Egd control bleeding any</t>
  </si>
  <si>
    <t>Control of bleeding of esophagus, stomach, and/or upper small bowel using an endoscope</t>
  </si>
  <si>
    <t>43262</t>
  </si>
  <si>
    <t>Endo cholangiopancreatograph</t>
  </si>
  <si>
    <t>Incision of pancreatic outlet muscle using an endoscope</t>
  </si>
  <si>
    <t>43264</t>
  </si>
  <si>
    <t>Ercp remove duct calculi</t>
  </si>
  <si>
    <t>Removal of stone from bile or pancreatic duct using an endoscope</t>
  </si>
  <si>
    <t>43274</t>
  </si>
  <si>
    <t>Ercp duct stent placement</t>
  </si>
  <si>
    <t>Placement of stent pancreatic or bile duct using an endoscope</t>
  </si>
  <si>
    <t>43760</t>
  </si>
  <si>
    <t>Change gastrostomy tube</t>
  </si>
  <si>
    <t>Change of stomach feeding, accessed through the skin</t>
  </si>
  <si>
    <t>45330</t>
  </si>
  <si>
    <t>Diagnostic sigmoidoscopy</t>
  </si>
  <si>
    <t>45381</t>
  </si>
  <si>
    <t>Colonoscopy submucous njx</t>
  </si>
  <si>
    <t>Injections of large bowel using an endoscope</t>
  </si>
  <si>
    <t>47000</t>
  </si>
  <si>
    <t>Needle biopsy of liver</t>
  </si>
  <si>
    <t>80177</t>
  </si>
  <si>
    <t>Drug scrn quan levetiracetam</t>
  </si>
  <si>
    <t>80182</t>
  </si>
  <si>
    <t>Assay of nortriptyline</t>
  </si>
  <si>
    <t>80184</t>
  </si>
  <si>
    <t>Assay of phenobarbital</t>
  </si>
  <si>
    <t>80305</t>
  </si>
  <si>
    <t>Drug test prsmv dir opt obs</t>
  </si>
  <si>
    <t>80500</t>
  </si>
  <si>
    <t>Lab pathology consultation</t>
  </si>
  <si>
    <t>81225</t>
  </si>
  <si>
    <t>Cyp2c19 gene com variants</t>
  </si>
  <si>
    <t>81226</t>
  </si>
  <si>
    <t>Cyp2d6 gene com variants</t>
  </si>
  <si>
    <t>81401</t>
  </si>
  <si>
    <t>Mopath procedure level 2</t>
  </si>
  <si>
    <t>81479</t>
  </si>
  <si>
    <t>Unlisted molecular pathology</t>
  </si>
  <si>
    <t>82044</t>
  </si>
  <si>
    <t>Ur albumin semiquantitative</t>
  </si>
  <si>
    <t>82145</t>
  </si>
  <si>
    <t>Assay of amphetamines</t>
  </si>
  <si>
    <t>82172</t>
  </si>
  <si>
    <t>Assay of apolipoprotein</t>
  </si>
  <si>
    <t>82205</t>
  </si>
  <si>
    <t>Assay of barbiturates</t>
  </si>
  <si>
    <t>82520</t>
  </si>
  <si>
    <t>Assay of cocaine</t>
  </si>
  <si>
    <t>82542</t>
  </si>
  <si>
    <t>Col chromotography qual/quan</t>
  </si>
  <si>
    <t>82610</t>
  </si>
  <si>
    <t>Cystatin c</t>
  </si>
  <si>
    <t>82646</t>
  </si>
  <si>
    <t>Assay of dihydrocodeinone</t>
  </si>
  <si>
    <t>82649</t>
  </si>
  <si>
    <t>Assay of dihydromorphinone</t>
  </si>
  <si>
    <t>82652</t>
  </si>
  <si>
    <t>Vit d 1 25-dihydroxy</t>
  </si>
  <si>
    <t>82668</t>
  </si>
  <si>
    <t>Assay of erythropoietin</t>
  </si>
  <si>
    <t>83037</t>
  </si>
  <si>
    <t>Glycosylated hb home device</t>
  </si>
  <si>
    <t>83090</t>
  </si>
  <si>
    <t>Assay of homocystine</t>
  </si>
  <si>
    <t>83525</t>
  </si>
  <si>
    <t>Assay of insulin</t>
  </si>
  <si>
    <t>83695</t>
  </si>
  <si>
    <t>Assay of lipoprotein(a)</t>
  </si>
  <si>
    <t>83704</t>
  </si>
  <si>
    <t>Lipoprotein bld quan part</t>
  </si>
  <si>
    <t>83718</t>
  </si>
  <si>
    <t>Assay of lipoprotein</t>
  </si>
  <si>
    <t>83789</t>
  </si>
  <si>
    <t>Mass spectrometry qual/quan</t>
  </si>
  <si>
    <t>83805</t>
  </si>
  <si>
    <t>Assay of meprobamate</t>
  </si>
  <si>
    <t>83840</t>
  </si>
  <si>
    <t>Assay of methadone</t>
  </si>
  <si>
    <t>83921</t>
  </si>
  <si>
    <t>Organic acid single quant</t>
  </si>
  <si>
    <t>83925</t>
  </si>
  <si>
    <t>Assay of opiates</t>
  </si>
  <si>
    <t>83986</t>
  </si>
  <si>
    <t>Assay ph body fluid nos</t>
  </si>
  <si>
    <t>83992</t>
  </si>
  <si>
    <t>Assay for phencyclidine</t>
  </si>
  <si>
    <t>84154</t>
  </si>
  <si>
    <t>Assay of psa free</t>
  </si>
  <si>
    <t>84311</t>
  </si>
  <si>
    <t>Spectrophotometry</t>
  </si>
  <si>
    <t>84402</t>
  </si>
  <si>
    <t>Assay of free testosterone</t>
  </si>
  <si>
    <t>85060</t>
  </si>
  <si>
    <t>Blood smear interpretation</t>
  </si>
  <si>
    <t>Blood smear interpretation by physician with written report</t>
  </si>
  <si>
    <t>85097</t>
  </si>
  <si>
    <t>Bone marrow interpretation</t>
  </si>
  <si>
    <t>85390</t>
  </si>
  <si>
    <t>Fibrinolysins screen i&amp;r</t>
  </si>
  <si>
    <t>86077</t>
  </si>
  <si>
    <t>Phys blood bank serv xmatch</t>
  </si>
  <si>
    <t>86160</t>
  </si>
  <si>
    <t>Complement antigen</t>
  </si>
  <si>
    <t>86200</t>
  </si>
  <si>
    <t>Ccp antibody</t>
  </si>
  <si>
    <t>86225</t>
  </si>
  <si>
    <t>Dna antibody native</t>
  </si>
  <si>
    <t>86235</t>
  </si>
  <si>
    <t>Nuclear antigen antibody</t>
  </si>
  <si>
    <t>86255</t>
  </si>
  <si>
    <t>Fluorescent antibody screen</t>
  </si>
  <si>
    <t>86335</t>
  </si>
  <si>
    <t>Immunfix e-phorsis/urine/csf</t>
  </si>
  <si>
    <t>86376</t>
  </si>
  <si>
    <t>Microsomal antibody each</t>
  </si>
  <si>
    <t>86580</t>
  </si>
  <si>
    <t>Tb intradermal test</t>
  </si>
  <si>
    <t>86708</t>
  </si>
  <si>
    <t>Hepatitis a antibody</t>
  </si>
  <si>
    <t>86800</t>
  </si>
  <si>
    <t>Thyroglobulin antibody</t>
  </si>
  <si>
    <t>87491</t>
  </si>
  <si>
    <t>Chylmd trach dna amp probe</t>
  </si>
  <si>
    <t>87522</t>
  </si>
  <si>
    <t>Hepatitis c revrs trnscrpj</t>
  </si>
  <si>
    <t>87591</t>
  </si>
  <si>
    <t>N.gonorrhoeae dna amp prob</t>
  </si>
  <si>
    <t>88104</t>
  </si>
  <si>
    <t>Cytopath fl nongyn smears</t>
  </si>
  <si>
    <t>88189</t>
  </si>
  <si>
    <t>Flowcytometry/read 16 &amp; &gt;</t>
  </si>
  <si>
    <t>88291</t>
  </si>
  <si>
    <t>Cyto/molecular report</t>
  </si>
  <si>
    <t>88300</t>
  </si>
  <si>
    <t>Surgical path gross</t>
  </si>
  <si>
    <t>88302</t>
  </si>
  <si>
    <t>88309</t>
  </si>
  <si>
    <t>88321</t>
  </si>
  <si>
    <t>Microslide consultation</t>
  </si>
  <si>
    <t>88331</t>
  </si>
  <si>
    <t>Path consult intraop 1 bloc</t>
  </si>
  <si>
    <t>88333</t>
  </si>
  <si>
    <t>Intraop cyto path consult 1</t>
  </si>
  <si>
    <t>88346</t>
  </si>
  <si>
    <t>Immunofluor antb 1st stain</t>
  </si>
  <si>
    <t>88360</t>
  </si>
  <si>
    <t>Tumor immunohistochem/manual</t>
  </si>
  <si>
    <t>88368</t>
  </si>
  <si>
    <t>Insitu hybridization manual</t>
  </si>
  <si>
    <t>89060</t>
  </si>
  <si>
    <t>Exam synovial fluid crystals</t>
  </si>
  <si>
    <t>90653</t>
  </si>
  <si>
    <t>Iiv adjuvant vaccine im</t>
  </si>
  <si>
    <t>90688</t>
  </si>
  <si>
    <t>Iiv4 vaccine splt 0.5 ml im</t>
  </si>
  <si>
    <t>90785</t>
  </si>
  <si>
    <t>Psytx complex interactive</t>
  </si>
  <si>
    <t>90792</t>
  </si>
  <si>
    <t>Psych diag eval w/med srvcs</t>
  </si>
  <si>
    <t>Psychiatric diagnostic evaluation with medical services</t>
  </si>
  <si>
    <t>90833</t>
  </si>
  <si>
    <t>Psytx w pt w e/m 30 min</t>
  </si>
  <si>
    <t>90836</t>
  </si>
  <si>
    <t>Psytx w pt w e/m 45 min</t>
  </si>
  <si>
    <t>90837</t>
  </si>
  <si>
    <t>Psytx w pt 60 minutes</t>
  </si>
  <si>
    <t>Psychotherapy, 60 minutes</t>
  </si>
  <si>
    <t>90847</t>
  </si>
  <si>
    <t>Family psytx w/pt 50 min</t>
  </si>
  <si>
    <t>90935</t>
  </si>
  <si>
    <t>Hemodialysis one evaluation</t>
  </si>
  <si>
    <t>Hemodialysis procedure with one physician evaluation</t>
  </si>
  <si>
    <t>90937</t>
  </si>
  <si>
    <t>Hemodialysis repeated eval</t>
  </si>
  <si>
    <t>90945</t>
  </si>
  <si>
    <t>Dialysis one evaluation</t>
  </si>
  <si>
    <t>90960</t>
  </si>
  <si>
    <t>Esrd srv 4 visits p mo 20+</t>
  </si>
  <si>
    <t>Dialysis services (4 or more physician visits per month), patient 20 years of age and older</t>
  </si>
  <si>
    <t>90961</t>
  </si>
  <si>
    <t>Esrd srv 2-3 vsts p mo 20+</t>
  </si>
  <si>
    <t>Dialysis services (2-3 physician visits per month), patient 20 years of age and older</t>
  </si>
  <si>
    <t>90962</t>
  </si>
  <si>
    <t>Esrd serv 1 visit p mo 20+</t>
  </si>
  <si>
    <t>Dialysis services (1 physician visit per month), patient 20 years of age and older</t>
  </si>
  <si>
    <t>90966</t>
  </si>
  <si>
    <t>Esrd home pt serv p mo 20+</t>
  </si>
  <si>
    <t>90970</t>
  </si>
  <si>
    <t>Esrd home pt serv p day 20+</t>
  </si>
  <si>
    <t>Dialysis services, per day (less than full month service), patient 20 years of age or older</t>
  </si>
  <si>
    <t>91110</t>
  </si>
  <si>
    <t>Gi tract capsule endoscopy</t>
  </si>
  <si>
    <t>92002</t>
  </si>
  <si>
    <t>Eye exam new patient</t>
  </si>
  <si>
    <t>92004</t>
  </si>
  <si>
    <t>Eye and medical examination for diagnosis and treatment, new patient, 1 or more visits</t>
  </si>
  <si>
    <t>92012</t>
  </si>
  <si>
    <t>Eye exam establish patient</t>
  </si>
  <si>
    <t>Eye and medical examination for diagnosis and treatment, established patient</t>
  </si>
  <si>
    <t>92014</t>
  </si>
  <si>
    <t>Eye exam&amp;tx estab pt 1/&gt;vst</t>
  </si>
  <si>
    <t>Eye and medical examination for diagnosis and treatment, established patient, 1 or more visits</t>
  </si>
  <si>
    <t>92015</t>
  </si>
  <si>
    <t>Determine refractive state</t>
  </si>
  <si>
    <t>Assessment for prescription eye wear using a range of lens powers</t>
  </si>
  <si>
    <t>92020</t>
  </si>
  <si>
    <t>Special eye evaluation</t>
  </si>
  <si>
    <t>92083</t>
  </si>
  <si>
    <t>Visual field examination(s)</t>
  </si>
  <si>
    <t>92133</t>
  </si>
  <si>
    <t>Cmptr ophth img optic nerve</t>
  </si>
  <si>
    <t>92134</t>
  </si>
  <si>
    <t>Cptr ophth dx img post segmt</t>
  </si>
  <si>
    <t>Diagnostic imaging of retina</t>
  </si>
  <si>
    <t>92136</t>
  </si>
  <si>
    <t>Ophthalmic biometry</t>
  </si>
  <si>
    <t>92225</t>
  </si>
  <si>
    <t>Special eye exam initial</t>
  </si>
  <si>
    <t>92226</t>
  </si>
  <si>
    <t>Special eye exam subsequent</t>
  </si>
  <si>
    <t>92235</t>
  </si>
  <si>
    <t>Fluorescein angrph uni/bi</t>
  </si>
  <si>
    <t>92250</t>
  </si>
  <si>
    <t>Eye exam with photos</t>
  </si>
  <si>
    <t>92285</t>
  </si>
  <si>
    <t>Eye photography</t>
  </si>
  <si>
    <t>92504</t>
  </si>
  <si>
    <t>Ear microscopy examination</t>
  </si>
  <si>
    <t>92550</t>
  </si>
  <si>
    <t>Tympanometry &amp; reflex thresh</t>
  </si>
  <si>
    <t>92557</t>
  </si>
  <si>
    <t>Comprehensive hearing test</t>
  </si>
  <si>
    <t>92567</t>
  </si>
  <si>
    <t>Tympanometry</t>
  </si>
  <si>
    <t>92928</t>
  </si>
  <si>
    <t>Prq card stent w/angio 1 vsl</t>
  </si>
  <si>
    <t>92941</t>
  </si>
  <si>
    <t>Prq card revasc mi 1 vsl</t>
  </si>
  <si>
    <t>92978</t>
  </si>
  <si>
    <t>Endoluminl ivus oct c 1st</t>
  </si>
  <si>
    <t>93000</t>
  </si>
  <si>
    <t>Electrocardiogram complete</t>
  </si>
  <si>
    <t>Routine EKG using at least 12 leads including interpretation and report</t>
  </si>
  <si>
    <t>93015</t>
  </si>
  <si>
    <t>93016</t>
  </si>
  <si>
    <t>93018</t>
  </si>
  <si>
    <t>Exercise or drug-induced heart and blood vessel stress test with EKG monitoring, physician interpretation and report</t>
  </si>
  <si>
    <t>93040</t>
  </si>
  <si>
    <t>Rhythm ecg with report</t>
  </si>
  <si>
    <t>93042</t>
  </si>
  <si>
    <t>Rhythm ecg report</t>
  </si>
  <si>
    <t>Interpretation and report of electrical activity of heart using 1-3 leads</t>
  </si>
  <si>
    <t>93224</t>
  </si>
  <si>
    <t>93227</t>
  </si>
  <si>
    <t>93228</t>
  </si>
  <si>
    <t>Remote 30 day ecg rev/report</t>
  </si>
  <si>
    <t>93229</t>
  </si>
  <si>
    <t>Remote 30 day ecg tech supp</t>
  </si>
  <si>
    <t>93272</t>
  </si>
  <si>
    <t>Ecg/review interpret only</t>
  </si>
  <si>
    <t>93279</t>
  </si>
  <si>
    <t>Pm device progr eval sngl</t>
  </si>
  <si>
    <t>93282</t>
  </si>
  <si>
    <t>Prgrmg eval implantable dfb</t>
  </si>
  <si>
    <t>93283</t>
  </si>
  <si>
    <t>93284</t>
  </si>
  <si>
    <t>93288</t>
  </si>
  <si>
    <t>Pm device eval in person</t>
  </si>
  <si>
    <t>93289</t>
  </si>
  <si>
    <t>Interrog device eval heart</t>
  </si>
  <si>
    <t>93290</t>
  </si>
  <si>
    <t>Icm device eval</t>
  </si>
  <si>
    <t>93293</t>
  </si>
  <si>
    <t>Pm phone r-strip device eval</t>
  </si>
  <si>
    <t>93294</t>
  </si>
  <si>
    <t>Pm device interrogate remote</t>
  </si>
  <si>
    <t>93295</t>
  </si>
  <si>
    <t>Dev interrog remote 1/2/mlt</t>
  </si>
  <si>
    <t>93297</t>
  </si>
  <si>
    <t>Icm device interrogat remote</t>
  </si>
  <si>
    <t>93298</t>
  </si>
  <si>
    <t>Ilr device interrogat remote</t>
  </si>
  <si>
    <t>93299</t>
  </si>
  <si>
    <t>Icm/ilr remote tech serv</t>
  </si>
  <si>
    <t>93307</t>
  </si>
  <si>
    <t>Tte w/o doppler complete</t>
  </si>
  <si>
    <t>93321</t>
  </si>
  <si>
    <t>93351</t>
  </si>
  <si>
    <t>Stress tte complete</t>
  </si>
  <si>
    <t>93451</t>
  </si>
  <si>
    <t>Right heart cath</t>
  </si>
  <si>
    <t>93455</t>
  </si>
  <si>
    <t>Coronary art/grft angio s&amp;i</t>
  </si>
  <si>
    <t>93459</t>
  </si>
  <si>
    <t>L hrt art/grft angio</t>
  </si>
  <si>
    <t>93503</t>
  </si>
  <si>
    <t>Insert/place heart catheter</t>
  </si>
  <si>
    <t>93567</t>
  </si>
  <si>
    <t>Inject suprvlv aortography</t>
  </si>
  <si>
    <t>93571</t>
  </si>
  <si>
    <t>Heart flow reserve measure</t>
  </si>
  <si>
    <t>93613</t>
  </si>
  <si>
    <t>Electrophys map 3d add-on</t>
  </si>
  <si>
    <t>93623</t>
  </si>
  <si>
    <t>Stimulation pacing heart</t>
  </si>
  <si>
    <t>93656</t>
  </si>
  <si>
    <t>Tx atrial fib pulm vein isol</t>
  </si>
  <si>
    <t>93662</t>
  </si>
  <si>
    <t>Intracardiac ecg (ice)</t>
  </si>
  <si>
    <t>93931</t>
  </si>
  <si>
    <t>Upper extremity study</t>
  </si>
  <si>
    <t>93965</t>
  </si>
  <si>
    <t>93975</t>
  </si>
  <si>
    <t>Vascular study</t>
  </si>
  <si>
    <t>93976</t>
  </si>
  <si>
    <t>93978</t>
  </si>
  <si>
    <t>93990</t>
  </si>
  <si>
    <t>Doppler flow testing</t>
  </si>
  <si>
    <t>94200</t>
  </si>
  <si>
    <t>Lung function test (mbc/mvv)</t>
  </si>
  <si>
    <t>94375</t>
  </si>
  <si>
    <t>Respiratory flow volume loop</t>
  </si>
  <si>
    <t>94620</t>
  </si>
  <si>
    <t>Pulmonary stress test/simple</t>
  </si>
  <si>
    <t>95115</t>
  </si>
  <si>
    <t>Immunotherapy one injection</t>
  </si>
  <si>
    <t>95117</t>
  </si>
  <si>
    <t>Immunotherapy injections</t>
  </si>
  <si>
    <t>95165</t>
  </si>
  <si>
    <t>Antigen therapy services</t>
  </si>
  <si>
    <t>95810</t>
  </si>
  <si>
    <t>Polysom 6/&gt; yrs 4/&gt; param</t>
  </si>
  <si>
    <t>95816</t>
  </si>
  <si>
    <t>Eeg awake and drowsy</t>
  </si>
  <si>
    <t>95819</t>
  </si>
  <si>
    <t>Eeg awake and asleep</t>
  </si>
  <si>
    <t>95861</t>
  </si>
  <si>
    <t>Muscle test 2 limbs</t>
  </si>
  <si>
    <t>95886</t>
  </si>
  <si>
    <t>Musc test done w/n test comp</t>
  </si>
  <si>
    <t>95938</t>
  </si>
  <si>
    <t>Somatosensory testing</t>
  </si>
  <si>
    <t>95951</t>
  </si>
  <si>
    <t>Eeg monitoring/videorecord</t>
  </si>
  <si>
    <t>96101</t>
  </si>
  <si>
    <t>Psycho testing by psych/phys</t>
  </si>
  <si>
    <t>96116</t>
  </si>
  <si>
    <t>Neurobehavioral status exam</t>
  </si>
  <si>
    <t>96118</t>
  </si>
  <si>
    <t>Neuropsych tst by psych/phys</t>
  </si>
  <si>
    <t>97002</t>
  </si>
  <si>
    <t>Pt re-evaluation</t>
  </si>
  <si>
    <t>97010</t>
  </si>
  <si>
    <t>Hot or cold packs therapy</t>
  </si>
  <si>
    <t>97012</t>
  </si>
  <si>
    <t>Mechanical traction therapy</t>
  </si>
  <si>
    <t>97124</t>
  </si>
  <si>
    <t>Massage therapy</t>
  </si>
  <si>
    <t>Therapeutic massage to 1 or more areas, each 15 minutes</t>
  </si>
  <si>
    <t>98940</t>
  </si>
  <si>
    <t>Chiropract manj 1-2 regions</t>
  </si>
  <si>
    <t>Chiropractic manipulative treatment, 1-2 spinal regions</t>
  </si>
  <si>
    <t>98941</t>
  </si>
  <si>
    <t>Chiropract manj 3-4 regions</t>
  </si>
  <si>
    <t>Chiropractic manipulative treatment, 3 to 4 spinal regions</t>
  </si>
  <si>
    <t>98942</t>
  </si>
  <si>
    <t>Chiropractic manj 5 regions</t>
  </si>
  <si>
    <t>Chiropractic manipulative treatment, 5 spinal regions</t>
  </si>
  <si>
    <t>99000</t>
  </si>
  <si>
    <t>Specimen handling office-lab</t>
  </si>
  <si>
    <t>Handling and/or conveyance of specimen for transfer from physician office to laboratory</t>
  </si>
  <si>
    <t>99024</t>
  </si>
  <si>
    <t>Postop follow-up visit</t>
  </si>
  <si>
    <t>After surgery follow-up visit</t>
  </si>
  <si>
    <t>99051</t>
  </si>
  <si>
    <t>Med serv eve/wkend/holiday</t>
  </si>
  <si>
    <t>Services provided in an office during regularly scheduled office hours, evening, weekend, or holiday</t>
  </si>
  <si>
    <t>99053</t>
  </si>
  <si>
    <t>Med serv 10pm-8am 24 hr fac</t>
  </si>
  <si>
    <t>Services provided between 10:00 pm and 8:00 am at a 24-hour facility</t>
  </si>
  <si>
    <t>99070</t>
  </si>
  <si>
    <t>Special supplies phys/qhp</t>
  </si>
  <si>
    <t>Supplies and materials provided by the physician beyond those usually included in the office visit or service</t>
  </si>
  <si>
    <t>99100</t>
  </si>
  <si>
    <t>Special anesthesia service</t>
  </si>
  <si>
    <t>Anesthesia for patient younger than 1 year and older than 70 years of age</t>
  </si>
  <si>
    <t>99140</t>
  </si>
  <si>
    <t>Emergency anesthesia</t>
  </si>
  <si>
    <t>Anesthesia complication by emergency condition</t>
  </si>
  <si>
    <t>99144</t>
  </si>
  <si>
    <t>Mod sedat phys/qhp 5yrs/&gt;</t>
  </si>
  <si>
    <t>Moderate sedation services by physician also performing a procedure, patient 5 years of age or older, first 30 minutes</t>
  </si>
  <si>
    <t>99183</t>
  </si>
  <si>
    <t>Hyperbaric oxygen therapy</t>
  </si>
  <si>
    <t>Management and supervision of oxygen chamber therapy per session</t>
  </si>
  <si>
    <t>99201</t>
  </si>
  <si>
    <t>New patient office or other outpatient visit, typically 10 minutes</t>
  </si>
  <si>
    <t>99205</t>
  </si>
  <si>
    <t>New patient office or other outpatient visit, typically 60 minutes</t>
  </si>
  <si>
    <t>99218</t>
  </si>
  <si>
    <t>Hospital observation care, typically 30 minutes</t>
  </si>
  <si>
    <t>99220</t>
  </si>
  <si>
    <t>Hospital observation care, typically 70 minutes</t>
  </si>
  <si>
    <t>99221</t>
  </si>
  <si>
    <t>Initial hospital care</t>
  </si>
  <si>
    <t>Initial hospital inpatient care, typically 30 minutes per day</t>
  </si>
  <si>
    <t>99222</t>
  </si>
  <si>
    <t>Initial hospital inpatient care, typically 50 minutes per day</t>
  </si>
  <si>
    <t>99223</t>
  </si>
  <si>
    <t>Initial hospital inpatient care, typically 70 minutes per day</t>
  </si>
  <si>
    <t>99224</t>
  </si>
  <si>
    <t>Subsequent observation care</t>
  </si>
  <si>
    <t>Subsequent observation care, typically 15 minutes per day</t>
  </si>
  <si>
    <t>99225</t>
  </si>
  <si>
    <t>Subsequent observation care, typically 25 minutes per day</t>
  </si>
  <si>
    <t>99226</t>
  </si>
  <si>
    <t>Subsequent observation care, typically 35 minutes per day</t>
  </si>
  <si>
    <t>99231</t>
  </si>
  <si>
    <t>Subsequent hospital care</t>
  </si>
  <si>
    <t>Subsequent hospital inpatient care, typically 15 minutes per day</t>
  </si>
  <si>
    <t>99232</t>
  </si>
  <si>
    <t>Subsequent hospital inpatient care, typically 25 minutes per day</t>
  </si>
  <si>
    <t>99233</t>
  </si>
  <si>
    <t>Subsequent hospital inpatient care, typically 35 minutes per day</t>
  </si>
  <si>
    <t>99234</t>
  </si>
  <si>
    <t>Observ/hosp same date</t>
  </si>
  <si>
    <t>Hospital observation or inpatient care low severity, 40 minutes per day</t>
  </si>
  <si>
    <t>99235</t>
  </si>
  <si>
    <t>Hospital observation or inpatient care moderate severity, 50 minutes per day</t>
  </si>
  <si>
    <t>99236</t>
  </si>
  <si>
    <t>Hospital observation or inpatient care high severity, 55 minutes per day</t>
  </si>
  <si>
    <t>99238</t>
  </si>
  <si>
    <t>Hospital discharge day</t>
  </si>
  <si>
    <t>Hospital discharge day management, 30 minutes or less</t>
  </si>
  <si>
    <t>99239</t>
  </si>
  <si>
    <t>Hospital discharge day management, more than 30 minutes</t>
  </si>
  <si>
    <t>99304</t>
  </si>
  <si>
    <t>Initial nursing facility visit, typically 25 minutes per day</t>
  </si>
  <si>
    <t>99315</t>
  </si>
  <si>
    <t>Nursing fac discharge day</t>
  </si>
  <si>
    <t>Nursing facility discharge day management, 30 minutes or less</t>
  </si>
  <si>
    <t>99316</t>
  </si>
  <si>
    <t>Nursing facility discharge management, more than 30 minutes</t>
  </si>
  <si>
    <t>99327</t>
  </si>
  <si>
    <t>Domicil/r-home visit new pat</t>
  </si>
  <si>
    <t>New patient assisted living visit, typically 60 minutes</t>
  </si>
  <si>
    <t>99334</t>
  </si>
  <si>
    <t>Domicil/r-home visit est pat</t>
  </si>
  <si>
    <t>Established patient assisted living visit, typically 15 minutes</t>
  </si>
  <si>
    <t>99335</t>
  </si>
  <si>
    <t>Established patient assisted living visit, typically 25 minutes</t>
  </si>
  <si>
    <t>99336</t>
  </si>
  <si>
    <t>Established patient assisted living visit, typically 40 minutes</t>
  </si>
  <si>
    <t>99337</t>
  </si>
  <si>
    <t>Established patient assisted living visit, typically 60 minutes</t>
  </si>
  <si>
    <t>99343</t>
  </si>
  <si>
    <t>Home visit new patient</t>
  </si>
  <si>
    <t>New patient home visit, typically 45 minutes</t>
  </si>
  <si>
    <t>99344</t>
  </si>
  <si>
    <t>New patient home visit, typically 60 minutes</t>
  </si>
  <si>
    <t>99345</t>
  </si>
  <si>
    <t>New patient home visit, typically 75 minutes</t>
  </si>
  <si>
    <t>99347</t>
  </si>
  <si>
    <t>Home visit est patient</t>
  </si>
  <si>
    <t>Established patient home visit, typically 15 minutes</t>
  </si>
  <si>
    <t>99348</t>
  </si>
  <si>
    <t>Established patient home visit, typically 25 minutes</t>
  </si>
  <si>
    <t>99349</t>
  </si>
  <si>
    <t>Established patient home visit, typically 40 minutes</t>
  </si>
  <si>
    <t>99350</t>
  </si>
  <si>
    <t>Established patient home visit, typically 60 minutes</t>
  </si>
  <si>
    <t>99354</t>
  </si>
  <si>
    <t>Prolong e&amp;m/psyctx serv o/p</t>
  </si>
  <si>
    <t>Prolonged office or other outpatient service first hour</t>
  </si>
  <si>
    <t>99356</t>
  </si>
  <si>
    <t>Prolonged service inpatient</t>
  </si>
  <si>
    <t>Prolonged inpatient or observation hospital service first hour</t>
  </si>
  <si>
    <t>99397</t>
  </si>
  <si>
    <t>Per pm reeval est pat 65+ yr</t>
  </si>
  <si>
    <t>Established patient periodic preventive medicine examination, age 65 years and older</t>
  </si>
  <si>
    <t>99406</t>
  </si>
  <si>
    <t>Behav chng smoking 3-10 min</t>
  </si>
  <si>
    <t>Smoking and tobacco use intermediate counseling, greater than 3 minutes up to 10 minutes</t>
  </si>
  <si>
    <t>99490</t>
  </si>
  <si>
    <t>Chron care mgmt srvc 20 min</t>
  </si>
  <si>
    <t>Chronic care management services at least 20 minutes per calendar month</t>
  </si>
  <si>
    <t>99495</t>
  </si>
  <si>
    <t>Trans care mgmt 14 day disch</t>
  </si>
  <si>
    <t>Transitional care management services, moderately complexity, requiring face-to-face visits within 14 days of discharge</t>
  </si>
  <si>
    <t>99496</t>
  </si>
  <si>
    <t>Trans care mgmt 7 day disch</t>
  </si>
  <si>
    <t>Transitional care management services, highly complexity, requiring face-to-face visits within 7 days of discharge</t>
  </si>
  <si>
    <t>99497</t>
  </si>
  <si>
    <t>Advncd care plan 30 min</t>
  </si>
  <si>
    <t>Advance care planning by the physician or other qualified health care professional</t>
  </si>
  <si>
    <t>A0382</t>
  </si>
  <si>
    <t>Basic support routine suppls</t>
  </si>
  <si>
    <t>Bls routine disposable supplies</t>
  </si>
  <si>
    <t>A0394</t>
  </si>
  <si>
    <t>Als iv drug therapy supplies</t>
  </si>
  <si>
    <t>Als specialized service disposable supplies; iv drug therapy</t>
  </si>
  <si>
    <t>A0398</t>
  </si>
  <si>
    <t>Als routine disposble suppls</t>
  </si>
  <si>
    <t>Als routine disposable supplies</t>
  </si>
  <si>
    <t>A0422</t>
  </si>
  <si>
    <t>Ambulance 02 life sustaining</t>
  </si>
  <si>
    <t>Ambulance (als or bls) oxygen and oxygen supplies, life sustaining situation</t>
  </si>
  <si>
    <t>A0430</t>
  </si>
  <si>
    <t>Fixed wing air transport</t>
  </si>
  <si>
    <t>Ambulance service, conventional air services, transport, one way (fixed wing)</t>
  </si>
  <si>
    <t>A0433</t>
  </si>
  <si>
    <t>Als 2</t>
  </si>
  <si>
    <t>Advanced life support, level 2 (als 2)</t>
  </si>
  <si>
    <t>A0434</t>
  </si>
  <si>
    <t>Specialty care transport</t>
  </si>
  <si>
    <t>Specialty care transport (sct)</t>
  </si>
  <si>
    <t>A0435</t>
  </si>
  <si>
    <t>Fixed wing air mileage</t>
  </si>
  <si>
    <t>Fixed wing air mileage, per statute mile</t>
  </si>
  <si>
    <t>A0888</t>
  </si>
  <si>
    <t>Noncovered ambulance mileage</t>
  </si>
  <si>
    <t>Noncovered ambulance mileage, per mile (e.g., for miles traveled beyond closest appropriate facility)</t>
  </si>
  <si>
    <t>A0998</t>
  </si>
  <si>
    <t>Ambulance response/treatment</t>
  </si>
  <si>
    <t>Ambulance response and treatment, no transport</t>
  </si>
  <si>
    <t>A0999</t>
  </si>
  <si>
    <t>Unlisted ambulance service</t>
  </si>
  <si>
    <t>A4550</t>
  </si>
  <si>
    <t>Surgical trays</t>
  </si>
  <si>
    <t>A9505</t>
  </si>
  <si>
    <t>Tl201 thallium</t>
  </si>
  <si>
    <t>Thallium tl-201 thallous chloride, diagnostic, per millicurie</t>
  </si>
  <si>
    <t>A9555</t>
  </si>
  <si>
    <t>Rb82 rubidium</t>
  </si>
  <si>
    <t>Rubidium rb-82, diagnostic, per study dose, up to 60 millicuries</t>
  </si>
  <si>
    <t>G0101</t>
  </si>
  <si>
    <t>Ca screen;pelvic/breast exam</t>
  </si>
  <si>
    <t>Cervical or vaginal cancer screening; pelvic and clinical breast examination</t>
  </si>
  <si>
    <t>G0127</t>
  </si>
  <si>
    <t>Trim nail(s)</t>
  </si>
  <si>
    <t>Trimming of dystrophic nails, any number</t>
  </si>
  <si>
    <t>G0145</t>
  </si>
  <si>
    <t>Scr c/v cyto,thinlayer,rescr</t>
  </si>
  <si>
    <t>Screening cytopathology, cervical or vaginal (any reporting system), collected in preservative fluid, automated thin layer preparation, with screening by automated system and manual rescreening under</t>
  </si>
  <si>
    <t>G0179</t>
  </si>
  <si>
    <t>Md recertification hha pt</t>
  </si>
  <si>
    <t>Physician re-certification for medicare-covered home health services under a home health plan of care (patient not present), including contacts with home health agency and review of reports of patient</t>
  </si>
  <si>
    <t>G0180</t>
  </si>
  <si>
    <t>Md certification hha patient</t>
  </si>
  <si>
    <t>Physician certification for medicare-covered home health services under a home health plan of care (patient not present), including contacts with home health agency and review of reports of patient st</t>
  </si>
  <si>
    <t>G0181</t>
  </si>
  <si>
    <t>Home health care supervision</t>
  </si>
  <si>
    <t>Physician supervision of a patient receiving medicare-covered services provided by a participating home health agency (patient not present) requiring complex and multidisciplinary care modalities invo</t>
  </si>
  <si>
    <t>G0204</t>
  </si>
  <si>
    <t>Dx mammo incl cad bi</t>
  </si>
  <si>
    <t>Diagnostic mammography, including computer-aided detection (cad) when performed; bilateral</t>
  </si>
  <si>
    <t>G0249</t>
  </si>
  <si>
    <t>Provide inr test mater/equip</t>
  </si>
  <si>
    <t>Provision of test materials and equipment for home inr monitoring of patient with either mechanical heart valve(s), chronic atrial fibrillation, or venous thromboembolism who meets medicare coverage c</t>
  </si>
  <si>
    <t>G0250</t>
  </si>
  <si>
    <t>Md inr test revie inter mgmt</t>
  </si>
  <si>
    <t>Physician review, interpretation, and patient management of home inr testing for patient with either mechanical heart valve(s), chronic atrial fibrillation, or venous thromboembolism who meets medicar</t>
  </si>
  <si>
    <t>G0328</t>
  </si>
  <si>
    <t>Fecal blood scrn immunoassay</t>
  </si>
  <si>
    <t>Colorectal cancer screening; fecal occult blood test, immunoassay, 1-3 simultaneous</t>
  </si>
  <si>
    <t>G0364</t>
  </si>
  <si>
    <t>Bone marrow aspirate &amp;biopsy</t>
  </si>
  <si>
    <t>Bone marrow aspiration performed with bone marrow biopsy through the same incision on the same date of service</t>
  </si>
  <si>
    <t>G0365</t>
  </si>
  <si>
    <t>Vessel mapping hemo access</t>
  </si>
  <si>
    <t>Vessel mapping of vessels for hemodialysis access (services for preoperative vessel mapping prior to creation of hemodialysis access using an autogenous hemodialysis conduit, including arterial inflow</t>
  </si>
  <si>
    <t>G0436</t>
  </si>
  <si>
    <t>Tobacco-use counsel 3-10 min</t>
  </si>
  <si>
    <t>Smoking and tobacco cessation counseling visit for the asymptomatic patient; intermediate, greater than 3 minutes, up to 10 minutes</t>
  </si>
  <si>
    <t>G0438</t>
  </si>
  <si>
    <t>Ppps, initial visit</t>
  </si>
  <si>
    <t>Annual wellness visit; includes a personalized prevention plan of service (pps), initial visit</t>
  </si>
  <si>
    <t>G0439</t>
  </si>
  <si>
    <t>Ppps, subseq visit</t>
  </si>
  <si>
    <t>Annual wellness visit, includes a personalized prevention plan of service (pps), subsequent visit</t>
  </si>
  <si>
    <t>G0442</t>
  </si>
  <si>
    <t>Annual alcohol screen 15 min</t>
  </si>
  <si>
    <t>Annual alcohol misuse screening, 15 minutes</t>
  </si>
  <si>
    <t>G0444</t>
  </si>
  <si>
    <t>Depression screen annual</t>
  </si>
  <si>
    <t>Annual depression screening, 15 minutes</t>
  </si>
  <si>
    <t>G0452</t>
  </si>
  <si>
    <t>Molecular pathology interpr</t>
  </si>
  <si>
    <t>Molecular pathology procedure; physician interpretation and report</t>
  </si>
  <si>
    <t>G0453</t>
  </si>
  <si>
    <t>Cont intraop neuro monitor</t>
  </si>
  <si>
    <t>Continuous intraoperative neurophysiology monitoring, from outside the operating room (remote or nearby), per patient, (attention directed exclusively to one patient) each 15 minutes (list in addition</t>
  </si>
  <si>
    <t>G0461</t>
  </si>
  <si>
    <t>Immunohisto/cyto chem 1st st</t>
  </si>
  <si>
    <t>Immunohistochemistry or immunocytochemistry, per specimen; first single or multiplex antibody stain</t>
  </si>
  <si>
    <t>G0462</t>
  </si>
  <si>
    <t>Immunohisto/cyto chem add</t>
  </si>
  <si>
    <t>Immunohistochemistry or immunocytochemistry, per specimen; each additional single or multiplex antibody stain (list separately in addition to code for primary procedure)</t>
  </si>
  <si>
    <t>G0471</t>
  </si>
  <si>
    <t>Ven blood coll snf/hha</t>
  </si>
  <si>
    <t>Collection of venous blood by venipuncture or urine sample by catheterization from an individual in a skilled nursing facility (snf) or by a laboratory on behalf of a home health agency (hha)</t>
  </si>
  <si>
    <t>G0481</t>
  </si>
  <si>
    <t>Drug test def 8-14 classes</t>
  </si>
  <si>
    <t>G0482</t>
  </si>
  <si>
    <t>Drug test def 15-21 classes</t>
  </si>
  <si>
    <t>G0483</t>
  </si>
  <si>
    <t>Drug test def 22+ classes</t>
  </si>
  <si>
    <t>G0500</t>
  </si>
  <si>
    <t>Mod sedat endo service &gt;5yrs</t>
  </si>
  <si>
    <t>Moderate sedation services provided by the same physician or other qualified health care professional performing a gastrointestinal endoscopic service that sedation supports, requiring the presence of</t>
  </si>
  <si>
    <t>G6002</t>
  </si>
  <si>
    <t>Stereoscopic x-ray guidance for localization of target volume for the delivery of radiation therapy</t>
  </si>
  <si>
    <t>G6015</t>
  </si>
  <si>
    <t>Intensity modulated treatment delivery, single or multiple fields/arcs,via narrow spatially and temporally modulated beams, binary, dynamic mlc, per treatment session</t>
  </si>
  <si>
    <t>G6031</t>
  </si>
  <si>
    <t>Assay of benzodiazepines</t>
  </si>
  <si>
    <t>Benzodiazepines</t>
  </si>
  <si>
    <t>G6042</t>
  </si>
  <si>
    <t>Amphetamine or methamphetamine</t>
  </si>
  <si>
    <t>G6044</t>
  </si>
  <si>
    <t>Cocaine or metabolite</t>
  </si>
  <si>
    <t>G6045</t>
  </si>
  <si>
    <t>Dihydrocodeinone</t>
  </si>
  <si>
    <t>G6046</t>
  </si>
  <si>
    <t>Dihydromorphinone</t>
  </si>
  <si>
    <t>G6052</t>
  </si>
  <si>
    <t>Meprobamate</t>
  </si>
  <si>
    <t>G6053</t>
  </si>
  <si>
    <t>Methadone</t>
  </si>
  <si>
    <t>G6056</t>
  </si>
  <si>
    <t>Opiate(s), drug and metabolites, each procedure</t>
  </si>
  <si>
    <t>G6058</t>
  </si>
  <si>
    <t>Drug confirmation</t>
  </si>
  <si>
    <t>Drug confirmation, each procedure</t>
  </si>
  <si>
    <t>G8397</t>
  </si>
  <si>
    <t>Dil macula/fundus exam/w doc</t>
  </si>
  <si>
    <t>Dilated macular or fundus exam performed, including documentation of the presence or absence of macular edema and level of severity of retinopathy</t>
  </si>
  <si>
    <t>G8399</t>
  </si>
  <si>
    <t>Pt w/dxa results document</t>
  </si>
  <si>
    <t>Patient with documented results of a central dual-energy x-ray absorptiometry (dxa) ever being performed</t>
  </si>
  <si>
    <t>G8400</t>
  </si>
  <si>
    <t>Pt w/dxa no results doc</t>
  </si>
  <si>
    <t>Patient with central dual-energy x-ray absorptiometry (dxa) results not documented, reason not given</t>
  </si>
  <si>
    <t>G8404</t>
  </si>
  <si>
    <t>Low extemity neur exam docum</t>
  </si>
  <si>
    <t>Lower extremity neurological exam performed and documented</t>
  </si>
  <si>
    <t>G8410</t>
  </si>
  <si>
    <t>Eval on foot documented</t>
  </si>
  <si>
    <t>Footwear evaluation performed and documented</t>
  </si>
  <si>
    <t>G8417</t>
  </si>
  <si>
    <t>Calc bmi abv up param f/u</t>
  </si>
  <si>
    <t>Bmi is documented above normal parameters and a follow-up plan is documented</t>
  </si>
  <si>
    <t>G8418</t>
  </si>
  <si>
    <t>Calc bmi blw low param f/u</t>
  </si>
  <si>
    <t>Bmi is documented below normal parameters and a follow-up plan is documented</t>
  </si>
  <si>
    <t>G8419</t>
  </si>
  <si>
    <t>Calc bmi out nrm param nof/u</t>
  </si>
  <si>
    <t>Bmi documented outside normal parameters, no follow-up plan documented, no reason given</t>
  </si>
  <si>
    <t>G8420</t>
  </si>
  <si>
    <t>Calc bmi norm parameters</t>
  </si>
  <si>
    <t>Bmi is documented within normal parameters and no follow-up plan is required</t>
  </si>
  <si>
    <t>G8421</t>
  </si>
  <si>
    <t>Bmi not calculated</t>
  </si>
  <si>
    <t>Bmi not documented and no reason is given</t>
  </si>
  <si>
    <t>G8422</t>
  </si>
  <si>
    <t>Pt inelig bmi calculation</t>
  </si>
  <si>
    <t>Bmi not documented, documentation the patient is not eligible for bmi calculation</t>
  </si>
  <si>
    <t>G8427</t>
  </si>
  <si>
    <t>Docrev cur meds by elig clin</t>
  </si>
  <si>
    <t>Eligible clinician attests to documenting in the medical record they obtained, updated, or reviewed the patient's current medications</t>
  </si>
  <si>
    <t>G8428</t>
  </si>
  <si>
    <t>Cur meds not document</t>
  </si>
  <si>
    <t>Current list of medications not documented as obtained, updated, or reviewed by the eligible clinician, reason not given</t>
  </si>
  <si>
    <t>G8430</t>
  </si>
  <si>
    <t>Ec at doc medrec pt not elig</t>
  </si>
  <si>
    <t>Eligible clinician attests to documenting in the medical record the patient is not eligible for a current list of medications being obtained, updated, or reviewed by the eligible clinician</t>
  </si>
  <si>
    <t>G8431</t>
  </si>
  <si>
    <t>Pos clin depres scrn f/u doc</t>
  </si>
  <si>
    <t>Screening for depression is documented as being positive and a follow-up plan is documented</t>
  </si>
  <si>
    <t>G8432</t>
  </si>
  <si>
    <t>Dep scr not doc, rng</t>
  </si>
  <si>
    <t>Depression screening not documented, reason not given</t>
  </si>
  <si>
    <t>G8442</t>
  </si>
  <si>
    <t>Doc pain as nt perf, not elg</t>
  </si>
  <si>
    <t>Pain assessment not documented as being performed, documentation the patient is not eligible for a pain assessment using a standardized tool at the time of the encounter</t>
  </si>
  <si>
    <t>G8476</t>
  </si>
  <si>
    <t>Bp sys &lt;140 and dias &lt;90</t>
  </si>
  <si>
    <t>Most recent blood pressure has a systolic measurement of &lt; 140 mmhg and a diastolic measurement of &lt; 90 mmhg</t>
  </si>
  <si>
    <t>G8482</t>
  </si>
  <si>
    <t>Flu immunize order/admin</t>
  </si>
  <si>
    <t>Influenza immunization administered or previously received</t>
  </si>
  <si>
    <t>G8483</t>
  </si>
  <si>
    <t>Flu imm no admin doc rea</t>
  </si>
  <si>
    <t>Influenza immunization was not administered for reasons documented by clinician (e.g., patient allergy or other medical reasons, patient declined or other patient reasons, vaccine not available or oth</t>
  </si>
  <si>
    <t>G8484</t>
  </si>
  <si>
    <t>Flu immunize no admin</t>
  </si>
  <si>
    <t>Influenza immunization was not administered, reason not given</t>
  </si>
  <si>
    <t>G8509</t>
  </si>
  <si>
    <t>Pos pain assess no f/u doc</t>
  </si>
  <si>
    <t>Pain assessment documented as positive using a standardized tool, follow-up plan not documented, reason not given</t>
  </si>
  <si>
    <t>G8510</t>
  </si>
  <si>
    <t>Scr dep neg, no plan reqd</t>
  </si>
  <si>
    <t>Screening for depression is documented as negative, a follow-up plan is not required</t>
  </si>
  <si>
    <t>G8536</t>
  </si>
  <si>
    <t>No doc elder mal scrn</t>
  </si>
  <si>
    <t>No documentation of an elder maltreatment screen, reason not given</t>
  </si>
  <si>
    <t>G8539</t>
  </si>
  <si>
    <t>Doc funct and care plan</t>
  </si>
  <si>
    <t>Functional outcome assessment documented as positive using a standardized tool and a care plan based on identified deficiencies on the date of functional outcome assessment, is documented</t>
  </si>
  <si>
    <t>G8541</t>
  </si>
  <si>
    <t>No doc cur funct assess</t>
  </si>
  <si>
    <t>Functional outcome assessment using a standardized tool not documented, reason not given</t>
  </si>
  <si>
    <t>G8593</t>
  </si>
  <si>
    <t>Lipid pn results</t>
  </si>
  <si>
    <t>Lipid profile results documented and reviewed (must include total cholesterol, hdl-c, triglycerides and calculated ldl-c)</t>
  </si>
  <si>
    <t>G8598</t>
  </si>
  <si>
    <t>Asa/antiplat ther used</t>
  </si>
  <si>
    <t>Aspirin or another antiplatelet therapy used</t>
  </si>
  <si>
    <t>G8599</t>
  </si>
  <si>
    <t>No asa/antiplat ther use rng</t>
  </si>
  <si>
    <t>Aspirin or another antiplatelet therapy not used, reason not given</t>
  </si>
  <si>
    <t>G8629</t>
  </si>
  <si>
    <t>Doc antibio order b/4 surg</t>
  </si>
  <si>
    <t>Documentation of order for prophylactic parenteral antibiotic to be given within one hour (if fluoroquinolone or vancomycin, two hours) prior to surgical incision (or start of procedure when no incisi</t>
  </si>
  <si>
    <t>G8704</t>
  </si>
  <si>
    <t>Ecg performed</t>
  </si>
  <si>
    <t>12-lead electrocardiogram (ecg) performed</t>
  </si>
  <si>
    <t>G8730</t>
  </si>
  <si>
    <t>Pain doc pos and plan</t>
  </si>
  <si>
    <t>Pain assessment documented as positive using a standardized tool and a follow-up plan is documented</t>
  </si>
  <si>
    <t>G8731</t>
  </si>
  <si>
    <t>Pain neg no plan</t>
  </si>
  <si>
    <t>Pain assessment using a standardized tool is documented as negative, no follow-up plan required</t>
  </si>
  <si>
    <t>G8732</t>
  </si>
  <si>
    <t>No doc of pain</t>
  </si>
  <si>
    <t>No documentation of pain assessment, reason not given</t>
  </si>
  <si>
    <t>G8734</t>
  </si>
  <si>
    <t>Doc neg elder mal no plan</t>
  </si>
  <si>
    <t>Elder maltreatment screen documented as negative, no follow-up required</t>
  </si>
  <si>
    <t>G8752</t>
  </si>
  <si>
    <t>Sys bp less 140</t>
  </si>
  <si>
    <t>Most recent systolic blood pressure &lt; 140 mmhg</t>
  </si>
  <si>
    <t>G8753</t>
  </si>
  <si>
    <t>Sys bp &gt; or = 140</t>
  </si>
  <si>
    <t>Most recent systolic blood pressure &gt;= 140 mmhg</t>
  </si>
  <si>
    <t>G8754</t>
  </si>
  <si>
    <t>Dias bp less 90</t>
  </si>
  <si>
    <t>Most recent diastolic blood pressure &lt; 90 mmhg</t>
  </si>
  <si>
    <t>G8755</t>
  </si>
  <si>
    <t>Dias bp &gt; or = 90</t>
  </si>
  <si>
    <t>Most recent diastolic blood pressure &gt;= 90 mmhg</t>
  </si>
  <si>
    <t>G8783</t>
  </si>
  <si>
    <t>Bp scrn perf rec interval</t>
  </si>
  <si>
    <t>Normal blood pressure reading documented, follow-up not required</t>
  </si>
  <si>
    <t>G8784</t>
  </si>
  <si>
    <t>Pt no elig for bp assess</t>
  </si>
  <si>
    <t>Patient not eligible (e.g., documentation the patient is not eligible due to active diagnosis of hypertension, patient refuses, urgent or emergent situation)</t>
  </si>
  <si>
    <t>G8785</t>
  </si>
  <si>
    <t>Bp scrn no perf at interval</t>
  </si>
  <si>
    <t>Blood pressure reading not documented, reason not given</t>
  </si>
  <si>
    <t>G8907</t>
  </si>
  <si>
    <t>Pt doc no events on discharg</t>
  </si>
  <si>
    <t>Patient documented not to have experienced any of the following events: a burn prior to discharge; a fall within the facility; wrong site/side/patient/procedure/implant event; or a hospital transfer o</t>
  </si>
  <si>
    <t>G8916</t>
  </si>
  <si>
    <t>Pt w iv ab given on time</t>
  </si>
  <si>
    <t>Patient with preoperative order for iv antibiotic surgical site infection (ssi) prophylaxis, antibiotic initiated on time</t>
  </si>
  <si>
    <t>G8918</t>
  </si>
  <si>
    <t>Pt w/o preop order iv ab pro</t>
  </si>
  <si>
    <t>Patient without preoperative order for iv antibiotic surgical site infection (ssi) prophylaxis</t>
  </si>
  <si>
    <t>G8926</t>
  </si>
  <si>
    <t>Spiro no perf or doc</t>
  </si>
  <si>
    <t>Spirometry test not performed or documented, reason not given</t>
  </si>
  <si>
    <t>G8942</t>
  </si>
  <si>
    <t>Doc fcn/care plan w/30 days</t>
  </si>
  <si>
    <t>Functional outcomes assessment using a standardized tool is documented within the previous 30 days and care plan, based on identified deficiencies on the date of the functional outcome assessment, is</t>
  </si>
  <si>
    <t>G8950</t>
  </si>
  <si>
    <t>Pre-htn or htn doc, f/u indc</t>
  </si>
  <si>
    <t>Pre-hypertensive or hypertensive blood pressure reading documented, and the indicated follow-up is documented</t>
  </si>
  <si>
    <t>G8951</t>
  </si>
  <si>
    <t>Pre-htn/htn doc, no pt f/u</t>
  </si>
  <si>
    <t>Pre-hypertensive or hypertensive blood pressure reading documented, indicated follow-up not documented, documentation the patient is not eligible</t>
  </si>
  <si>
    <t>G8952</t>
  </si>
  <si>
    <t>Pre-htn/htn, no f/u, not gvn</t>
  </si>
  <si>
    <t>Pre-hypertensive or hypertensive blood pressure reading documented, indicated follow-up not documented, reason not given</t>
  </si>
  <si>
    <t>G8967</t>
  </si>
  <si>
    <t>Warf or other fda drug presc</t>
  </si>
  <si>
    <t>Warfarin or another fda approved oral anticoagulant is prescribed</t>
  </si>
  <si>
    <t>G8972</t>
  </si>
  <si>
    <t>1&gt;=risk or&gt;= mod risk for te</t>
  </si>
  <si>
    <t>One or more high risk factors for thromboembolism or more than one moderate risk factor for thromboembolism</t>
  </si>
  <si>
    <t>G8978</t>
  </si>
  <si>
    <t>Mobility current status</t>
  </si>
  <si>
    <t>Mobility: walking &amp; moving around functional limitation, current status, at therapy episode outset and at reporting intervals</t>
  </si>
  <si>
    <t>G8979</t>
  </si>
  <si>
    <t>Mobility goal status</t>
  </si>
  <si>
    <t>Mobility: walking &amp; moving around functional limitation, projected goal status, at therapy episode outset, at reporting intervals, and at discharge or to end reporting</t>
  </si>
  <si>
    <t>G8980</t>
  </si>
  <si>
    <t>Mobility d/c status</t>
  </si>
  <si>
    <t>Mobility: walking &amp; moving around functional limitation, discharge status, at discharge from therapy or to end reporting</t>
  </si>
  <si>
    <t>G8981</t>
  </si>
  <si>
    <t>Body pos current status</t>
  </si>
  <si>
    <t>Changing &amp; maintaining body position functional limitation, current status, at therapy episode outset and at reporting intervals</t>
  </si>
  <si>
    <t>G8982</t>
  </si>
  <si>
    <t>Body pos goal status</t>
  </si>
  <si>
    <t>Changing &amp; maintaining body position functional limitation, projected goal status, at therapy episode outset, at reporting intervals, and at discharge or to end reporting</t>
  </si>
  <si>
    <t>G8984</t>
  </si>
  <si>
    <t>Carry current status</t>
  </si>
  <si>
    <t>Carrying, moving &amp; handling objects functional limitation, current status, at therapy episode outset and at reporting intervals</t>
  </si>
  <si>
    <t>G8985</t>
  </si>
  <si>
    <t>Carry goal status</t>
  </si>
  <si>
    <t>Carrying, moving and handling objects, projected goal status, at therapy episode outset, at reporting intervals, and at discharge or to end reporting</t>
  </si>
  <si>
    <t>G8987</t>
  </si>
  <si>
    <t>Self care current status</t>
  </si>
  <si>
    <t>Self care functional limitation, current status, at therapy episode outset and at reporting intervals</t>
  </si>
  <si>
    <t>G8988</t>
  </si>
  <si>
    <t>Self care goal status</t>
  </si>
  <si>
    <t>Self care functional limitation, projected goal status, at therapy episode outset, at reporting intervals, and at discharge or to end reporting</t>
  </si>
  <si>
    <t>G8991</t>
  </si>
  <si>
    <t>Other pt/ot goal status</t>
  </si>
  <si>
    <t>Other physical or occupational therapy primary functional limitation, projected goal status, at therapy episode outset, at reporting intervals, and at discharge or to end reporting</t>
  </si>
  <si>
    <t>G9008</t>
  </si>
  <si>
    <t>Mccd,phys coor-care ovrsght</t>
  </si>
  <si>
    <t>Coordinated care fee, physician coordinated care oversight services</t>
  </si>
  <si>
    <t>G9151</t>
  </si>
  <si>
    <t>Mapcp demo state</t>
  </si>
  <si>
    <t>Mapcp demonstration - state provided services</t>
  </si>
  <si>
    <t>G9152</t>
  </si>
  <si>
    <t>Mapcp demo community</t>
  </si>
  <si>
    <t>Mapcp demonstration - community health teams</t>
  </si>
  <si>
    <t>G9153</t>
  </si>
  <si>
    <t>Mapcp demo physician</t>
  </si>
  <si>
    <t>Mapcp demonstration - physician incentive pool</t>
  </si>
  <si>
    <t>G9197</t>
  </si>
  <si>
    <t>Order for ceph</t>
  </si>
  <si>
    <t>Documentation of order for first or second generation cephalosporin for antimicrobial prophylaxis</t>
  </si>
  <si>
    <t>G9225</t>
  </si>
  <si>
    <t>Norsn no foot exam</t>
  </si>
  <si>
    <t>Foot exam was not performed, reason not given</t>
  </si>
  <si>
    <t>G9226</t>
  </si>
  <si>
    <t>3 comp foot exam completed</t>
  </si>
  <si>
    <t>Foot examination performed (includes examination through visual inspection, sensory exam with 10-g monofilament plus testing any one of the following: vibration using 128-hz tuning fork, pinprick sens</t>
  </si>
  <si>
    <t>G9318</t>
  </si>
  <si>
    <t>Image std nomenclature</t>
  </si>
  <si>
    <t>Imaging study named according to standardized nomenclature</t>
  </si>
  <si>
    <t>G9327</t>
  </si>
  <si>
    <t>Ct done rad ds index</t>
  </si>
  <si>
    <t>Ct studies performed reported to a radiation dose index registry that is capable of collecting at a minimum all necessary data elements</t>
  </si>
  <si>
    <t>G9363</t>
  </si>
  <si>
    <t>Mac or pnb w/o genanes &lt;60m</t>
  </si>
  <si>
    <t>Duration of monitored anesthesia care (mac) or peripheral nerve block (pnb) without the use of general anesthesia during an applicable procedure or general or neuraxial anesthesia less than 60 minutes</t>
  </si>
  <si>
    <t>G9500</t>
  </si>
  <si>
    <t>Rad expos ind/exp tm doc</t>
  </si>
  <si>
    <t>Radiation exposure indices, or exposure time and number of fluorographic images in final report for procedures using fluoroscopy, documented</t>
  </si>
  <si>
    <t>G9501</t>
  </si>
  <si>
    <t>Rad expos ind/exp tm no doc</t>
  </si>
  <si>
    <t>Radiation exposure indices, or exposure time and number of fluorographic images not documented in final report for procedure using fluoroscopy, reason not given</t>
  </si>
  <si>
    <t>G9529</t>
  </si>
  <si>
    <t>Minor blunt trauma w/head ct</t>
  </si>
  <si>
    <t>Patient with minor blunt head trauma had an appropriate indication(s) for a head ct</t>
  </si>
  <si>
    <t>G9530</t>
  </si>
  <si>
    <t>Min hd traum gcs=15 w/ct ed</t>
  </si>
  <si>
    <t>Patient presented within 24 hours of a minor blunt head trauma with a gcs score of 15 and had a head ct ordered for trauma by an emergency care provider</t>
  </si>
  <si>
    <t>G9532</t>
  </si>
  <si>
    <t>Inj &gt;24 hr in ed gcs &lt;15</t>
  </si>
  <si>
    <t>Patient's head injury occurred greater than 24 hours before presentation to the emergency department, or has a gcs score less than 15 or does not have a gcs score documented, or had a head ct for trau</t>
  </si>
  <si>
    <t>G9547</t>
  </si>
  <si>
    <t>Incid finding liver/kid/adre</t>
  </si>
  <si>
    <t>Incidental finding: liver lesion &lt;= 0.5 cm, cystic kidney lesion &lt; 1.0 cm or adrenal lesion &lt;= 1.0 cm</t>
  </si>
  <si>
    <t>G9550</t>
  </si>
  <si>
    <t>Abd imag and followup no rec</t>
  </si>
  <si>
    <t>Final reports for abdominal imaging studies with follow-up imaging not recommended</t>
  </si>
  <si>
    <t>G9551</t>
  </si>
  <si>
    <t>Abd imag no les,kid/livr/adr</t>
  </si>
  <si>
    <t>Final reports for abdominal imaging studies without an incidentally found lesion noted: liver lesion &lt;= 0.5 cm, cystic kidney lesion &lt; 1.0 cm or adrenal lesion &lt;= 1.0 cm noted or no lesion found</t>
  </si>
  <si>
    <t>G9557</t>
  </si>
  <si>
    <t>Ct/cta/mri/a no thyr &lt;1.0cm</t>
  </si>
  <si>
    <t>Final reports for ct, cta, mri or mra studies of the chest or neck or ultrasound of the neck without an incidentally found thyroid nodule &lt; 1.0 cm noted or no nodule found</t>
  </si>
  <si>
    <t>G9637</t>
  </si>
  <si>
    <t>&gt;= 2 same hi-rsk med ord</t>
  </si>
  <si>
    <t>At least two orders for the same high-risk medication</t>
  </si>
  <si>
    <t>G9638</t>
  </si>
  <si>
    <t>&gt;= 2 same hi-rsk med not ord</t>
  </si>
  <si>
    <t>At least two orders for the same high-risk medications not ordered</t>
  </si>
  <si>
    <t>G9655</t>
  </si>
  <si>
    <t>Toc tool incl key elem</t>
  </si>
  <si>
    <t>A transfer of care protocol or handoff tool/checklist that includes the required key handoff elements is used</t>
  </si>
  <si>
    <t>G9656</t>
  </si>
  <si>
    <t>Pt trans from anest to pacu</t>
  </si>
  <si>
    <t>Patient transferred directly from anesthetizing location to pacu or other non-icu location</t>
  </si>
  <si>
    <t>G9678</t>
  </si>
  <si>
    <t>Oncology care model service</t>
  </si>
  <si>
    <t>Oncology care model (ocm) monthly enhanced oncology services (meos) payment for ocm enhanced services.  g9678 payments may only be made to ocm practitioners for ocm beneficiaries for the furnishment o</t>
  </si>
  <si>
    <t>G9744</t>
  </si>
  <si>
    <t>Pt not eli d/t act dig htn</t>
  </si>
  <si>
    <t>Patient not eligible due to active diagnosis of hypertension</t>
  </si>
  <si>
    <t>G9745</t>
  </si>
  <si>
    <t>Doc rsn no hbp scrn or f/u</t>
  </si>
  <si>
    <t>Documented reason for not screening or recommending a follow-up for high blood pressure</t>
  </si>
  <si>
    <t>G9903</t>
  </si>
  <si>
    <t>Pt scrn tbco id as non user</t>
  </si>
  <si>
    <t>Patient screened for tobacco use and identified as a tobacco non-user</t>
  </si>
  <si>
    <t>J0178</t>
  </si>
  <si>
    <t>Aflibercept injection</t>
  </si>
  <si>
    <t>Injection, aflibercept, 1 mg</t>
  </si>
  <si>
    <t>J0702</t>
  </si>
  <si>
    <t>Betamethasone acet&amp;sod phosp</t>
  </si>
  <si>
    <t>Injection, betamethasone acetate 3 mg and betamethasone sodium phosphate 3 mg</t>
  </si>
  <si>
    <t>J1020</t>
  </si>
  <si>
    <t>Methylprednisolone 20 mg inj</t>
  </si>
  <si>
    <t>Injection, methylprednisolone acetate, 20 mg</t>
  </si>
  <si>
    <t>J1071</t>
  </si>
  <si>
    <t>Inj testosterone cypionate</t>
  </si>
  <si>
    <t>Injection, testosterone cypionate, 1 mg</t>
  </si>
  <si>
    <t>J1245</t>
  </si>
  <si>
    <t>Dipyridamole injection</t>
  </si>
  <si>
    <t>Injection, dipyridamole, per 10 mg</t>
  </si>
  <si>
    <t>J2778</t>
  </si>
  <si>
    <t>Ranibizumab injection</t>
  </si>
  <si>
    <t>Injection, ranibizumab, 0.1 mg</t>
  </si>
  <si>
    <t>J2780</t>
  </si>
  <si>
    <t>Ranitidine hydrochloride inj</t>
  </si>
  <si>
    <t>Injection, ranitidine hydrochloride, 25 mg</t>
  </si>
  <si>
    <t>J3590</t>
  </si>
  <si>
    <t>Unclassified biologics</t>
  </si>
  <si>
    <t>J7321</t>
  </si>
  <si>
    <t>Hyalgan supartz visco-3 dose</t>
  </si>
  <si>
    <t>Hyaluronan or derivative, hyalgan, supartz or visco-3, for intra-articular injection, per dose</t>
  </si>
  <si>
    <t>J7613</t>
  </si>
  <si>
    <t>Albuterol non-comp unit</t>
  </si>
  <si>
    <t>Albuterol, inhalation solution, fda-approved final product, non-compounded, administered through dme, unit dose, 1 mg</t>
  </si>
  <si>
    <t>J7620</t>
  </si>
  <si>
    <t>Albuterol ipratrop non-comp</t>
  </si>
  <si>
    <t>Albuterol, up to 2.5 mg and ipratropium bromide, up to 0.5 mg, fda-approved final product, non-compounded, administered through dme</t>
  </si>
  <si>
    <t>J9217</t>
  </si>
  <si>
    <t>Leuprolide acetate suspnsion</t>
  </si>
  <si>
    <t>Leuprolide acetate (for depot suspension), 7.5 mg</t>
  </si>
  <si>
    <t>Q0091</t>
  </si>
  <si>
    <t>Obtaining screen pap smear</t>
  </si>
  <si>
    <t>Screening papanicolaou smear; obtaining, preparing and conveyance of cervical or vaginal smear to laboratory</t>
  </si>
  <si>
    <t>Q0092</t>
  </si>
  <si>
    <t>Set up port xray equipment</t>
  </si>
  <si>
    <t>Set-up portable x-ray equipment</t>
  </si>
  <si>
    <t>Q0138</t>
  </si>
  <si>
    <t>Ferumoxytol, non-esrd</t>
  </si>
  <si>
    <t>Injection, ferumoxytol, for treatment of iron deficiency anemia, 1 mg (non-esrd use)</t>
  </si>
  <si>
    <t>Q2035</t>
  </si>
  <si>
    <t>Afluria vacc, 3 yrs &amp; &gt;, im</t>
  </si>
  <si>
    <t>Influenza virus vaccine, split virus, when administered to individuals 3 years of age and older, for intramuscular use (afluria)</t>
  </si>
  <si>
    <t>Q2036</t>
  </si>
  <si>
    <t>Flulaval vacc, 3 yrs &amp; &gt;, im</t>
  </si>
  <si>
    <t>Influenza virus vaccine, split virus, when administered to individuals 3 years of age and older, for intramuscular use (flulaval)</t>
  </si>
  <si>
    <t>R0070</t>
  </si>
  <si>
    <t>Transport portable x-ray</t>
  </si>
  <si>
    <t>Transportation of portable x-ray equipment and personnel to home or nursing home, per trip to facility or location, one patient seen</t>
  </si>
  <si>
    <t>R0075</t>
  </si>
  <si>
    <t>Transport port x-ray multipl</t>
  </si>
  <si>
    <t>Transportation of portable x-ray equipment and personnel to home or nursing home, per trip to facility or location, more than one patient seen</t>
  </si>
  <si>
    <t>52000</t>
  </si>
  <si>
    <t>Cystoscopy</t>
  </si>
  <si>
    <t>Diagnostic examination of the bladder and bladder canal (urethra) using an endoscope</t>
  </si>
  <si>
    <t>6030F</t>
  </si>
  <si>
    <t>Max sterile barriers follwd</t>
  </si>
  <si>
    <t>All elements of maximal sterile barrier technique followed including: cap and mask and sterile gown and sterile gloves and a large sterile sheet and hand hygiene and 2% chlorhexidine for cutaneous ant</t>
  </si>
  <si>
    <t>6045F</t>
  </si>
  <si>
    <t>Radxps in end rprt4fluro pxd</t>
  </si>
  <si>
    <t>Radiation exposure or exposure time in final report for procedure using fluoroscopy, documented (rad)</t>
  </si>
  <si>
    <t>77427</t>
  </si>
  <si>
    <t>Radiation tx management x5</t>
  </si>
  <si>
    <t>Radiation treatment management, 5 treatments</t>
  </si>
  <si>
    <t>47562</t>
  </si>
  <si>
    <t>47563</t>
  </si>
  <si>
    <t>49560</t>
  </si>
  <si>
    <t>49568</t>
  </si>
  <si>
    <t>5010F</t>
  </si>
  <si>
    <t>50200</t>
  </si>
  <si>
    <t>51700</t>
  </si>
  <si>
    <t>51703</t>
  </si>
  <si>
    <t>51705</t>
  </si>
  <si>
    <t>51741</t>
  </si>
  <si>
    <t>51784</t>
  </si>
  <si>
    <t>51797</t>
  </si>
  <si>
    <t>52310</t>
  </si>
  <si>
    <t>52601</t>
  </si>
  <si>
    <t>55700</t>
  </si>
  <si>
    <t>62270</t>
  </si>
  <si>
    <t>62311</t>
  </si>
  <si>
    <t>62370</t>
  </si>
  <si>
    <t>63047</t>
  </si>
  <si>
    <t>63048</t>
  </si>
  <si>
    <t>64415</t>
  </si>
  <si>
    <t>64445</t>
  </si>
  <si>
    <t>64447</t>
  </si>
  <si>
    <t>64450</t>
  </si>
  <si>
    <t>64483</t>
  </si>
  <si>
    <t>64484</t>
  </si>
  <si>
    <t>64493</t>
  </si>
  <si>
    <t>64494</t>
  </si>
  <si>
    <t>64495</t>
  </si>
  <si>
    <t>66821</t>
  </si>
  <si>
    <t>67028</t>
  </si>
  <si>
    <t>69210</t>
  </si>
  <si>
    <t>70250</t>
  </si>
  <si>
    <t>7025F</t>
  </si>
  <si>
    <t>70360</t>
  </si>
  <si>
    <t>70460</t>
  </si>
  <si>
    <t>70490</t>
  </si>
  <si>
    <t>70547</t>
  </si>
  <si>
    <t>70549</t>
  </si>
  <si>
    <t>70552</t>
  </si>
  <si>
    <t>71035</t>
  </si>
  <si>
    <t>71270</t>
  </si>
  <si>
    <t>72020</t>
  </si>
  <si>
    <t>72052</t>
  </si>
  <si>
    <t>72132</t>
  </si>
  <si>
    <t>72156</t>
  </si>
  <si>
    <t>72157</t>
  </si>
  <si>
    <t>72190</t>
  </si>
  <si>
    <t>72193</t>
  </si>
  <si>
    <t>72195</t>
  </si>
  <si>
    <t>72197</t>
  </si>
  <si>
    <t>73000</t>
  </si>
  <si>
    <t>73020</t>
  </si>
  <si>
    <t>73100</t>
  </si>
  <si>
    <t>73120</t>
  </si>
  <si>
    <t>73140</t>
  </si>
  <si>
    <t>73221</t>
  </si>
  <si>
    <t>73500</t>
  </si>
  <si>
    <t>73501</t>
  </si>
  <si>
    <t>73521</t>
  </si>
  <si>
    <t>73522</t>
  </si>
  <si>
    <t>73565</t>
  </si>
  <si>
    <t>73600</t>
  </si>
  <si>
    <t>73620</t>
  </si>
  <si>
    <t>73650</t>
  </si>
  <si>
    <t>73660</t>
  </si>
  <si>
    <t>73701</t>
  </si>
  <si>
    <t>73718</t>
  </si>
  <si>
    <t>73720</t>
  </si>
  <si>
    <t>74010</t>
  </si>
  <si>
    <t>74019</t>
  </si>
  <si>
    <t>74150</t>
  </si>
  <si>
    <t>74170</t>
  </si>
  <si>
    <t>74175</t>
  </si>
  <si>
    <t>74181</t>
  </si>
  <si>
    <t>74220</t>
  </si>
  <si>
    <t>74240</t>
  </si>
  <si>
    <t>74250</t>
  </si>
  <si>
    <t>74270</t>
  </si>
  <si>
    <t>74300</t>
  </si>
  <si>
    <t>74328</t>
  </si>
  <si>
    <t>74420</t>
  </si>
  <si>
    <t>75574</t>
  </si>
  <si>
    <t>75630</t>
  </si>
  <si>
    <t>75726</t>
  </si>
  <si>
    <t>75774</t>
  </si>
  <si>
    <t>75820</t>
  </si>
  <si>
    <t>75962</t>
  </si>
  <si>
    <t>75984</t>
  </si>
  <si>
    <t>76512</t>
  </si>
  <si>
    <t>76514</t>
  </si>
  <si>
    <t>76604</t>
  </si>
  <si>
    <t>76642</t>
  </si>
  <si>
    <t>76645</t>
  </si>
  <si>
    <t>76776</t>
  </si>
  <si>
    <t>76815</t>
  </si>
  <si>
    <t>76816</t>
  </si>
  <si>
    <t>76819</t>
  </si>
  <si>
    <t>76830</t>
  </si>
  <si>
    <t>76857</t>
  </si>
  <si>
    <t>76870</t>
  </si>
  <si>
    <t>76872</t>
  </si>
  <si>
    <t>76882</t>
  </si>
  <si>
    <t>77002</t>
  </si>
  <si>
    <t>77067</t>
  </si>
  <si>
    <t>77073</t>
  </si>
  <si>
    <t>77077</t>
  </si>
  <si>
    <t>77263</t>
  </si>
  <si>
    <t>78226</t>
  </si>
  <si>
    <t>78227</t>
  </si>
  <si>
    <t>78264</t>
  </si>
  <si>
    <t>78278</t>
  </si>
  <si>
    <t>78315</t>
  </si>
  <si>
    <t>78451</t>
  </si>
  <si>
    <t>78492</t>
  </si>
  <si>
    <t>78816</t>
  </si>
  <si>
    <t>80152</t>
  </si>
  <si>
    <t>80154</t>
  </si>
  <si>
    <t>Laparoscopic cholecystectomy</t>
  </si>
  <si>
    <t>Laparo cholecystectomy/graph</t>
  </si>
  <si>
    <t>Rpr ventral hern init reduc</t>
  </si>
  <si>
    <t>Hernia repair w/mesh</t>
  </si>
  <si>
    <t>Macul result phy/qhp mng dm</t>
  </si>
  <si>
    <t>Renal biopsy perq</t>
  </si>
  <si>
    <t>Irrigation of bladder</t>
  </si>
  <si>
    <t>Insert bladder cath complex</t>
  </si>
  <si>
    <t>Change of bladder tube</t>
  </si>
  <si>
    <t>Electro-uroflowmetry first</t>
  </si>
  <si>
    <t>Anal/urinary muscle study</t>
  </si>
  <si>
    <t>Intraabdominal pressure test</t>
  </si>
  <si>
    <t>Prostatectomy (turp)</t>
  </si>
  <si>
    <t>Biopsy of prostate</t>
  </si>
  <si>
    <t>Spinal fluid tap diagnostic</t>
  </si>
  <si>
    <t>Inject spine lumbar/sacral</t>
  </si>
  <si>
    <t>Anl sp inf pmp w/mdreprg&amp;fil</t>
  </si>
  <si>
    <t>Remove spine lamina 1 lmbr</t>
  </si>
  <si>
    <t>Remove spinal lamina add-on</t>
  </si>
  <si>
    <t>N block inj brachial plexus</t>
  </si>
  <si>
    <t>N block inj sciatic sng</t>
  </si>
  <si>
    <t>N block inj fem single</t>
  </si>
  <si>
    <t>N block other peripheral</t>
  </si>
  <si>
    <t>Inj foramen epidural l/s</t>
  </si>
  <si>
    <t>Inj foramen epidural add-on</t>
  </si>
  <si>
    <t>Inj paravert f jnt l/s 1 lev</t>
  </si>
  <si>
    <t>Inj paravert f jnt l/s 2 lev</t>
  </si>
  <si>
    <t>Inj paravert f jnt l/s 3 lev</t>
  </si>
  <si>
    <t>After cataract laser surgery</t>
  </si>
  <si>
    <t>Injection eye drug</t>
  </si>
  <si>
    <t>Remove impacted ear wax uni</t>
  </si>
  <si>
    <t>X-ray exam of skull</t>
  </si>
  <si>
    <t>Pt infosys alarm 4 nxt mammo</t>
  </si>
  <si>
    <t>X-ray exam of neck</t>
  </si>
  <si>
    <t>Ct head/brain w/dye</t>
  </si>
  <si>
    <t>Ct soft tissue neck w/o dye</t>
  </si>
  <si>
    <t>Mr angiography neck w/o dye</t>
  </si>
  <si>
    <t>Mr angiograph neck w/o&amp;w/dye</t>
  </si>
  <si>
    <t>Mri brain stem w/dye</t>
  </si>
  <si>
    <t>Chest x-ray special views</t>
  </si>
  <si>
    <t>Ct thorax w/o &amp; w/dye</t>
  </si>
  <si>
    <t>X-ray exam of spine 1 view</t>
  </si>
  <si>
    <t>X-ray exam neck spine 6/&gt;vws</t>
  </si>
  <si>
    <t>Ct lumbar spine w/dye</t>
  </si>
  <si>
    <t>Mri neck spine w/o &amp; w/dye</t>
  </si>
  <si>
    <t>Mri chest spine w/o &amp; w/dye</t>
  </si>
  <si>
    <t>Ct pelvis w/dye</t>
  </si>
  <si>
    <t>Mri pelvis w/o dye</t>
  </si>
  <si>
    <t>Mri pelvis w/o &amp; w/dye</t>
  </si>
  <si>
    <t>X-ray exam of collar bone</t>
  </si>
  <si>
    <t>X-ray exam of finger(s)</t>
  </si>
  <si>
    <t>Mri joint upr extrem w/o dye</t>
  </si>
  <si>
    <t>X-ray exam hip uni 1 view</t>
  </si>
  <si>
    <t>X-ray exam hips bi 2 views</t>
  </si>
  <si>
    <t>X-ray exam hips bi 3-4 views</t>
  </si>
  <si>
    <t>X-ray exam of knees</t>
  </si>
  <si>
    <t>X-ray exam of heel</t>
  </si>
  <si>
    <t>X-ray exam of toe(s)</t>
  </si>
  <si>
    <t>Ct lower extremity w/dye</t>
  </si>
  <si>
    <t>Mri lower extremity w/o dye</t>
  </si>
  <si>
    <t>Mri lwr extremity w/o&amp;w/dye</t>
  </si>
  <si>
    <t>X-ray exam abdomen 2 views</t>
  </si>
  <si>
    <t>Ct abdomen w/o dye</t>
  </si>
  <si>
    <t>Ct abdomen w/o &amp; w/dye</t>
  </si>
  <si>
    <t>Ct angio abdom w/o &amp; w/dye</t>
  </si>
  <si>
    <t>Mri abdomen w/o dye</t>
  </si>
  <si>
    <t>Contrast x-ray esophagus</t>
  </si>
  <si>
    <t>X-ray upper gi delay w/o kub</t>
  </si>
  <si>
    <t>X-ray exam of small bowel</t>
  </si>
  <si>
    <t>Contrast x-ray exam of colon</t>
  </si>
  <si>
    <t>X-ray bile ducts/pancreas</t>
  </si>
  <si>
    <t>X-ray bile duct endoscopy</t>
  </si>
  <si>
    <t>Contrst x-ray urinary tract</t>
  </si>
  <si>
    <t>Ct angio hrt w/3d image</t>
  </si>
  <si>
    <t>X-ray aorta leg arteries</t>
  </si>
  <si>
    <t>Artery x-rays abdomen</t>
  </si>
  <si>
    <t>Artery x-ray each vessel</t>
  </si>
  <si>
    <t>Vein x-ray arm/leg</t>
  </si>
  <si>
    <t>Xray control catheter change</t>
  </si>
  <si>
    <t>Ophth us b w/non-quant a</t>
  </si>
  <si>
    <t>Echo exam of eye thickness</t>
  </si>
  <si>
    <t>Us exam chest</t>
  </si>
  <si>
    <t>Ultrasound breast limited</t>
  </si>
  <si>
    <t>Us exam breast(s)</t>
  </si>
  <si>
    <t>Us exam k transpl w/doppler</t>
  </si>
  <si>
    <t>Ob us limited fetus(s)</t>
  </si>
  <si>
    <t>Ob us follow-up per fetus</t>
  </si>
  <si>
    <t>Fetal biophys profil w/o nst</t>
  </si>
  <si>
    <t>Transvaginal us non-ob</t>
  </si>
  <si>
    <t>Us exam pelvic limited</t>
  </si>
  <si>
    <t>Us exam scrotum</t>
  </si>
  <si>
    <t>Us transrectal</t>
  </si>
  <si>
    <t>Us lmtd jt/nonvasc xtr strux</t>
  </si>
  <si>
    <t>Needle localization by xray</t>
  </si>
  <si>
    <t>X-rays bone length studies</t>
  </si>
  <si>
    <t>Joint survey single view</t>
  </si>
  <si>
    <t>Radiation therapy planning</t>
  </si>
  <si>
    <t>Hepatobiliary system imaging</t>
  </si>
  <si>
    <t>Hepatobil syst image w/drug</t>
  </si>
  <si>
    <t>Gastric emptying imag study</t>
  </si>
  <si>
    <t>Acute gi blood loss imaging</t>
  </si>
  <si>
    <t>Bone imaging 3 phase</t>
  </si>
  <si>
    <t>Ht muscle image spect sing</t>
  </si>
  <si>
    <t>Heart image (pet) multiple</t>
  </si>
  <si>
    <t>Pet image w/ct full body</t>
  </si>
  <si>
    <t>Assay of amitriptyline</t>
  </si>
  <si>
    <t>Needle biopsy of liver, accessed through the skin_x000D_
Removal of gallbladder using an endoscope_x000D_
Removal of gallbladder with X-ray study of bile ducts using endoscope_x000D_
Drainage of fluid from abdominal cavity using imaging guidance_x000D_
Repair of incisional or abdominal hernia_x000D_
Placement of mesh to repair incisional or abdominal hernia, open procedure_x000D_
Findings of dilated macular or fundus exam communicated to the physician or other qualified health care professional managing the diabetes care (ec)_x000D_
Needle biopsy of kidney, accessed through the skin_x000D_
Bladder irrigation and/or instillation_x000D_
Insertion of temporary bladder catheter_x000D_
Insertion of indwelling bladder catheter_x000D_
Insertion of indwelling bladder catheter_x000D_
Removal of skin suture with change of bladder tube_x000D_
Electronic assessment of bladder emptying_x000D_
Non-needle measurement and recording of electrical activity of muscles at bladder and bowel openings_x000D_
Insertion of device into the abdomen with measurement of pressure and urine flow rate_x000D_
Ultrasound measurement of bladder capacity after voiding_x000D_
Diagnostic examination of the bladder and bladder canal (urethra) using an endoscope_x000D_
Removal of foreign body, stone, or stent from bladder canal (urethra) or bladder using an endoscope_x000D_
Insertion of stent in urinary duct (ureter) using an endoscope_x000D_
Electro-removal of prostate through bladder canal (urethra) with control of bleeding using an endoscope_x000D_
Biopsy of prostate gland_x000D_
Fetal non-stress test_x000D_
All elements of maximal sterile barrier technique followed including: cap and mask and sterile gown and sterile gloves and a large sterile sheet and hand hygiene and 2% chlorhexidine for cutaneous ant_x000D_
Radiation exposure or exposure time in final report for procedure using fluoroscopy, documented (rad)_x000D_
Spinal tap for diagnosis_x000D_
Injections of substances into lower or sacral spine_x000D_
Electronic analysis reprogramming and refill of spinal canal drug infusion pump by physician_x000D_
Partial removal of middle spine bone with release of spinal cord and/or nerves_x000D_
Partial removal of spine bone with release of spinal cord and/or nerves_x000D_
Injection of anesthetic agent, brachial (arm) nerve bundle_x000D_
Injection of anesthetic agent, sciatic nerve_x000D_
Injection of anesthetic agent, thigh nerve_x000D_
Injection of anesthetic agent, other peripheral nerve or branch_x000D_
Injections of anesthetic and/or steroid drug into lower or sacral spine nerve root using imaging guidance_x000D_
Injections of anesthetic and/or steroid drug into lower or sacral spine nerve root using imaging guidance_x000D_
Injections of lower or sacral spine facet joint using imaging guidance_x000D_
Injections of lower or sacral spine facet joint using imaging guidance_x000D_
Injections of lower or sacral spine facet joint using imaging guidance_x000D_
Removal of recurring cataract in lens capsule using laser_x000D_
Removal of cataract with insertion of lens_x000D_
Injection of drug into eye_x000D_
Removal of impact ear wax, one ear_x000D_
X-ray of skull, less than 4 views_x000D_
Patient information entered into a reminder system with a target due date for the next mammogram (rad)_x000D_
X-ray of soft tissue of neck_x000D_
CT scan head or brain_x000D_
CT scan head or brain with contrast_x000D_
CT scan head or brain before and after contrast_x000D_
CT scan of face_x000D_
CT scan of neck_x000D_
CT scan of neck with contrast_x000D_
CT scan of blood vessel of head with contrast_x000D_
CT scan of neck blood vessels with contrast_x000D_
MRA scan of head blood vessels_x000D_
MRA scan of neck blood vessels_x000D_
MRA scan of neck blood vessels before and after contrast_x000D_
MRI scan brain_x000D_
MRI scan of brain with contrast_x000D_
MRI scan of brain before and after contrast_x000D_
X-ray of chest, 1 view, front_x000D_
X-ray of chest, 2 views, front and side_x000D_
X-ray of chest, special views_x000D_
X-ray of chest, 1 view_x000D_
X-ray of chest, 2 views_x000D_
X-ray of ribs of one side of body, 2 views_x000D_
X-ray of ribs on one side of body including the chest, minimum of 3 views_x000D_
CT scan chest_x000D_
CT scan chest with contrast_x000D_
CT scan chest before and after contrast_x000D_
CT scan of blood vessels in chest with contrast_x000D_
X-ray of spine, 1 view_x000D_
X-ray of spine of neck, 2 or 3 views_x000D_
X-ray of upper spine, 4 or 5 views_x000D_
X-ray of upper spine, 6 or more views_x000D_
X-ray of middle spine, 3 views_x000D_
X-ray of middle spine, 3 views_x000D_
X-ray of lower and sacral spine, 2 or 3 views_x000D_
X-ray of lower and sacral spine, minimum of 4 views_x000D_
CT scan of upper spine_x000D_
CT scan of middle spine_x000D_
CT scan of lower spine_x000D_
CT scan of lower spine with contrast_x000D_
MRI scan of upper spinal canal_x000D_
MRI scan of middle spinal canal_x000D_
MRI scan of lower spinal canal_x000D_
MRI scan of upper spinal canal before and after contrast_x000D_
MRI scan of middle spinal canal before and after contrast_x000D_
MRI scan of lower spinal canal before and after contrast_x000D_
X-ray of pelvis, 1 or 2 views_x000D_
X-ray of pelvis, minimum of 3 views_x000D_
CT scan pelvis_x000D_
CT scan pelvis with contrast_x000D_
MRI scan of pelvis_x000D_
MRI scan of pelvis before and after contrast_x000D_
X-ray of pelvis, minimum of 2 views_x000D_
X-ray of collar bone_x000D_
X-ray of shoulder, 1 view_x000D_
X-ray of shoulder, minimum of 2 views_x000D_
X-ray of upper arm, minimum of 2 views_x000D_
X-ray of elbow, 2 views_x000D_
X-ray of elbow, minimum of 3 views_x000D_
X-ray of forearm, 2 views_x000D_
X-ray of wrist, 2 views_x000D_
X-ray of wrist, minimum of 3 views_x000D_
X-ray of hand, 2 views_x000D_
X-ray of hand, minimum of 3 views_x000D_
X-ray of fingers, minimum of 2 views_x000D_
CT scan of arm_x000D_
MRI scan of arm joint_x000D_
X-ray of hip on one side of body, 1 view_x000D_
X-ray of hip with pelvis, 1 view_x000D_
X-ray of hip with pelvis, 2-3 views_x000D_
X-ray of hip of one side of body, minimum of 2 views_x000D_
X-ray of both hips minimum 2 views_x000D_
X-ray of both hips with pelvis, 2 views_x000D_
X-ray of both hips with pelvis, 3-4 views_x000D_
X-ray of thigh, 2 views_x000D_
X-ray of femur, minimum 2 views_x000D_
X-ray of knee, 1 or 2 views_x000D_
X-ray of knee, 3 views_x000D_
X-ray of knee, 4 or more views_x000D_
X-ray of both knees, standing, front to back view_x000D_
X-ray of lower leg, 2 views_x000D_
X-ray of ankle, 2 views_x000D_
X-ray of ankle, minimum of 3 views_x000D_
X-ray of foot, 2 views_x000D_
X-ray of foot, minimum of 3 views_x000D_
X-ray of heel, minimum of 2 views_x000D_
X-ray of toes, minimum of 2 views_x000D_
CT scan leg_x000D_
CT scan leg with contrast injection_x000D_
MRI scan of leg_x000D_
MRI scan of leg before and after contrast_x000D_
MRI scan of leg joint_x000D_
X-ray of abdomen, single view_x000D_
Imaging of abdomen_x000D_
X-ray of abdomen, 1 view_x000D_
X-ray of abdomen, 2 views_x000D_
Imaging of abdomen_x000D_
Imaging of abdomen and chest_x000D_
CT scan abdomen_x000D_
CT scan abdomen with contrast_x000D_
CT scan abdomen before and after contrast_x000D_
CT scan of abdominal and pelvic blood vessels with contrast_x000D_
CT scan of abdominal blood vessels with contrast_x000D_
CT scan of abdomen and pelvis_x000D_
CT scan of abdomen and pelvis with contrast_x000D_
CT scan of abdomen and pelvis before and after contrast_x000D_
MRI scan of abdomen_x000D_
MRI scan of abdomen before and after contrast_x000D_
X-ray of esophagus_x000D_
Imaging for evaluation of swallowing function_x000D_
X-ray of upper digestive tract_x000D_
X-ray of small intestine_x000D_
X-ray of large bowel with contrast_x000D_
Radiological supervision and interpretation X-ray of bile and/or pancreatic ducts during surgery_x000D_
Radiological supervision and interpretation of insertion of catheter into biliary duct using an endoscope_x000D_
Imaging of urinary tract_x000D_
CT scan of heart blood vessels and grafts with contrast dye_x000D_
Radiological supervision and interpretation X-ray of abdominal aorta_x000D_
Radiological supervision and interpretation X-ray of abdominal aorta and both leg arteries_x000D_
CT scan of abdominal aorta and both leg arteries with contrast_x000D_
Radiological supervision and interpretation of imaging of artery of one arm or leg_x000D_
Radiological supervision and interpretation of imaging of arteries of both arms or legs_x000D_
Radiological supervision and interpretation of imaging of abdominal artery_x000D_
Radiological supervision and interpretation of imaging of artery_x000D_
Radiological supervision and interpretation of imaging of vein of one arm or leg_x000D_
Radiological supervision and interpretation of balloon dilation of narrowed artery_x000D_
Radiological supervision and interpretation of balloon dilation of narrowed vein_x000D_
Radiological supervision and interpretation of change of tube (accessed through the skin) or drainage catheter with contrast monitoring_x000D_
Imaging guidance for procedure, up to 1 hour_x000D_
3D radiographic procedure_x000D_
3D radiographic procedure with computerized image postprocessing_x000D_
Ultrasound of eye disease, growth, or structure_x000D_
Ultrasound of corneal structure and measurement_x000D_
Ultrasound of head and neck_x000D_
Ultrasound of chest_x000D_
Ultrasound of one breast_x000D_
Ultrasound of breasts_x000D_
Ultrasound of abdomen_x000D_
Ultrasound of abdomen_x000D_
Ultrasound behind abdominal cavity_x000D_
Ultrasound behind abdominal cavity, limited_x000D_
Ultrasound of transplanted kidney_x000D_
Ultrasound of pregnant uterus, 1 or more fetus(es)_x000D_
Ultrasound re-evaluation of pregnant uterus, per fetus_x000D_
Ultrasound of fetus_x000D_
Ultrasound pelvis through vagina_x000D_
Ultrasound of pelvis_x000D_
Ultrasound of pelvis_x000D_
Ultrasound of scrotum_x000D_
Ultrasound of rectum_x000D_
Ultrasound of arm or leg_x000D_
Ultrasound guidance for accessing into blood vessel_x000D_
Ultrasonic guidance imaging supervision and interpretation for insertion of needle_x000D_
Fluoroscopic guidance for insertion, replacement or removal of central venous access device_x000D_
Fluoroscopic guidance for insertion of needle_x000D_
Fluoroscopic guidance for injection into spine or muscle next to spine_x000D_
Radiological supervision and interpretation of CT guidance for needle insertion_x000D_
CT scan guidance for insertion of radiation therapy fields_x000D_
Computer analysis of diagnostic mammogram_x000D_
Computer analysis of screening mammogram to assist detection of cancer_x000D_
Screening digital tomography of both breasts_x000D_
Mammography of both breasts_x000D_
Imaging for bone length assessment_x000D_
Imaging of 2 or more joints, single view_x000D_
Bone density measurement using dedicated X-ray machine_x000D_
Management of radiation therapy, complex_x000D_
Management of radiation therapy simulation, simple_x000D_
Management of radiation therapy, simulation, complex_x000D_
Management of radiation therapy, 3D_x000D_
Calculation of radiation therapy dose_x000D_
Management of modulation radiotherapy planning_x000D_
Radiation treatment devices, design and construction, complex_x000D_
Radiation therapy consultation per week_x000D_
Design and construction of device for radiation therapy_x000D_
Therapeutic radiology port films_x000D_
Intensity modulated radiation treatment delivery per session_x000D_
X-ray guidance for radiation therapy delivery_x000D_
Radiation treatment management, 5 treatments_x000D_
Special radiation treatment procedure_x000D_
Imaging of liver and bile duct system_x000D_
Imaging of liver and bile duct system with use of drugs_x000D_
Stomach emptying study_x000D_
Acute digestive tract blood loss imaging_x000D_
Bone and/or joint imaging, whole body_x000D_
Bone and/or joint imaging, 3 phase study_x000D_
Nuclear medicine study of vessels of heart using drugs or exercise single study_x000D_
Nuclear medicine study of vessels of heart using drugs or exercise multiple studies_x000D_
Nuclear medicine study heart muscle at rest and/or stress multiple studies_x000D_
Nuclear medicine study of lung ventilation and blood circulation in the lungs_x000D_
Nuclear medicine study with CT imaging skull base to mid-thigh_x000D_
Nuclear medicine study with CT imaging whole body_x000D_
Blood test, basic group of blood chemicals_x000D_
Blood test, basic group of blood chemicals_x000D_
Blood test panel for electrolytes (sodium potassium, chloride, carbon dioxide)_x000D_
Blood test, comprehensive group of blood chemicals_x000D_
Blood test, lipids (cholesterol and triglycerides)_x000D_
Kidney function blood test panel_x000D_
Acute hepatitis panel_x000D_
Liver function blood test panel_x000D_
Amitriptyline (antidepressant) level_x000D_
Benzodiazepines level_x000D_
Digoxin level_x000D_
Valproic acid level_x000D_
Levetiracetam level_x000D_
Nortriptyline level_x000D_
Phenobarbital level_x000D_
Phenytoin level_x000D_
Tacrolimus level_x000D_
Vancomycin (antibiotic) level_x000D_
Quantitation of therapeutic drug_x000D_
Testing for presence of drug_x000D_
Testing for presence of drug_x000D_
Clinical pathology consultation_x000D_
Manual urinalysis test with examination using microscope_x000D_
Manual urinalysis test with examination using microscope_x000D_
Urinalysis, manual test_x000D_
Automated urinalysis test_x000D_
Urinalysis using microscope_x000D_
Gene analysis (cytochrome P450, family 2, subfamily C, polypeptide 19) common variants_x000D_
Gene analysis (cytochrome P450, family 2, subfamily D, polypeptide 6) common variants_x000D_
Molecular pathology procedure level 2_x000D_
Molecular pathology procedure_x000D_
Albumin (protein) level_x000D_
Urine microalbumin (protein) level_x000D_
Urine microalbumin (protein) analysis_x000D_
Alcohol (ethanol) level_x000D_
Alpha-fetoprotein (AFP) level, serum_x000D_
Ammonia level_x000D_
Amphetamine or methamphetamine level_x000D_
Amylase (enzyme) level_x000D_
Apolipoprotein level_x000D_
Barbiturates level_x000D_
Beta-2 microglobulin (protein) level_x000D_
Bilirubin level_x000D_
Bilirubin level_x000D_
Stool analysis for blood to screen for colon tumors_x000D_
Stool analysis for blood_x000D_
Stool analysis for blood_x000D_
Vitamin D-3 level_x000D_
Calcium level_x000D_
Calcium level_x000D_
Carbon dioxide (bicarbonate) level_x000D_
Carcinoembryonic antigen (CEA) protein level_x000D_
Blood chloride level_x000D_
Cholesterol level_x000D_
Cocaine (drug) level_x000D_
Cortisol (hormone) measurement_x000D_
Chemical analysis using chromatography technique_x000D_
Creatine kinase (cardiac enzyme) level_x000D_
Creatine kinase (cardiac enzyme) level_x000D_
Blood creatinine level_x000D_
Creatinine level to test for kidney function or muscle injury_x000D_
Cyanocobalamin (vitamin B-12) level_x000D_
Cystatin C (enzyme inhibitor) level_x000D_
Dihydrocodeinone (drug) measurement_x000D_
Dihydromorphinone (drug) level_x000D_
Dihydroxyvitamin D, 1, 25 level_x000D_
Erythropoietin (protein) level_x000D_
Ferritin (blood protein) level_x000D_
Folic acid level_x000D_
Gammaglobulin (immune system protein) measurement_x000D_
Blood glucose (sugar) level_x000D_
Blood glucose (sugar) measurement using reagent strip_x000D_
Blood glucose (sugar) test performed by hand-held instrument_x000D_
Glutamyltransferase (liver enzyme) level_x000D_
Haptoglobin (serum protein) level_x000D_
Hemoglobin A1C level_x000D_
Hemoglobin A1C level_x000D_
Homocysteine (amino acid) level_x000D_
Analysis of substance using immunoassay technique_x000D_
Measurement of substance using immunoassay technique_x000D_
Insulin measurement_x000D_
Iron level_x000D_
Iron binding capacity_x000D_
Lactate dehydrogenase (enzyme) level_x000D_
Lipase (fat enzyme) level_x000D_
Lipoprotein (A) level_x000D_
Lipoprotein level_x000D_
HDL cholesterol level_x000D_
LDL cholesterol level_x000D_
Magnesium level_x000D_
Mass spectrometry (laboratory testing method)_x000D_
Meprobamate (sedative) level_x000D_
Methadone level_x000D_
Natriuretic peptide (heart and blood vessel protein) level_x000D_
Nephelometry, test method using light_x000D_
Organic acid level_x000D_
Opiates (drug) measurement_x000D_
Parathormone (parathyroid hormone) level_x000D_
Body fluid pH level_x000D_
PCP drug level_x000D_
Phosphatase (enzyme) level_x000D_
Phosphate level_x000D_
Blood potassium level_x000D_
Prealbumin (protein) level_x000D_
PSA (prostate specific antigen) measurement_x000D_
PSA (prostate specific antigen) measurement_x000D_
Total protein level, blood_x000D_
Total protein level, urine_x000D_
Protein measurement, serum_x000D_
Protein measurement, body fluid_x000D_
Blood sodium level_x000D_
Chemical analysis using spectrophotometry (light)_x000D_
Testosterone (hormone) level_x000D_
Testosterone (hormone) level_x000D_
Thyroxine (thyroid chemical) measurement_x000D_
Thyroxine (thyroid chemical) measurement_x000D_
Blood test, thyroid stimulating hormone (TSH)_x000D_
Liver enzyme (SGOT), level_x000D_
Liver enzyme (SGPT), level_x000D_
Transferrin (iron binding protein) level_x000D_
Triglycerides level_x000D_
Thyroid hormone evaluation_x000D_
Thyroid hormone, T3 measurement_x000D_
Thyroid hormone, T3 measurement_x000D_
Troponin (protein) analysis_x000D_
Urea nitrogen level to assess kidney function_x000D_
Uric acid level, blood_x000D_
Microscopic examination for white blood cells with manual cell count_x000D_
Red blood cell concentration measurement_x000D_
Hemoglobin measurement_x000D_
Complete blood cell count (red cells, white blood cell, platelets), automated test_x000D_
Complete blood cell count (red cells, white blood cell, platelets), automated test_x000D_
Red blood count, automated test_x000D_
Blood smear interpretation by physician with written report_x000D_
Bone marrow, smear interpretation_x000D_
Coagulation function measurement_x000D_
Coagulation function screening test with interpretation and report_x000D_
Platelet function test_x000D_
Blood test, clotting time_x000D_
Red blood cell sedimentation rate, to detect inflammation_x000D_
Red blood cell sedimentation rate, to detect inflammation_x000D_
Coagulation assessment blood test_x000D_
Screening test for autoimmune disorder_x000D_
Blood bank physician services for cross match and/or evaluation and written report_x000D_
Measurement C-reactive protein for detection of infection or inflammation_x000D_
Measurement C-reactive protein for detection of infection or inflammation_x000D_
Measurement of complement (immune system proteins)_x000D_
Measurement of antibody for rheumatoid arthritis assessment_x000D_
Measurement of DNA antibody_x000D_
Measurement of antibody for assessment of autoimmune disorder_x000D_
Screening test for antibody to noninfectious agent_x000D_
Immunologic analysis for detection of tumor antigen_x000D_
Immunologic analysis for detection of tumor antigen_x000D_
Immunologic analysis for detection of tumor antigen_x000D_
Immunologic analysis technique on serum_x000D_
Immunologic analysis technique on body fluid_x000D_
Microsomal antibodies (autoantibody) measurement_x000D_
Rheumatoid factor level_x000D_
Skin test for tuberculosis_x000D_
Syphilis detection test_x000D_
Analysis for antibody Borrelia burgdorferi (Lyme disease bacteria)_x000D_
Analysis for antibody to Helicobacter pylori (gastrointestinal bacteria)_x000D_
Hepatitis B core antibody measurement_x000D_
Hepatitis B surface antibody measurement_x000D_
Measurement of Hepatitis A antibody_x000D_
Thyroglobulin (thyroid protein) antibody measurement_x000D_
Hepatitis C antibody measurement_x000D_
Screening test for red blood cell antibodies_x000D_
Blood group typing (ABO)_x000D_
Blood typing for Rh (D) antigen_x000D_
Bacterial blood culture_x000D_
Stool culture_x000D_
Stool culture_x000D_
Bacterial culture_x000D_
Bacterial culture_x000D_
Bacterial culture for aerobic isolates_x000D_
Screening test for pathogenic organisms_x000D_
Bacterial colony count, urine_x000D_
Bacterial urine culture_x000D_
Identification of organisms by immunologic analysis_x000D_
Smear for parasites_x000D_
Evaluation of antimicrobial drug (antibiotic, antifungal, antiviral)_x000D_
Evaluation of antimicrobial drug (antibiotic, antifungal, antiviral)_x000D_
Special stain for microorganism_x000D_
Special stain for parasites_x000D_
Detection test for clostridium difficile toxins (stool pathogen)_x000D_
Detection test for Hepatitis B surface antigen_x000D_
Detection test for bacteria toxin (shiga-like toxin)_x000D_
Immunologic analysis for detection of organism_x000D_
Detection test for chlamydia_x000D_
Detection test for clostridium difficile_x000D_
Detection test for Hepatitis C virus_x000D_
Detection test for Neisseria gonorrhoeae (gonorrhoeae bacteria)_x000D_
Detection test for organism_x000D_
Detection test for influenza virus_x000D_
Strep test (Streptococcus, group A)_x000D_
Cell examination of body fluid_x000D_
Cell examination of specimen_x000D_
Cell examination of specimen_x000D_
Evaluation of fine needle aspirate_x000D_
Evaluation of fine needle aspirate with interpretation and report_x000D_
Flow cytometry technique for DNA or cell analysis_x000D_
Flow cytometry technique for DNA or cell analysis_x000D_
Flow cytometry technique for DNA or cell analysis_x000D_
Tissue culture for tumor disorders of bone marrow and blood cells_x000D_
Interpretation and report of genetic testing_x000D_
Pathology examination of tissue using a microscope, limited examination_x000D_
Pathology examination of tissue using a microscope_x000D_
Pathology examination of tissue using a microscope, moderately low complexity_x000D_
Pathology examination of tissue using a microscope, intermediate complexity_x000D_
Pathology examination of tissue using a microscope, moderately high complexity_x000D_
Pathology examination of tissue using a microscope, high complexity_x000D_
Preparation of tissue for examination by removing any calcium present_x000D_
Special stained specimen slides to identify organisms including interpretation and report_x000D_
Special stained specimen slides to examine tissue including interpretation and report_x000D_
Surgical pathology consultation and report_x000D_
Pathology examination of tissue during surgery_x000D_
Pathology examination of tissue specimen during surgery_x000D_
Special stained specimen slides to examine tissue_x000D_
Tissue or cell analysis by immunologic technique_x000D_
Antibody evaluation_x000D_
Microscopic genetic analysis of tumor_x000D_
Microscopic genetic analysis of tissue_x000D_
Body fluid cell count with cell identification_x000D_
Crystal identification from tissue or body fluid_x000D_
Administration of 1 vaccine_x000D_
Vaccine for influenza for injection into muscle_x000D_
Vaccine for influenza for administration into muscle, 0.5 ml dosage_x000D_
Vaccine for influenza for injection into muscle_x000D_
Pneumococcal vaccine for injection into muscle_x000D_
Vaccine for influenza for administration into muscle, 0.5 ml dosage_x000D_
Vaccine for influenza for administration into muscle, 0.5 ml dosage_x000D_
Vaccine for tetanus, diphtheria toxoids and acellular pertussis (whooping cough) for injection into muscle, patient 7 years or older_x000D_
Vaccine for pneumococcal polysaccharide for injection beneath the skin or into muscle, patient 2 years or older_x000D_
Interactive complexity_x000D_
Psychiatric diagnostic evaluation_x000D_
Psychiatric diagnostic evaluation with medical services_x000D_
Psychotherapy, 30 minutes_x000D_
Psychotherapy, 30 minutes_x000D_
Psychotherapy, 45 minutes_x000D_
Psychotherapy, 45 minutes_x000D_
Psychotherapy, 60 minutes_x000D_
Family psychotherapy including patient, 50 minutes_x000D_
Group psychotherapy_x000D_
Hemodialysis procedure with one physician evaluation_x000D_
Hemodialysis procedure with repeated evaluations_x000D_
Dialysis procedure including one evaluation_x000D_
Dialysis services (4 or more physician visits per month), patient 20 years of age and older_x000D_
Dialysis services (2-3 physician visits per month), patient 20 years of age and older_x000D_
Dialysis services (1 physician visit per month), patient 20 years of age and older_x000D_
Home dialysis services per month, patient 20 years of age or older_x000D_
Dialysis services, per day (less than full month service), patient 20 years of age or older_x000D_
Imaging of digestive tract done from the inside of the digestive tract_x000D_
Eye and medical examination for diagnosis and treatment, new patient_x000D_
Eye and medical examination for diagnosis and treatment, new patient, 1 or more visits_x000D_
Eye and medical examination for diagnosis and treatment, established patient_x000D_
Eye and medical examination for diagnosis and treatment, established patient, 1 or more visits_x000D_
Assessment for prescription eye wear using a range of lens powers_x000D_
Examination of cornea and iris using lens device and slit lamp_x000D_
Measurement of field of vision during daylight conditions_x000D_
Diagnostic imaging of optic nerve of eye_x000D_
Diagnostic imaging of retina_x000D_
Measurement of corneal curvature and depth of eye_x000D_
Examination of eye by ophthalmoscope with retinal drawing_x000D_
Examination of eye by ophthalmoscope with retinal drawing_x000D_
Imaging of blood vessels in back of eye using fluorescein dye_x000D_
Photography of the retina_x000D_
Photography of content of eyes_x000D_
Diagnostic examination of ear and nose_x000D_
Assessment of eardrum and muscle function_x000D_
Air and bone conduction assessment of hearing loss and speech recognition_x000D_
Eardrum testing using ear probe_x000D_
Catheter insertion of stents in major coronary artery or branch, accessed through the skin_x000D_
Insertion of stent, removal of plaque and/or balloon dilation of coronary vessel during heart attack, accessed through the skin_x000D_
External shock to heart to regulate heart beat_x000D_
Ultrasound evaluation of heart blood vessel or graft_x000D_
Routine EKG using at least 12 leads including interpretation and report_x000D_
Routine electrocardiogram (EKG) with tracing using at least 12 leads_x000D_
Routine electrocardiogram (EKG) using at least 12 leads with interpretation and report_x000D_
Exercise or drug-induced heart and blood vessel stress test with EKG monitoring, physician supervision, interpretation, and report_x000D_
Exercise or drug-induced heart and blood vessel stress test with EKG monitoring and physician supervision_x000D_
Exercise or drug-induced heart and blood vessel stress test with EKG tracing and monitoring_x000D_
Exercise or drug-induced heart and blood vessel stress test with EKG monitoring, physician interpretation and report_x000D_
Tracing of electrical activity of heart using 1-3 leads with interpretation and report_x000D_
Interpretation and report of electrical activity of heart using 1-3 leads_x000D_
Heart rhythm tracing, analysis, and interpretation of 48-hour EKG_x000D_
Heart rhythm tracing of 48-hour EKG_x000D_
Heart rhythm analysis, interpretation and report of 48-hour EKG_x000D_
Heart rhythm tracing, analysis, and interpretation of 48-hour EKG_x000D_
Heart rhythm tracing, computer analysis, and interpretation of patient-triggered events greater than 24-hour EKG up to 30 days_x000D_
Heart rhythm tracing, computer analysis, physician prescribed transmission of patient-triggered events greater than 24-hour EKG up to 30 days_x000D_
Heart rhythm symptom-related interpretation of 24-hour EKG monitoring up to 30 days_x000D_
Evaluation, testing, and programming adjustment of permanent single lead pacemaker system with physician analysis, review, and report_x000D_
Evaluation, testing, and programming adjustment of permanent dual lead pacemaker system with physician analysis, review, and report_x000D_
Evaluation, testing and programming adjustment of defibrillator with analysis, review and report_x000D_
Evaluation, testing and programming adjustment of defibrillator with analysis, review and report_x000D_
Evaluation, testing and programming adjustment of defibrillator with analysis, review and report_x000D_
Evaluation of parameters of single, dual, or multiple lead pacemaker including device connection, recording, and disconnection_x000D_
Evaluation of defibrillator including connection, recording and disconnection_x000D_
Evaluation of parameters of single, dual, or multiple lead cardioverter-defibrillator including connection, recording, disconnection, and analysis_x000D_
Telephonic evaluation of single, dual, or multiple lead pacemaker heart rhythm strips up to 90 days_x000D_
Remote evaluations of single, dual, or multiple lead pacemaker with physician analysis, review, and report up to 90 days_x000D_
Remote evaluations of defibrillator up to 90 days with analysis, review and report_x000D_
Remote evaluations of defibrillator transmissions, technician review, support and distribution of results up to 90 days_x000D_
Remote evaluations of implantable heart monitoring system with physician analysis, review, and report up to 30 days_x000D_
Remote evaluations of implantable heart recorder system including physician analysis, review, and report up to 30 days_x000D_
Remote evaluations of implantable heart recorder system including transmissions, technician review, support, and distribution of results up to 30 days_x000D_
Ultrasound examination of heart including color-depicted blood flow rate, direction, and valve function_x000D_
Chest ultrasound examination of heart_x000D_
Follow-up or limited ultrasound examination of heart_x000D_
Insertion of probe in esophagus for heart ultrasound examination including interpretation and report_x000D_
Doppler ultrasound study of heart blood flow, valves, and chambers_x000D_
Follow-up or limited heart doppler ultrasound study of heart blood flow, valves, and chambers_x000D_
Doppler ultrasound study of color-directed heart blood flow, rate, and valve function_x000D_
Ultrasound examination of the heart performed during rest, exercise, and/or drug-induced stress with interpretation and report_x000D_
Ultrasound examination and continuous monitoring of the heart performed during rest, exercise, and/or drug-induced stress with interpretation and report_x000D_
Insertion of catheter for diagnostic evaluation of right heart structures_x000D_
Insertion of catheter for imaging of heart blood vessels or grafts_x000D_
Insertion of catheter for imaging of heart blood vessels or grafts_x000D_
Insertion of catheter in left heart for imaging of blood vessels or grafts and left lower heart_x000D_
Insertion of catheter in left heart for imaging of blood vessels or grafts and left lower heart_x000D_
Insertion of catheter in right and left heart for imaging of blood vessels or grafts and left lower heart_x000D_
Insertion of catheter into right upper heart chamber and pulmonary (lung) artery for monitoring purposes_x000D_
Injection for X-ray imaging of aorta above heart valve_x000D_
Ultrasound evaluation of heart blood vessel during diagnosis or treatment_x000D_
Insertion of catheters for 3D mapping of electrical impulses to heart muscles_x000D_
Programmed heart rhythm stimulation after drug infusion into a vein_x000D_
Evaluation and insertion of catheters for recording, pacing, and treatment of abnormal heart rhythm_x000D_
Ultrasound evaluation of heart blood vessel_x000D_
Ultrasound scanning of blood flow (outside the brain) on both sides of head and neck_x000D_
Ultrasound study of arteries of both arms and legs_x000D_
Ultrasound study of arteries of both arms and legs_x000D_
Ultrasound study of arteries and arterial grafts of both legs_x000D_
Ultrasound study of arteries and arterial grafts of one leg or limited_x000D_
Ultrasound study of arteries and arterial grafts of one arm or limited_x000D_
Ultrasound study of veins of both arms or legs including assessment of functional maneuvers_x000D_
Ultrasound scan of veins of both arms or legs including assessment of compression and functional maneuvers_x000D_
Ultrasound scan of veins of one arm or leg or limited including assessment of compression and functional maneuvers_x000D_
Ultrasound scan of abdominal, pelvic, and/or scrotal arterial inflow and venous outflow_x000D_
Ultrasound limited scan of abdominal, pelvic, and/or scrotal arterial inflow and venous outflow_x000D_
Ultrasound scan of vena cava or groin graft or vessel blood flow_x000D_
Ultrasound of dialysis access_x000D_
Measurement and graphic recording of total and timed exhaled air capacity_x000D_
Measurement and graphic recording of the amount and speed of breathed air, before and following medication administration_x000D_
Measurement of largest amount of air breathed in an out of lungs over one minute_x000D_
Diagnostic testing in a pulmonary function lab_x000D_
Pulmonary exercise testing_x000D_
Respiratory inhaled pressure or nonpressure treatment to relieve airway obstruction or for sputum specimen_x000D_
Demonstration and/or evaluation of patient use of aerosol generator, nebulizer, metered dose inhaler or intermittent positive pressure breathing (IPPB) device_x000D_
Determination of lung volumes using plethysmography_x000D_
Determination of lung volumes using gas dilution or washout_x000D_
Measurement of lung diffusing capacity_x000D_
Measurement of oxygen saturation in blood using ear or finger device_x000D_
Multiple measurements of oxygen saturation in blood using ear or finger device_x000D_
Overnight measurement of oxygen saturation in blood using ear or finger device_x000D_
Injection of incremental dosages of allergen_x000D_
Injection of incremental dosages of allergen, 2 or more injections_x000D_
Preparation and provision of single or multiple antigens for allergen immunotherapy_x000D_
Sleep monitoring of patient (6 years or older) in sleep lab_x000D_
Sleep monitoring of patient (6 years or older) in sleep lab with continued pressured respiratory assistance by mask or breathing tube_x000D_
Measurement and recording of brain wave (EEG) activity, awake and drowsy_x000D_
Measurement and recording of brain wave (EEG) activity, awake and asleep_x000D_
Needle measurement and recording of electrical activity of muscles of arms or legs_x000D_
Needle measurement and recording of electrical activity of muscles of arm or leg complete study_x000D_
Insertion of needles and skin electrodes for measurement and recording of stimulated sites in the arms and legs_x000D_
Monitoring and localization of seizure activity over 24-hour period using 16-channel electroencephalograph (EEG)_x000D_
Psychological testing with interpretation and report by psychologist or physician per hour_x000D_
Neurobehavioral status examination, interpretation, and report by psychologist or physician per hour_x000D_
Neuropsychological testing, interpretation, and report by psychologist or physician per hour_x000D_
Hydration infusion into a vein 31 minutes to 1 hour_x000D_
Hydration infusion into a vein_x000D_
Infusion into a vein for therapy, prevention, or diagnosis up to 1 hour_x000D_
Infusion into a vein for therapy, prevention, or diagnosis_x000D_
Infusion into a vein for therapy prevention or diagnosis additional sequential infusion up to 1 hour_x000D_
Infusion into a vein for therapy, prevention, or diagnosis, concurrent with another infusion_x000D_
Injection beneath the skin or into muscle for therapy, diagnosis, or prevention_x000D_
Injection of drug or substance into a vein for therapy, diagnosis, or prevention_x000D_
Injection of different drug or substance into a vein for therapy, diagnosis, or prevention_x000D_
Non-hormonal anti-neoplastic chemotherapy beneath the skin or into muscle_x000D_
Hormonal anti-neoplastic chemotherapy administration beneath the skin or into muscle_x000D_
Infusion of chemotherapy into a vein using push technique_x000D_
Infusion of different chemotherapy drug or substance into a vein_x000D_
Infusion of chemotherapy into a vein up to 1 hour_x000D_
Infusion of chemotherapy into a vein_x000D_
Prolonged chemotherapy infusion into a vein by portable or implanted pump more than 8 hours_x000D_
Infusion of different chemotherapy drug or substance into a vein up to 1 hour_x000D_
Irrigation of implanted venous access drug delivery device_x000D_
Physical therapy evaluation_x000D_
Physical therapy re-evaluation_x000D_
Application of hot or cold packs to 1 or more areas_x000D_
Application of mechanical traction to 1 or more areas_x000D_
Application of electrical stimulation to 1 or more areas, each 15 minutes_x000D_
Application of ultrasound to 1 or more areas, each 15 minutes_x000D_
Therapeutic exercise to develop str</t>
  </si>
  <si>
    <t>*Results limited to HCPCS codes with at least 10,000 total stay count</t>
  </si>
  <si>
    <t>*Results limited to HCPCS codes with at least 10,000 total sepsis stay count</t>
  </si>
  <si>
    <t>Home dialysis services per month, patient 20 years of age or older</t>
  </si>
  <si>
    <t>Imaging of digestive tract done from the inside of the digestive tract</t>
  </si>
  <si>
    <t>Eye and medical examination for diagnosis and treatment, new patient</t>
  </si>
  <si>
    <t>Examination of cornea and iris using lens device and slit lamp</t>
  </si>
  <si>
    <t>Measurement of field of vision during daylight conditions</t>
  </si>
  <si>
    <t>Diagnostic imaging of optic nerve of eye</t>
  </si>
  <si>
    <t>Measurement of corneal curvature and depth of eye</t>
  </si>
  <si>
    <t>Examination of eye by ophthalmoscope with retinal drawing</t>
  </si>
  <si>
    <t>Imaging of blood vessels in back of eye using fluorescein dye</t>
  </si>
  <si>
    <t>Photography of the retina</t>
  </si>
  <si>
    <t>Photography of content of eyes</t>
  </si>
  <si>
    <t>Diagnostic examination of ear and nose</t>
  </si>
  <si>
    <t>Assessment of eardrum and muscle function</t>
  </si>
  <si>
    <t>Air and bone conduction assessment of hearing loss and speech recognition</t>
  </si>
  <si>
    <t>Eardrum testing using ear probe</t>
  </si>
  <si>
    <t>Catheter insertion of stents in major coronary artery or branch, accessed through the skin</t>
  </si>
  <si>
    <t>Insertion of stent, removal of plaque and/or balloon dilation of coronary vessel during heart attack, accessed through the skin</t>
  </si>
  <si>
    <t>Ultrasound evaluation of heart blood vessel or graft</t>
  </si>
  <si>
    <t>Exercise or drug-induced heart and blood vessel stress test with EKG monitoring, physician supervision, interpretation, and report</t>
  </si>
  <si>
    <t>Exercise or drug-induced heart and blood vessel stress test with EKG monitoring and physician supervision</t>
  </si>
  <si>
    <t>Tracing of electrical activity of heart using 1-3 leads with interpretation and report</t>
  </si>
  <si>
    <t>Heart rhythm tracing, analysis, and interpretation of 48-hour EKG</t>
  </si>
  <si>
    <t>Heart rhythm tracing, computer analysis, and interpretation of patient-triggered events greater than 24-hour EKG up to 30 days</t>
  </si>
  <si>
    <t>Heart rhythm tracing, computer analysis, physician prescribed transmission of patient-triggered events greater than 24-hour EKG up to 30 days</t>
  </si>
  <si>
    <t>Heart rhythm symptom-related interpretation of 24-hour EKG monitoring up to 30 days</t>
  </si>
  <si>
    <t>Evaluation, testing, and programming adjustment of permanent single lead pacemaker system with physician analysis, review, and report</t>
  </si>
  <si>
    <t>Evaluation, testing and programming adjustment of defibrillator with analysis, review and report</t>
  </si>
  <si>
    <t>Evaluation of parameters of single, dual, or multiple lead pacemaker including device connection, recording, and disconnection</t>
  </si>
  <si>
    <t>Evaluation of defibrillator including connection, recording and disconnection</t>
  </si>
  <si>
    <t>Evaluation of parameters of single, dual, or multiple lead cardioverter-defibrillator including connection, recording, disconnection, and analysis</t>
  </si>
  <si>
    <t>Telephonic evaluation of single, dual, or multiple lead pacemaker heart rhythm strips up to 90 days</t>
  </si>
  <si>
    <t>Remote evaluations of single, dual, or multiple lead pacemaker with physician analysis, review, and report up to 90 days</t>
  </si>
  <si>
    <t>Remote evaluations of defibrillator up to 90 days with analysis, review and report</t>
  </si>
  <si>
    <t>Remote evaluations of implantable heart monitoring system with physician analysis, review, and report up to 30 days</t>
  </si>
  <si>
    <t>Remote evaluations of implantable heart recorder system including physician analysis, review, and report up to 30 days</t>
  </si>
  <si>
    <t>Remote evaluations of implantable heart recorder system including transmissions, technician review, support, and distribution of results up to 30 days</t>
  </si>
  <si>
    <t>Chest ultrasound examination of heart</t>
  </si>
  <si>
    <t>Follow-up or limited heart doppler ultrasound study of heart blood flow, valves, and chambers</t>
  </si>
  <si>
    <t>Ultrasound examination and continuous monitoring of the heart performed during rest, exercise, and/or drug-induced stress with interpretation and report</t>
  </si>
  <si>
    <t>Insertion of catheter for diagnostic evaluation of right heart structures</t>
  </si>
  <si>
    <t>Insertion of catheter into right upper heart chamber and pulmonary (lung) artery for monitoring purposes</t>
  </si>
  <si>
    <t>Injection for X-ray imaging of aorta above heart valve</t>
  </si>
  <si>
    <t>Ultrasound evaluation of heart blood vessel during diagnosis or treatment</t>
  </si>
  <si>
    <t>Insertion of catheters for 3D mapping of electrical impulses to heart muscles</t>
  </si>
  <si>
    <t>Programmed heart rhythm stimulation after drug infusion into a vein</t>
  </si>
  <si>
    <t>Evaluation and insertion of catheters for recording, pacing, and treatment of abnormal heart rhythm</t>
  </si>
  <si>
    <t>Ultrasound evaluation of heart blood vessel</t>
  </si>
  <si>
    <t>Ultrasound study of arteries and arterial grafts of one arm or limited</t>
  </si>
  <si>
    <t>Ultrasound study of veins of both arms or legs including assessment of functional maneuvers</t>
  </si>
  <si>
    <t>Ultrasound scan of abdominal, pelvic, and/or scrotal arterial inflow and venous outflow</t>
  </si>
  <si>
    <t>Ultrasound limited scan of abdominal, pelvic, and/or scrotal arterial inflow and venous outflow</t>
  </si>
  <si>
    <t>Ultrasound scan of vena cava or groin graft or vessel blood flow</t>
  </si>
  <si>
    <t>Ultrasound of dialysis access</t>
  </si>
  <si>
    <t>Measurement of largest amount of air breathed in an out of lungs over one minute</t>
  </si>
  <si>
    <t>Diagnostic testing in a pulmonary function lab</t>
  </si>
  <si>
    <t>Pulmonary exercise testing</t>
  </si>
  <si>
    <t>Injection of incremental dosages of allergen</t>
  </si>
  <si>
    <t>Injection of incremental dosages of allergen, 2 or more injections</t>
  </si>
  <si>
    <t>Preparation and provision of single or multiple antigens for allergen immunotherapy</t>
  </si>
  <si>
    <t>Sleep monitoring of patient (6 years or older) in sleep lab</t>
  </si>
  <si>
    <t>Measurement and recording of brain wave (EEG) activity, awake and drowsy</t>
  </si>
  <si>
    <t>Measurement and recording of brain wave (EEG) activity, awake and asleep</t>
  </si>
  <si>
    <t>Needle measurement and recording of electrical activity of muscles of arms or legs</t>
  </si>
  <si>
    <t>Needle measurement and recording of electrical activity of muscles of arm or leg complete study</t>
  </si>
  <si>
    <t>Insertion of needles and skin electrodes for measurement and recording of stimulated sites in the arms and legs</t>
  </si>
  <si>
    <t>Monitoring and localization of seizure activity over 24-hour period using 16-channel electroencephalograph (EEG)</t>
  </si>
  <si>
    <t>Psychological testing with interpretation and report by psychologist or physician per hour</t>
  </si>
  <si>
    <t>Neurobehavioral status examination, interpretation, and report by psychologist or physician per hour</t>
  </si>
  <si>
    <t>Neuropsychological testing, interpretation, and report by psychologist or physician per hour</t>
  </si>
  <si>
    <t>Physical therapy re-evaluation</t>
  </si>
  <si>
    <t>Application of hot or cold packs to 1 or more areas</t>
  </si>
  <si>
    <t>Application of mechanical traction to 1 or more areas</t>
  </si>
  <si>
    <t>Removal of gallbladder using an endoscope</t>
  </si>
  <si>
    <t>Removal of gallbladder with X-ray study of bile ducts using endoscope</t>
  </si>
  <si>
    <t>Repair of incisional or abdominal hernia</t>
  </si>
  <si>
    <t>Placement of mesh to repair incisional or abdominal hernia, open procedure</t>
  </si>
  <si>
    <t>Findings of dilated macular or fundus exam communicated to the physician or other qualified health care professional managing the diabetes care (ec)</t>
  </si>
  <si>
    <t>Needle biopsy of kidney, accessed through the skin</t>
  </si>
  <si>
    <t>Bladder irrigation and/or instillation</t>
  </si>
  <si>
    <t>Removal of skin suture with change of bladder tube</t>
  </si>
  <si>
    <t>Electronic assessment of bladder emptying</t>
  </si>
  <si>
    <t>Non-needle measurement and recording of electrical activity of muscles at bladder and bowel openings</t>
  </si>
  <si>
    <t>Insertion of device into the abdomen with measurement of pressure and urine flow rate</t>
  </si>
  <si>
    <t>Removal of foreign body, stone, or stent from bladder canal (urethra) or bladder using an endoscope</t>
  </si>
  <si>
    <t>Electro-removal of prostate through bladder canal (urethra) with control of bleeding using an endoscope</t>
  </si>
  <si>
    <t>Biopsy of prostate gland</t>
  </si>
  <si>
    <t>Spinal tap for diagnosis</t>
  </si>
  <si>
    <t>Injections of substances into lower or sacral spine</t>
  </si>
  <si>
    <t>Electronic analysis reprogramming and refill of spinal canal drug infusion pump by physician</t>
  </si>
  <si>
    <t>Partial removal of middle spine bone with release of spinal cord and/or nerves</t>
  </si>
  <si>
    <t>Partial removal of spine bone with release of spinal cord and/or nerves</t>
  </si>
  <si>
    <t>Injection of anesthetic agent, brachial (arm) nerve bundle</t>
  </si>
  <si>
    <t>Injection of anesthetic agent, sciatic nerve</t>
  </si>
  <si>
    <t>Injection of anesthetic agent, thigh nerve</t>
  </si>
  <si>
    <t>Injection of anesthetic agent, other peripheral nerve or branch</t>
  </si>
  <si>
    <t>Injections of anesthetic and/or steroid drug into lower or sacral spine nerve root using imaging guidance</t>
  </si>
  <si>
    <t>Injections of lower or sacral spine facet joint using imaging guidance</t>
  </si>
  <si>
    <t>Removal of recurring cataract in lens capsule using laser</t>
  </si>
  <si>
    <t>Injection of drug into eye</t>
  </si>
  <si>
    <t>Removal of impact ear wax, one ear</t>
  </si>
  <si>
    <t>X-ray of skull, less than 4 views</t>
  </si>
  <si>
    <t>Patient information entered into a reminder system with a target due date for the next mammogram (rad)</t>
  </si>
  <si>
    <t>X-ray of soft tissue of neck</t>
  </si>
  <si>
    <t>CT scan head or brain with contrast</t>
  </si>
  <si>
    <t>CT scan of neck</t>
  </si>
  <si>
    <t>MRA scan of neck blood vessels</t>
  </si>
  <si>
    <t>MRA scan of neck blood vessels before and after contrast</t>
  </si>
  <si>
    <t>MRI scan of brain with contrast</t>
  </si>
  <si>
    <t>X-ray of chest, special views</t>
  </si>
  <si>
    <t>CT scan chest before and after contrast</t>
  </si>
  <si>
    <t>X-ray of spine, 1 view</t>
  </si>
  <si>
    <t>X-ray of upper spine, 6 or more views</t>
  </si>
  <si>
    <t>CT scan of lower spine with contrast</t>
  </si>
  <si>
    <t>MRI scan of upper spinal canal before and after contrast</t>
  </si>
  <si>
    <t>MRI scan of middle spinal canal before and after contrast</t>
  </si>
  <si>
    <t>X-ray of pelvis, minimum of 3 views</t>
  </si>
  <si>
    <t>CT scan pelvis with contrast</t>
  </si>
  <si>
    <t>MRI scan of pelvis</t>
  </si>
  <si>
    <t>MRI scan of pelvis before and after contrast</t>
  </si>
  <si>
    <t>X-ray of collar bone</t>
  </si>
  <si>
    <t>X-ray of shoulder, 1 view</t>
  </si>
  <si>
    <t>X-ray of wrist, 2 views</t>
  </si>
  <si>
    <t>X-ray of hand, 2 views</t>
  </si>
  <si>
    <t>X-ray of fingers, minimum of 2 views</t>
  </si>
  <si>
    <t>MRI scan of arm joint</t>
  </si>
  <si>
    <t>X-ray of hip on one side of body, 1 view</t>
  </si>
  <si>
    <t>X-ray of hip with pelvis, 1 view</t>
  </si>
  <si>
    <t>X-ray of both hips with pelvis, 2 views</t>
  </si>
  <si>
    <t>X-ray of both hips with pelvis, 3-4 views</t>
  </si>
  <si>
    <t>X-ray of both knees, standing, front to back view</t>
  </si>
  <si>
    <t>X-ray of ankle, 2 views</t>
  </si>
  <si>
    <t>X-ray of foot, 2 views</t>
  </si>
  <si>
    <t>X-ray of heel, minimum of 2 views</t>
  </si>
  <si>
    <t>X-ray of toes, minimum of 2 views</t>
  </si>
  <si>
    <t>CT scan leg with contrast injection</t>
  </si>
  <si>
    <t>MRI scan of leg</t>
  </si>
  <si>
    <t>MRI scan of leg before and after contrast</t>
  </si>
  <si>
    <t>X-ray of abdomen, 2 views</t>
  </si>
  <si>
    <t>CT scan abdomen</t>
  </si>
  <si>
    <t>CT scan abdomen before and after contrast</t>
  </si>
  <si>
    <t>CT scan of abdominal blood vessels with contrast</t>
  </si>
  <si>
    <t>MRI scan of abdomen</t>
  </si>
  <si>
    <t>X-ray of esophagus</t>
  </si>
  <si>
    <t>X-ray of upper digestive tract</t>
  </si>
  <si>
    <t>X-ray of small intestine</t>
  </si>
  <si>
    <t>X-ray of large bowel with contrast</t>
  </si>
  <si>
    <t>Radiological supervision and interpretation X-ray of bile and/or pancreatic ducts during surgery</t>
  </si>
  <si>
    <t>Radiological supervision and interpretation of insertion of catheter into biliary duct using an endoscope</t>
  </si>
  <si>
    <t>Imaging of urinary tract</t>
  </si>
  <si>
    <t>CT scan of heart blood vessels and grafts with contrast dye</t>
  </si>
  <si>
    <t>Radiological supervision and interpretation X-ray of abdominal aorta and both leg arteries</t>
  </si>
  <si>
    <t>Radiological supervision and interpretation of imaging of abdominal artery</t>
  </si>
  <si>
    <t>Radiological supervision and interpretation of imaging of artery</t>
  </si>
  <si>
    <t>Radiological supervision and interpretation of imaging of vein of one arm or leg</t>
  </si>
  <si>
    <t>Radiological supervision and interpretation of balloon dilation of narrowed artery</t>
  </si>
  <si>
    <t>Radiological supervision and interpretation of change of tube (accessed through the skin) or drainage catheter with contrast monitoring</t>
  </si>
  <si>
    <t>Ultrasound of eye disease, growth, or structure</t>
  </si>
  <si>
    <t>Ultrasound of corneal structure and measurement</t>
  </si>
  <si>
    <t>Ultrasound of chest</t>
  </si>
  <si>
    <t>Ultrasound of one breast</t>
  </si>
  <si>
    <t>Ultrasound of breasts</t>
  </si>
  <si>
    <t>Ultrasound of transplanted kidney</t>
  </si>
  <si>
    <t>Ultrasound of pregnant uterus, 1 or more fetus(es)</t>
  </si>
  <si>
    <t>Ultrasound re-evaluation of pregnant uterus, per fetus</t>
  </si>
  <si>
    <t>Ultrasound of fetus</t>
  </si>
  <si>
    <t>Ultrasound pelvis through vagina</t>
  </si>
  <si>
    <t>Ultrasound of scrotum</t>
  </si>
  <si>
    <t>Ultrasound of rectum</t>
  </si>
  <si>
    <t>Ultrasound of arm or leg</t>
  </si>
  <si>
    <t>Fluoroscopic guidance for insertion of needle</t>
  </si>
  <si>
    <t>Mammography of both breasts</t>
  </si>
  <si>
    <t>Imaging for bone length assessment</t>
  </si>
  <si>
    <t>Imaging of 2 or more joints, single view</t>
  </si>
  <si>
    <t>Management of radiation therapy, complex</t>
  </si>
  <si>
    <t>Imaging of liver and bile duct system</t>
  </si>
  <si>
    <t>Imaging of liver and bile duct system with use of drugs</t>
  </si>
  <si>
    <t>Stomach emptying study</t>
  </si>
  <si>
    <t>Acute digestive tract blood loss imaging</t>
  </si>
  <si>
    <t>Bone and/or joint imaging, 3 phase study</t>
  </si>
  <si>
    <t>Nuclear medicine study of vessels of heart using drugs or exercise single study</t>
  </si>
  <si>
    <t>Nuclear medicine study heart muscle at rest and/or stress multiple studies</t>
  </si>
  <si>
    <t>Nuclear medicine study with CT imaging whole body</t>
  </si>
  <si>
    <t>Amitriptyline (antidepressant) level</t>
  </si>
  <si>
    <t>Benzodiazepines level</t>
  </si>
  <si>
    <t>Levetiracetam level</t>
  </si>
  <si>
    <t>Nortriptyline level</t>
  </si>
  <si>
    <t>Phenobarbital level</t>
  </si>
  <si>
    <t>Clinical pathology consultation</t>
  </si>
  <si>
    <t>Gene analysis (cytochrome P450, family 2, subfamily C, polypeptide 19) common variants</t>
  </si>
  <si>
    <t>Gene analysis (cytochrome P450, family 2, subfamily D, polypeptide 6) common variants</t>
  </si>
  <si>
    <t>Molecular pathology procedure level 2</t>
  </si>
  <si>
    <t>Molecular pathology procedure</t>
  </si>
  <si>
    <t>Urine microalbumin (protein) analysis</t>
  </si>
  <si>
    <t>Amphetamine or methamphetamine level</t>
  </si>
  <si>
    <t>Apolipoprotein level</t>
  </si>
  <si>
    <t>Barbiturates level</t>
  </si>
  <si>
    <t>Cocaine (drug) level</t>
  </si>
  <si>
    <t>Chemical analysis using chromatography technique</t>
  </si>
  <si>
    <t>Cystatin C (enzyme inhibitor) level</t>
  </si>
  <si>
    <t>Dihydrocodeinone (drug) measurement</t>
  </si>
  <si>
    <t>Dihydromorphinone (drug) level</t>
  </si>
  <si>
    <t>Dihydroxyvitamin D, 1, 25 level</t>
  </si>
  <si>
    <t>Erythropoietin (protein) level</t>
  </si>
  <si>
    <t>Homocysteine (amino acid) level</t>
  </si>
  <si>
    <t>Insulin measurement</t>
  </si>
  <si>
    <t>Lipoprotein (A) level</t>
  </si>
  <si>
    <t>Lipoprotein level</t>
  </si>
  <si>
    <t>HDL cholesterol level</t>
  </si>
  <si>
    <t>Mass spectrometry (laboratory testing method)</t>
  </si>
  <si>
    <t>Meprobamate (sedative) level</t>
  </si>
  <si>
    <t>Methadone level</t>
  </si>
  <si>
    <t>Organic acid level</t>
  </si>
  <si>
    <t>Opiates (drug) measurement</t>
  </si>
  <si>
    <t>Body fluid pH level</t>
  </si>
  <si>
    <t>PCP drug level</t>
  </si>
  <si>
    <t>Chemical analysis using spectrophotometry (light)</t>
  </si>
  <si>
    <t>Bone marrow, smear interpretation</t>
  </si>
  <si>
    <t>Coagulation function screening test with interpretation and report</t>
  </si>
  <si>
    <t>Blood bank physician services for cross match and/or evaluation and written report</t>
  </si>
  <si>
    <t>Measurement of complement (immune system proteins)</t>
  </si>
  <si>
    <t>Measurement of antibody for rheumatoid arthritis assessment</t>
  </si>
  <si>
    <t>Measurement of DNA antibody</t>
  </si>
  <si>
    <t>Measurement of antibody for assessment of autoimmune disorder</t>
  </si>
  <si>
    <t>Screening test for antibody to noninfectious agent</t>
  </si>
  <si>
    <t>Immunologic analysis technique on body fluid</t>
  </si>
  <si>
    <t>Microsomal antibodies (autoantibody) measurement</t>
  </si>
  <si>
    <t>Skin test for tuberculosis</t>
  </si>
  <si>
    <t>Measurement of Hepatitis A antibody</t>
  </si>
  <si>
    <t>Thyroglobulin (thyroid protein) antibody measurement</t>
  </si>
  <si>
    <t>Detection test for chlamydia</t>
  </si>
  <si>
    <t>Detection test for Hepatitis C virus</t>
  </si>
  <si>
    <t>Detection test for Neisseria gonorrhoeae (gonorrhoeae bacteria)</t>
  </si>
  <si>
    <t>Cell examination of body fluid</t>
  </si>
  <si>
    <t>Interpretation and report of genetic testing</t>
  </si>
  <si>
    <t>Pathology examination of tissue using a microscope, limited examination</t>
  </si>
  <si>
    <t>Pathology examination of tissue using a microscope</t>
  </si>
  <si>
    <t>Pathology examination of tissue using a microscope, high complexity</t>
  </si>
  <si>
    <t>Surgical pathology consultation and report</t>
  </si>
  <si>
    <t>Pathology examination of tissue during surgery</t>
  </si>
  <si>
    <t>Pathology examination of tissue specimen during surgery</t>
  </si>
  <si>
    <t>Antibody evaluation</t>
  </si>
  <si>
    <t>Microscopic genetic analysis of tumor</t>
  </si>
  <si>
    <t>Microscopic genetic analysis of tissue</t>
  </si>
  <si>
    <t>Crystal identification from tissue or body fluid</t>
  </si>
  <si>
    <t>Interactive complexity</t>
  </si>
  <si>
    <t>Family psychotherapy including patient, 50 minutes</t>
  </si>
  <si>
    <t>Hemodialysis procedure with repeated evaluations</t>
  </si>
  <si>
    <t>Dialysis procedure including one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</si>
</sst>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mmm\-yy;@"/>
    <numFmt numFmtId="165" formatCode="0.0%"/>
  </numFmts>
  <fonts count="21" x14ac:knownFonts="1">
    <font>
      <sz val="11"/>
      <color theme="1"/>
      <name val="Calibri"/>
      <family val="2"/>
      <scheme val="minor"/>
    </font>
    <font>
      <sz val="11"/>
      <color theme="1"/>
      <name val="Calibri"/>
      <family val="2"/>
      <scheme val="minor"/>
    </font>
    <font>
      <sz val="16"/>
      <color theme="0"/>
      <name val="Arial"/>
      <family val="2"/>
    </font>
    <font>
      <b/>
      <sz val="16"/>
      <color theme="0"/>
      <name val="Arial"/>
      <family val="2"/>
    </font>
    <font>
      <i/>
      <sz val="16"/>
      <color theme="0"/>
      <name val="Arial"/>
      <family val="2"/>
    </font>
    <font>
      <i/>
      <sz val="10"/>
      <color theme="0"/>
      <name val="Arial"/>
      <family val="2"/>
    </font>
    <font>
      <u/>
      <sz val="11"/>
      <color theme="10"/>
      <name val="Calibri"/>
      <family val="2"/>
      <scheme val="minor"/>
    </font>
    <font>
      <i/>
      <sz val="12"/>
      <color theme="0"/>
      <name val="Arial"/>
      <family val="2"/>
    </font>
    <font>
      <b/>
      <sz val="10"/>
      <color theme="1"/>
      <name val="Arial"/>
      <family val="2"/>
    </font>
    <font>
      <sz val="10"/>
      <color theme="1"/>
      <name val="Arial"/>
      <family val="2"/>
    </font>
    <font>
      <b/>
      <sz val="11"/>
      <color theme="1"/>
      <name val="Calibri"/>
      <family val="2"/>
      <scheme val="minor"/>
    </font>
    <font>
      <sz val="11"/>
      <color theme="0"/>
      <name val="Calibri"/>
      <family val="2"/>
      <scheme val="minor"/>
    </font>
    <font>
      <sz val="11"/>
      <color theme="0"/>
      <name val="Arial"/>
      <family val="2"/>
    </font>
    <font>
      <u/>
      <sz val="10"/>
      <color rgb="FFFFFFFF"/>
      <name val="Arial"/>
      <family val="2"/>
    </font>
    <font>
      <b/>
      <sz val="10"/>
      <color theme="0"/>
      <name val="Arial"/>
      <family val="2"/>
    </font>
    <font>
      <sz val="10"/>
      <color theme="0"/>
      <name val="Arial"/>
      <family val="2"/>
    </font>
    <font>
      <i/>
      <sz val="10"/>
      <color theme="1"/>
      <name val="Arial"/>
      <family val="2"/>
    </font>
    <font>
      <b/>
      <sz val="10"/>
      <name val="Arial"/>
      <family val="2"/>
    </font>
    <font>
      <sz val="10"/>
      <name val="Arial"/>
      <family val="2"/>
    </font>
    <font>
      <sz val="10"/>
      <color rgb="FFFF0000"/>
      <name val="Arial"/>
      <family val="2"/>
    </font>
    <font>
      <u/>
      <sz val="10"/>
      <color theme="10"/>
      <name val="Arial"/>
      <family val="2"/>
    </font>
  </fonts>
  <fills count="11">
    <fill>
      <patternFill patternType="none"/>
    </fill>
    <fill>
      <patternFill patternType="gray125"/>
    </fill>
    <fill>
      <patternFill patternType="solid">
        <fgColor rgb="FF11314B"/>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patternFill>
    </fill>
    <fill>
      <patternFill patternType="solid">
        <fgColor theme="0" tint="-0.499984740745262"/>
        <bgColor indexed="64"/>
      </patternFill>
    </fill>
    <fill>
      <patternFill patternType="solid">
        <fgColor rgb="FF808080"/>
        <bgColor indexed="64"/>
      </patternFill>
    </fill>
  </fills>
  <borders count="2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hair">
        <color theme="0" tint="-0.24994659260841701"/>
      </bottom>
      <diagonal/>
    </border>
    <border>
      <left style="thin">
        <color auto="1"/>
      </left>
      <right style="thin">
        <color auto="1"/>
      </right>
      <top style="hair">
        <color theme="0" tint="-0.24994659260841701"/>
      </top>
      <bottom style="hair">
        <color theme="0" tint="-0.24994659260841701"/>
      </bottom>
      <diagonal/>
    </border>
    <border>
      <left style="thin">
        <color auto="1"/>
      </left>
      <right style="thin">
        <color auto="1"/>
      </right>
      <top style="thin">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hair">
        <color theme="0" tint="-0.24994659260841701"/>
      </top>
      <bottom style="thin">
        <color auto="1"/>
      </bottom>
      <diagonal/>
    </border>
    <border>
      <left style="thin">
        <color auto="1"/>
      </left>
      <right style="hair">
        <color auto="1"/>
      </right>
      <top style="thin">
        <color auto="1"/>
      </top>
      <bottom style="hair">
        <color theme="0" tint="-0.24994659260841701"/>
      </bottom>
      <diagonal/>
    </border>
    <border>
      <left style="hair">
        <color auto="1"/>
      </left>
      <right style="thin">
        <color auto="1"/>
      </right>
      <top style="thin">
        <color auto="1"/>
      </top>
      <bottom style="hair">
        <color theme="0" tint="-0.24994659260841701"/>
      </bottom>
      <diagonal/>
    </border>
    <border>
      <left style="thin">
        <color auto="1"/>
      </left>
      <right style="hair">
        <color auto="1"/>
      </right>
      <top style="hair">
        <color theme="0" tint="-0.24994659260841701"/>
      </top>
      <bottom style="hair">
        <color theme="0" tint="-0.24994659260841701"/>
      </bottom>
      <diagonal/>
    </border>
    <border>
      <left style="hair">
        <color auto="1"/>
      </left>
      <right style="thin">
        <color auto="1"/>
      </right>
      <top style="hair">
        <color theme="0" tint="-0.24994659260841701"/>
      </top>
      <bottom style="hair">
        <color theme="0" tint="-0.24994659260841701"/>
      </bottom>
      <diagonal/>
    </border>
    <border>
      <left style="thin">
        <color auto="1"/>
      </left>
      <right style="hair">
        <color auto="1"/>
      </right>
      <top style="hair">
        <color theme="0" tint="-0.24994659260841701"/>
      </top>
      <bottom style="thin">
        <color auto="1"/>
      </bottom>
      <diagonal/>
    </border>
    <border>
      <left style="hair">
        <color auto="1"/>
      </left>
      <right style="thin">
        <color auto="1"/>
      </right>
      <top style="hair">
        <color theme="0" tint="-0.24994659260841701"/>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top style="thin">
        <color auto="1"/>
      </top>
      <bottom style="hair">
        <color theme="0" tint="-0.24994659260841701"/>
      </bottom>
      <diagonal/>
    </border>
    <border>
      <left/>
      <right style="thin">
        <color auto="1"/>
      </right>
      <top style="thin">
        <color auto="1"/>
      </top>
      <bottom style="hair">
        <color theme="0" tint="-0.24994659260841701"/>
      </bottom>
      <diagonal/>
    </border>
    <border>
      <left/>
      <right/>
      <top style="hair">
        <color theme="0" tint="-0.24994659260841701"/>
      </top>
      <bottom style="hair">
        <color theme="0" tint="-0.24994659260841701"/>
      </bottom>
      <diagonal/>
    </border>
    <border>
      <left/>
      <right style="thin">
        <color auto="1"/>
      </right>
      <top style="hair">
        <color theme="0" tint="-0.24994659260841701"/>
      </top>
      <bottom style="hair">
        <color theme="0" tint="-0.24994659260841701"/>
      </bottom>
      <diagonal/>
    </border>
    <border>
      <left/>
      <right/>
      <top style="hair">
        <color theme="0" tint="-0.24994659260841701"/>
      </top>
      <bottom style="thin">
        <color auto="1"/>
      </bottom>
      <diagonal/>
    </border>
    <border>
      <left/>
      <right style="thin">
        <color auto="1"/>
      </right>
      <top style="hair">
        <color theme="0" tint="-0.24994659260841701"/>
      </top>
      <bottom style="thin">
        <color auto="1"/>
      </bottom>
      <diagonal/>
    </border>
    <border>
      <left/>
      <right style="thin">
        <color indexed="64"/>
      </right>
      <top/>
      <bottom style="thin">
        <color auto="1"/>
      </bottom>
      <diagonal/>
    </border>
    <border>
      <left/>
      <right/>
      <top/>
      <bottom style="thin">
        <color auto="1"/>
      </bottom>
      <diagonal/>
    </border>
  </borders>
  <cellStyleXfs count="5">
    <xf numFmtId="0" fontId="0" fillId="0" borderId="0"/>
    <xf numFmtId="43" fontId="1" fillId="0" borderId="0" applyFont="0" applyFill="0" applyBorder="0" applyAlignment="0" applyProtection="0"/>
    <xf numFmtId="0" fontId="6" fillId="0" borderId="0" applyNumberFormat="0" applyFill="0" applyBorder="0" applyAlignment="0" applyProtection="0"/>
    <xf numFmtId="0" fontId="11" fillId="8" borderId="0" applyNumberFormat="0" applyBorder="0" applyAlignment="0" applyProtection="0"/>
    <xf numFmtId="9" fontId="1" fillId="0" borderId="0" applyFont="0" applyFill="0" applyBorder="0" applyAlignment="0" applyProtection="0"/>
  </cellStyleXfs>
  <cellXfs count="200">
    <xf numFmtId="0" fontId="0" fillId="0" borderId="0" xfId="0"/>
    <xf numFmtId="0" fontId="2" fillId="2" borderId="0" xfId="0" applyFont="1" applyFill="1"/>
    <xf numFmtId="164" fontId="3" fillId="2" borderId="0" xfId="0" applyNumberFormat="1" applyFont="1" applyFill="1"/>
    <xf numFmtId="0" fontId="5" fillId="2" borderId="0" xfId="0" applyFont="1" applyFill="1"/>
    <xf numFmtId="0" fontId="7" fillId="2" borderId="0" xfId="0" applyFont="1" applyFill="1"/>
    <xf numFmtId="164" fontId="8" fillId="0" borderId="0" xfId="0" applyNumberFormat="1" applyFont="1"/>
    <xf numFmtId="164" fontId="8" fillId="4" borderId="3" xfId="0" applyNumberFormat="1" applyFont="1" applyFill="1" applyBorder="1" applyAlignment="1">
      <alignment horizontal="center" vertical="center"/>
    </xf>
    <xf numFmtId="164" fontId="9" fillId="0" borderId="4" xfId="0" applyNumberFormat="1" applyFont="1" applyBorder="1" applyAlignment="1">
      <alignment horizontal="center" vertical="center"/>
    </xf>
    <xf numFmtId="164" fontId="9" fillId="0" borderId="5" xfId="0" applyNumberFormat="1" applyFont="1" applyBorder="1" applyAlignment="1">
      <alignment horizontal="center" vertical="center"/>
    </xf>
    <xf numFmtId="165" fontId="5" fillId="2" borderId="0" xfId="0" applyNumberFormat="1" applyFont="1" applyFill="1" applyAlignment="1">
      <alignment horizontal="center" vertical="center"/>
    </xf>
    <xf numFmtId="3" fontId="4" fillId="2" borderId="0" xfId="1" applyNumberFormat="1" applyFont="1" applyFill="1" applyAlignment="1">
      <alignment horizontal="center" vertical="center"/>
    </xf>
    <xf numFmtId="3" fontId="5" fillId="2" borderId="0" xfId="1" applyNumberFormat="1" applyFont="1" applyFill="1" applyAlignment="1">
      <alignment horizontal="center" vertical="center"/>
    </xf>
    <xf numFmtId="3" fontId="0" fillId="0" borderId="0" xfId="1" applyNumberFormat="1" applyFont="1" applyAlignment="1">
      <alignment horizontal="center" vertical="center"/>
    </xf>
    <xf numFmtId="3" fontId="8" fillId="3" borderId="7" xfId="1" applyNumberFormat="1" applyFont="1" applyFill="1" applyBorder="1" applyAlignment="1">
      <alignment horizontal="center" vertical="center"/>
    </xf>
    <xf numFmtId="3" fontId="8" fillId="4" borderId="6" xfId="1" applyNumberFormat="1" applyFont="1" applyFill="1" applyBorder="1" applyAlignment="1">
      <alignment horizontal="center" vertical="center"/>
    </xf>
    <xf numFmtId="3" fontId="9" fillId="4" borderId="9" xfId="1" applyNumberFormat="1" applyFont="1" applyFill="1" applyBorder="1" applyAlignment="1">
      <alignment horizontal="center" vertical="center"/>
    </xf>
    <xf numFmtId="3" fontId="9" fillId="0" borderId="0" xfId="1" applyNumberFormat="1" applyFont="1" applyAlignment="1">
      <alignment horizontal="center" vertical="center"/>
    </xf>
    <xf numFmtId="165" fontId="4" fillId="2" borderId="0" xfId="0" applyNumberFormat="1" applyFont="1" applyFill="1" applyAlignment="1">
      <alignment horizontal="center" vertical="center"/>
    </xf>
    <xf numFmtId="165" fontId="0" fillId="0" borderId="0" xfId="0" applyNumberFormat="1" applyAlignment="1">
      <alignment horizontal="center" vertical="center"/>
    </xf>
    <xf numFmtId="165" fontId="8" fillId="3" borderId="8" xfId="0" applyNumberFormat="1" applyFont="1" applyFill="1" applyBorder="1" applyAlignment="1">
      <alignment horizontal="center" vertical="center"/>
    </xf>
    <xf numFmtId="165" fontId="9" fillId="4" borderId="11" xfId="0" applyNumberFormat="1" applyFont="1" applyFill="1" applyBorder="1" applyAlignment="1">
      <alignment horizontal="center" vertical="center"/>
    </xf>
    <xf numFmtId="165" fontId="9" fillId="0" borderId="0" xfId="0" applyNumberFormat="1" applyFont="1" applyAlignment="1">
      <alignment horizontal="center" vertical="center"/>
    </xf>
    <xf numFmtId="3" fontId="9" fillId="0" borderId="4" xfId="1" applyNumberFormat="1" applyFont="1" applyBorder="1" applyAlignment="1">
      <alignment horizontal="center" vertical="center"/>
    </xf>
    <xf numFmtId="3" fontId="9" fillId="0" borderId="5" xfId="1" applyNumberFormat="1" applyFont="1" applyBorder="1" applyAlignment="1">
      <alignment horizontal="center" vertical="center"/>
    </xf>
    <xf numFmtId="3" fontId="9" fillId="0" borderId="12" xfId="1" applyNumberFormat="1" applyFont="1" applyBorder="1" applyAlignment="1">
      <alignment horizontal="center" vertical="center"/>
    </xf>
    <xf numFmtId="3" fontId="9" fillId="0" borderId="13" xfId="1" applyNumberFormat="1" applyFont="1" applyBorder="1" applyAlignment="1">
      <alignment horizontal="center" vertical="center"/>
    </xf>
    <xf numFmtId="165" fontId="9" fillId="0" borderId="14" xfId="0" applyNumberFormat="1" applyFont="1" applyBorder="1" applyAlignment="1">
      <alignment horizontal="center" vertical="center"/>
    </xf>
    <xf numFmtId="3" fontId="9" fillId="0" borderId="15" xfId="1" applyNumberFormat="1" applyFont="1" applyBorder="1" applyAlignment="1">
      <alignment horizontal="center" vertical="center"/>
    </xf>
    <xf numFmtId="165" fontId="9" fillId="0" borderId="16" xfId="0" applyNumberFormat="1" applyFont="1" applyBorder="1" applyAlignment="1">
      <alignment horizontal="center" vertical="center"/>
    </xf>
    <xf numFmtId="3" fontId="9" fillId="0" borderId="17" xfId="1" applyNumberFormat="1" applyFont="1" applyBorder="1" applyAlignment="1">
      <alignment horizontal="center" vertical="center"/>
    </xf>
    <xf numFmtId="165" fontId="9" fillId="0" borderId="18" xfId="0" applyNumberFormat="1" applyFont="1" applyBorder="1" applyAlignment="1">
      <alignment horizontal="center" vertical="center"/>
    </xf>
    <xf numFmtId="164" fontId="9" fillId="0" borderId="12" xfId="0" applyNumberFormat="1" applyFont="1" applyBorder="1" applyAlignment="1">
      <alignment horizontal="center" vertical="center"/>
    </xf>
    <xf numFmtId="3" fontId="8" fillId="5" borderId="7" xfId="1" applyNumberFormat="1" applyFont="1" applyFill="1" applyBorder="1" applyAlignment="1">
      <alignment horizontal="center" vertical="center"/>
    </xf>
    <xf numFmtId="165" fontId="8" fillId="5" borderId="8" xfId="0" applyNumberFormat="1" applyFont="1" applyFill="1" applyBorder="1" applyAlignment="1">
      <alignment horizontal="center" vertical="center"/>
    </xf>
    <xf numFmtId="165" fontId="9" fillId="4" borderId="19" xfId="0" applyNumberFormat="1"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left" indent="1"/>
    </xf>
    <xf numFmtId="3" fontId="0" fillId="0" borderId="0" xfId="0" applyNumberFormat="1"/>
    <xf numFmtId="165" fontId="0" fillId="0" borderId="0" xfId="0" applyNumberFormat="1"/>
    <xf numFmtId="2" fontId="0" fillId="0" borderId="0" xfId="0" applyNumberFormat="1"/>
    <xf numFmtId="0" fontId="8" fillId="0" borderId="0" xfId="0" applyFont="1" applyAlignment="1">
      <alignment horizontal="center" vertical="center"/>
    </xf>
    <xf numFmtId="0" fontId="10" fillId="0" borderId="0" xfId="0" applyFont="1" applyAlignment="1">
      <alignment horizontal="center" vertical="center"/>
    </xf>
    <xf numFmtId="49" fontId="0" fillId="0" borderId="0" xfId="0" applyNumberFormat="1"/>
    <xf numFmtId="49" fontId="8" fillId="3" borderId="6" xfId="0" applyNumberFormat="1" applyFont="1" applyFill="1" applyBorder="1" applyAlignment="1">
      <alignment horizontal="center" vertical="center"/>
    </xf>
    <xf numFmtId="0" fontId="8" fillId="3" borderId="6" xfId="0" applyFont="1" applyFill="1" applyBorder="1" applyAlignment="1">
      <alignment horizontal="center" vertical="center"/>
    </xf>
    <xf numFmtId="3" fontId="8" fillId="3" borderId="20" xfId="0" applyNumberFormat="1" applyFont="1" applyFill="1" applyBorder="1" applyAlignment="1">
      <alignment horizontal="center" vertical="center"/>
    </xf>
    <xf numFmtId="165" fontId="8" fillId="3" borderId="10" xfId="0" applyNumberFormat="1" applyFont="1" applyFill="1" applyBorder="1" applyAlignment="1">
      <alignment horizontal="center" vertical="center"/>
    </xf>
    <xf numFmtId="49" fontId="8" fillId="4" borderId="6" xfId="0" applyNumberFormat="1" applyFont="1" applyFill="1" applyBorder="1" applyAlignment="1">
      <alignment horizontal="center" vertical="center"/>
    </xf>
    <xf numFmtId="0" fontId="8" fillId="4" borderId="6" xfId="0" applyFont="1" applyFill="1" applyBorder="1" applyAlignment="1">
      <alignment horizontal="center" vertical="center"/>
    </xf>
    <xf numFmtId="3" fontId="8" fillId="4" borderId="6" xfId="0" applyNumberFormat="1" applyFont="1" applyFill="1" applyBorder="1" applyAlignment="1">
      <alignment horizontal="center" vertical="center"/>
    </xf>
    <xf numFmtId="3" fontId="8" fillId="4" borderId="9" xfId="0" applyNumberFormat="1" applyFont="1" applyFill="1" applyBorder="1" applyAlignment="1">
      <alignment horizontal="center" vertical="center"/>
    </xf>
    <xf numFmtId="165" fontId="8" fillId="4" borderId="10" xfId="0" applyNumberFormat="1" applyFont="1" applyFill="1" applyBorder="1" applyAlignment="1">
      <alignment horizontal="center" vertical="center"/>
    </xf>
    <xf numFmtId="2" fontId="8" fillId="4" borderId="6" xfId="0" applyNumberFormat="1" applyFont="1" applyFill="1" applyBorder="1" applyAlignment="1">
      <alignment horizontal="center" vertical="center" wrapText="1"/>
    </xf>
    <xf numFmtId="3" fontId="9" fillId="0" borderId="21" xfId="0" applyNumberFormat="1" applyFont="1" applyBorder="1" applyAlignment="1">
      <alignment horizontal="center" vertical="center"/>
    </xf>
    <xf numFmtId="3" fontId="9" fillId="0" borderId="23" xfId="0" applyNumberFormat="1" applyFont="1" applyBorder="1" applyAlignment="1">
      <alignment horizontal="center" vertical="center"/>
    </xf>
    <xf numFmtId="3" fontId="9" fillId="0" borderId="25"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9" fillId="0" borderId="4" xfId="0" applyFont="1" applyBorder="1" applyAlignment="1">
      <alignment horizontal="left" vertical="center" indent="1"/>
    </xf>
    <xf numFmtId="0" fontId="9" fillId="0" borderId="5" xfId="0" applyFont="1" applyBorder="1" applyAlignment="1">
      <alignment horizontal="left" vertical="center" indent="1"/>
    </xf>
    <xf numFmtId="3" fontId="9" fillId="0" borderId="22"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9" fillId="0" borderId="26" xfId="0" applyNumberFormat="1" applyFont="1" applyBorder="1" applyAlignment="1">
      <alignment horizontal="center" vertical="center"/>
    </xf>
    <xf numFmtId="2" fontId="9" fillId="0" borderId="4" xfId="0" applyNumberFormat="1" applyFont="1" applyBorder="1" applyAlignment="1">
      <alignment horizontal="center" vertical="center"/>
    </xf>
    <xf numFmtId="2" fontId="9" fillId="0" borderId="5" xfId="0" applyNumberFormat="1" applyFont="1" applyBorder="1" applyAlignment="1">
      <alignment horizontal="center" vertical="center"/>
    </xf>
    <xf numFmtId="2" fontId="9" fillId="0" borderId="12" xfId="0" applyNumberFormat="1" applyFont="1" applyBorder="1" applyAlignment="1">
      <alignment horizontal="center" vertical="center"/>
    </xf>
    <xf numFmtId="0" fontId="9" fillId="0" borderId="12" xfId="0" applyFont="1" applyBorder="1" applyAlignment="1">
      <alignment horizontal="left" vertical="center" indent="1"/>
    </xf>
    <xf numFmtId="3" fontId="4" fillId="2" borderId="0" xfId="1" applyNumberFormat="1" applyFont="1" applyFill="1" applyAlignment="1">
      <alignment horizontal="center" vertical="center" wrapText="1"/>
    </xf>
    <xf numFmtId="3" fontId="5" fillId="2" borderId="0" xfId="1" applyNumberFormat="1" applyFont="1" applyFill="1" applyAlignment="1">
      <alignment horizontal="center" vertical="center" wrapText="1"/>
    </xf>
    <xf numFmtId="0" fontId="0" fillId="0" borderId="0" xfId="0" applyAlignment="1">
      <alignment horizontal="left" wrapText="1"/>
    </xf>
    <xf numFmtId="0" fontId="8" fillId="3"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2" xfId="0" applyFont="1" applyBorder="1" applyAlignment="1">
      <alignment horizontal="left" vertical="center" wrapText="1"/>
    </xf>
    <xf numFmtId="3" fontId="8" fillId="6" borderId="7" xfId="1" applyNumberFormat="1" applyFont="1" applyFill="1" applyBorder="1" applyAlignment="1">
      <alignment horizontal="center" vertical="center"/>
    </xf>
    <xf numFmtId="165" fontId="8" fillId="6" borderId="8" xfId="0" applyNumberFormat="1" applyFont="1" applyFill="1" applyBorder="1" applyAlignment="1">
      <alignment horizontal="center" vertical="center"/>
    </xf>
    <xf numFmtId="3" fontId="8" fillId="7" borderId="7" xfId="1" applyNumberFormat="1" applyFont="1" applyFill="1" applyBorder="1" applyAlignment="1">
      <alignment horizontal="center" vertical="center"/>
    </xf>
    <xf numFmtId="165" fontId="8" fillId="7" borderId="8" xfId="0" applyNumberFormat="1" applyFont="1" applyFill="1" applyBorder="1" applyAlignment="1">
      <alignment horizontal="center" vertical="center"/>
    </xf>
    <xf numFmtId="3" fontId="8" fillId="3" borderId="7" xfId="1" applyNumberFormat="1" applyFont="1" applyFill="1" applyBorder="1" applyAlignment="1">
      <alignment horizontal="center" vertical="center" wrapText="1"/>
    </xf>
    <xf numFmtId="165" fontId="8" fillId="3" borderId="8" xfId="0" applyNumberFormat="1" applyFont="1" applyFill="1" applyBorder="1" applyAlignment="1">
      <alignment horizontal="center" vertical="center" wrapText="1"/>
    </xf>
    <xf numFmtId="3" fontId="8" fillId="5" borderId="7" xfId="1" applyNumberFormat="1" applyFont="1" applyFill="1" applyBorder="1" applyAlignment="1">
      <alignment horizontal="center" vertical="center" wrapText="1"/>
    </xf>
    <xf numFmtId="165" fontId="8" fillId="5" borderId="8" xfId="0"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xf>
    <xf numFmtId="0" fontId="12" fillId="2" borderId="0" xfId="0" applyFont="1" applyFill="1"/>
    <xf numFmtId="0" fontId="3" fillId="2" borderId="0" xfId="0" applyFont="1" applyFill="1" applyAlignment="1">
      <alignment vertical="center"/>
    </xf>
    <xf numFmtId="0" fontId="12" fillId="2" borderId="0" xfId="0" applyFont="1" applyFill="1" applyAlignment="1">
      <alignment vertical="center"/>
    </xf>
    <xf numFmtId="0" fontId="13" fillId="2" borderId="0" xfId="2" applyFont="1" applyFill="1" applyAlignment="1">
      <alignment vertical="center"/>
    </xf>
    <xf numFmtId="0" fontId="5" fillId="2" borderId="0" xfId="0" applyFont="1" applyFill="1" applyAlignment="1">
      <alignment vertical="center"/>
    </xf>
    <xf numFmtId="0" fontId="9" fillId="0" borderId="0" xfId="0" applyFont="1"/>
    <xf numFmtId="0" fontId="14" fillId="9" borderId="0" xfId="3" applyFont="1" applyFill="1" applyBorder="1" applyAlignment="1">
      <alignment vertical="center"/>
    </xf>
    <xf numFmtId="0" fontId="15" fillId="9" borderId="0" xfId="3" applyFont="1" applyFill="1" applyBorder="1" applyAlignment="1">
      <alignment vertical="center"/>
    </xf>
    <xf numFmtId="0" fontId="8" fillId="0" borderId="0" xfId="0" applyFont="1" applyBorder="1" applyAlignment="1">
      <alignment horizontal="left" vertical="top"/>
    </xf>
    <xf numFmtId="14" fontId="9" fillId="0" borderId="0" xfId="0" applyNumberFormat="1" applyFont="1" applyBorder="1" applyAlignment="1">
      <alignment horizontal="left" vertical="top"/>
    </xf>
    <xf numFmtId="0" fontId="9" fillId="0" borderId="0" xfId="0" applyFont="1" applyBorder="1" applyAlignment="1">
      <alignment vertical="center"/>
    </xf>
    <xf numFmtId="0" fontId="14" fillId="10" borderId="0" xfId="3" applyFont="1" applyFill="1" applyBorder="1" applyAlignment="1">
      <alignment vertical="center"/>
    </xf>
    <xf numFmtId="0" fontId="15" fillId="10" borderId="0" xfId="3" applyFont="1" applyFill="1" applyBorder="1" applyAlignment="1">
      <alignment vertical="center"/>
    </xf>
    <xf numFmtId="0" fontId="16" fillId="0" borderId="0" xfId="0" applyFont="1"/>
    <xf numFmtId="0" fontId="17" fillId="0" borderId="0" xfId="3" applyFont="1" applyFill="1" applyBorder="1" applyAlignment="1">
      <alignment vertical="center"/>
    </xf>
    <xf numFmtId="0" fontId="18" fillId="0" borderId="0" xfId="3" applyFont="1" applyFill="1" applyBorder="1" applyAlignment="1">
      <alignment vertical="center"/>
    </xf>
    <xf numFmtId="0" fontId="19" fillId="0" borderId="0" xfId="0" quotePrefix="1" applyFont="1"/>
    <xf numFmtId="0" fontId="14" fillId="0" borderId="0" xfId="3" applyFont="1" applyFill="1" applyBorder="1" applyAlignment="1">
      <alignment vertical="center"/>
    </xf>
    <xf numFmtId="0" fontId="15" fillId="0" borderId="0" xfId="3" applyFont="1" applyFill="1" applyBorder="1" applyAlignment="1">
      <alignment vertical="center"/>
    </xf>
    <xf numFmtId="0" fontId="8" fillId="0" borderId="0" xfId="0" applyFont="1" applyFill="1" applyAlignment="1">
      <alignment horizontal="left" indent="2"/>
    </xf>
    <xf numFmtId="0" fontId="9" fillId="0" borderId="0" xfId="0" applyFont="1" applyFill="1" applyBorder="1" applyAlignment="1">
      <alignment vertical="center"/>
    </xf>
    <xf numFmtId="0" fontId="9" fillId="0" borderId="0" xfId="0" applyFont="1" applyFill="1" applyAlignment="1">
      <alignment horizontal="left" indent="2"/>
    </xf>
    <xf numFmtId="0" fontId="9" fillId="0" borderId="0" xfId="0" applyFont="1" applyAlignment="1">
      <alignment vertical="top"/>
    </xf>
    <xf numFmtId="0" fontId="8" fillId="0" borderId="0" xfId="0" applyFont="1" applyFill="1"/>
    <xf numFmtId="0" fontId="9" fillId="0" borderId="0" xfId="0" applyFont="1" applyFill="1" applyAlignment="1">
      <alignment horizontal="left" wrapText="1" indent="2"/>
    </xf>
    <xf numFmtId="0" fontId="8" fillId="0" borderId="0" xfId="0" applyFont="1" applyFill="1" applyAlignment="1">
      <alignment horizontal="left" wrapText="1"/>
    </xf>
    <xf numFmtId="0" fontId="9" fillId="0" borderId="0" xfId="0" applyFont="1" applyFill="1" applyAlignment="1">
      <alignment horizontal="left" wrapText="1"/>
    </xf>
    <xf numFmtId="0" fontId="20" fillId="0" borderId="0" xfId="2" applyFont="1" applyFill="1" applyBorder="1" applyAlignment="1">
      <alignment vertical="center"/>
    </xf>
    <xf numFmtId="0" fontId="8" fillId="0" borderId="0" xfId="0" applyFont="1" applyFill="1" applyAlignment="1">
      <alignment horizontal="left"/>
    </xf>
    <xf numFmtId="0" fontId="9" fillId="0" borderId="0" xfId="0" applyFont="1" applyFill="1" applyAlignment="1">
      <alignment horizontal="left"/>
    </xf>
    <xf numFmtId="0" fontId="18" fillId="0" borderId="0" xfId="3" applyFont="1" applyFill="1" applyBorder="1" applyAlignment="1">
      <alignment horizontal="left" vertical="center" wrapText="1"/>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wrapText="1"/>
    </xf>
    <xf numFmtId="0" fontId="9" fillId="0" borderId="0" xfId="0" applyFont="1" applyAlignment="1">
      <alignment vertical="center"/>
    </xf>
    <xf numFmtId="0" fontId="9" fillId="0" borderId="0" xfId="0" applyFont="1" applyBorder="1" applyAlignment="1">
      <alignment horizontal="left" vertical="top" wrapText="1"/>
    </xf>
    <xf numFmtId="164" fontId="13" fillId="2" borderId="0" xfId="2" applyNumberFormat="1" applyFont="1" applyFill="1"/>
    <xf numFmtId="165" fontId="9" fillId="0" borderId="28" xfId="0" applyNumberFormat="1" applyFont="1" applyBorder="1" applyAlignment="1">
      <alignment horizontal="center" vertical="center"/>
    </xf>
    <xf numFmtId="165" fontId="9" fillId="0" borderId="27" xfId="0" applyNumberFormat="1" applyFont="1" applyBorder="1" applyAlignment="1">
      <alignment horizontal="center" vertical="center"/>
    </xf>
    <xf numFmtId="49" fontId="9" fillId="0" borderId="0" xfId="0" applyNumberFormat="1" applyFont="1"/>
    <xf numFmtId="0" fontId="9" fillId="0" borderId="0" xfId="0" applyFont="1" applyAlignment="1">
      <alignment horizontal="left" indent="1"/>
    </xf>
    <xf numFmtId="0" fontId="9" fillId="0" borderId="0" xfId="0" applyFont="1" applyAlignment="1">
      <alignment horizontal="left" wrapText="1"/>
    </xf>
    <xf numFmtId="3" fontId="9" fillId="0" borderId="0" xfId="0" applyNumberFormat="1" applyFont="1"/>
    <xf numFmtId="165" fontId="9" fillId="0" borderId="0" xfId="0" applyNumberFormat="1" applyFont="1"/>
    <xf numFmtId="2" fontId="9" fillId="0" borderId="0" xfId="0" applyNumberFormat="1" applyFont="1"/>
    <xf numFmtId="0" fontId="5" fillId="0" borderId="0" xfId="0" applyFont="1" applyFill="1"/>
    <xf numFmtId="164" fontId="13" fillId="0" borderId="0" xfId="2" applyNumberFormat="1" applyFont="1" applyFill="1"/>
    <xf numFmtId="3" fontId="5" fillId="0" borderId="0" xfId="1" applyNumberFormat="1" applyFont="1" applyFill="1" applyAlignment="1">
      <alignment horizontal="center" vertical="center"/>
    </xf>
    <xf numFmtId="165" fontId="5" fillId="0" borderId="0" xfId="0" applyNumberFormat="1" applyFont="1" applyFill="1" applyAlignment="1">
      <alignment horizontal="center" vertical="center"/>
    </xf>
    <xf numFmtId="0" fontId="7" fillId="0" borderId="0" xfId="0" applyFont="1" applyFill="1"/>
    <xf numFmtId="164" fontId="17" fillId="0" borderId="0" xfId="2" applyNumberFormat="1" applyFont="1" applyFill="1"/>
    <xf numFmtId="3" fontId="8" fillId="3" borderId="9" xfId="0" applyNumberFormat="1" applyFont="1" applyFill="1" applyBorder="1" applyAlignment="1">
      <alignment horizontal="center" vertical="center"/>
    </xf>
    <xf numFmtId="9" fontId="9" fillId="0" borderId="0" xfId="0" applyNumberFormat="1" applyFont="1" applyAlignment="1">
      <alignment horizontal="center" vertical="center"/>
    </xf>
    <xf numFmtId="9" fontId="9" fillId="0" borderId="14" xfId="4" applyFont="1" applyBorder="1" applyAlignment="1">
      <alignment horizontal="center" vertical="center"/>
    </xf>
    <xf numFmtId="49" fontId="9" fillId="0" borderId="0" xfId="0" applyNumberFormat="1" applyFont="1" applyBorder="1"/>
    <xf numFmtId="0" fontId="9" fillId="0" borderId="0" xfId="0" applyFont="1" applyBorder="1" applyAlignment="1">
      <alignment horizontal="left" indent="1"/>
    </xf>
    <xf numFmtId="0" fontId="9" fillId="0" borderId="0" xfId="0" applyFont="1" applyBorder="1" applyAlignment="1">
      <alignment horizontal="left" wrapText="1"/>
    </xf>
    <xf numFmtId="3" fontId="9" fillId="0" borderId="0" xfId="0" applyNumberFormat="1" applyFont="1" applyBorder="1"/>
    <xf numFmtId="3" fontId="8" fillId="3" borderId="6" xfId="0" applyNumberFormat="1" applyFont="1" applyFill="1" applyBorder="1" applyAlignment="1">
      <alignment horizontal="center" vertical="center"/>
    </xf>
    <xf numFmtId="9" fontId="4" fillId="2" borderId="0" xfId="4" applyFont="1" applyFill="1" applyAlignment="1">
      <alignment horizontal="center" vertical="center"/>
    </xf>
    <xf numFmtId="9" fontId="5" fillId="2" borderId="0" xfId="4" applyFont="1" applyFill="1" applyAlignment="1">
      <alignment horizontal="center" vertical="center"/>
    </xf>
    <xf numFmtId="9" fontId="9" fillId="0" borderId="0" xfId="4" applyFont="1" applyAlignment="1">
      <alignment horizontal="center" vertical="center"/>
    </xf>
    <xf numFmtId="9" fontId="9" fillId="0" borderId="28" xfId="4" applyFont="1" applyBorder="1" applyAlignment="1">
      <alignment horizontal="center" vertical="center"/>
    </xf>
    <xf numFmtId="9" fontId="8" fillId="7" borderId="8" xfId="4" applyFont="1" applyFill="1" applyBorder="1" applyAlignment="1">
      <alignment horizontal="center" vertical="center"/>
    </xf>
    <xf numFmtId="9" fontId="9" fillId="4" borderId="11" xfId="4" applyFont="1" applyFill="1" applyBorder="1" applyAlignment="1">
      <alignment horizontal="center" vertical="center"/>
    </xf>
    <xf numFmtId="9" fontId="9" fillId="0" borderId="16" xfId="4" applyFont="1" applyBorder="1" applyAlignment="1">
      <alignment horizontal="center" vertical="center"/>
    </xf>
    <xf numFmtId="9" fontId="9" fillId="0" borderId="18" xfId="4" applyFont="1" applyBorder="1" applyAlignment="1">
      <alignment horizontal="center" vertical="center"/>
    </xf>
    <xf numFmtId="9" fontId="0" fillId="0" borderId="0" xfId="4" applyFont="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Alignment="1">
      <alignment horizontal="left"/>
    </xf>
    <xf numFmtId="0" fontId="0" fillId="0" borderId="0" xfId="0" applyAlignment="1">
      <alignment horizontal="left"/>
    </xf>
    <xf numFmtId="10" fontId="9" fillId="0" borderId="0" xfId="4" applyNumberFormat="1" applyFont="1" applyAlignment="1">
      <alignment horizontal="center" vertical="center"/>
    </xf>
    <xf numFmtId="0" fontId="9" fillId="0" borderId="0" xfId="0" applyFont="1" applyFill="1" applyAlignment="1">
      <alignment horizontal="left" wrapText="1"/>
    </xf>
    <xf numFmtId="0" fontId="9" fillId="0" borderId="0" xfId="0" applyFont="1" applyFill="1" applyAlignment="1">
      <alignment horizontal="left" vertical="center" wrapText="1"/>
    </xf>
    <xf numFmtId="0" fontId="18" fillId="0" borderId="0" xfId="3" applyFont="1" applyFill="1" applyBorder="1" applyAlignment="1">
      <alignment horizontal="left" vertical="center" wrapText="1"/>
    </xf>
    <xf numFmtId="0" fontId="9" fillId="0" borderId="0" xfId="0" applyFont="1" applyFill="1" applyAlignment="1">
      <alignment horizontal="left" wrapText="1" indent="2"/>
    </xf>
    <xf numFmtId="0" fontId="8" fillId="0" borderId="0" xfId="0" applyFont="1" applyFill="1" applyAlignment="1">
      <alignment horizontal="left" wrapText="1" indent="2"/>
    </xf>
    <xf numFmtId="3" fontId="8" fillId="3" borderId="9" xfId="0" applyNumberFormat="1" applyFont="1" applyFill="1" applyBorder="1" applyAlignment="1">
      <alignment horizontal="center" vertical="center"/>
    </xf>
    <xf numFmtId="3" fontId="8" fillId="3" borderId="10" xfId="0" applyNumberFormat="1" applyFont="1" applyFill="1" applyBorder="1" applyAlignment="1">
      <alignment horizontal="center" vertical="center"/>
    </xf>
    <xf numFmtId="2" fontId="8" fillId="3" borderId="1"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3" fontId="8" fillId="3" borderId="20" xfId="1" applyNumberFormat="1" applyFont="1" applyFill="1" applyBorder="1" applyAlignment="1">
      <alignment horizontal="center" vertical="center"/>
    </xf>
    <xf numFmtId="3" fontId="8" fillId="3" borderId="19" xfId="1" applyNumberFormat="1" applyFont="1" applyFill="1" applyBorder="1" applyAlignment="1">
      <alignment horizontal="center" vertical="center"/>
    </xf>
    <xf numFmtId="3" fontId="8" fillId="3" borderId="11" xfId="1"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3" fontId="8" fillId="5" borderId="20" xfId="1" applyNumberFormat="1" applyFont="1" applyFill="1" applyBorder="1" applyAlignment="1">
      <alignment horizontal="center" vertical="center"/>
    </xf>
    <xf numFmtId="3" fontId="8" fillId="5" borderId="19" xfId="1" applyNumberFormat="1" applyFont="1" applyFill="1" applyBorder="1" applyAlignment="1">
      <alignment horizontal="center" vertical="center"/>
    </xf>
    <xf numFmtId="3" fontId="8" fillId="5" borderId="11" xfId="1" applyNumberFormat="1"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1" xfId="0" applyFont="1" applyFill="1" applyBorder="1" applyAlignment="1">
      <alignment horizontal="center" vertical="center" wrapText="1"/>
    </xf>
    <xf numFmtId="3" fontId="8" fillId="5" borderId="1" xfId="1" applyNumberFormat="1" applyFont="1" applyFill="1" applyBorder="1" applyAlignment="1">
      <alignment horizontal="center" vertical="center" wrapText="1"/>
    </xf>
    <xf numFmtId="3" fontId="8" fillId="5" borderId="2" xfId="1"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xf>
    <xf numFmtId="164" fontId="8" fillId="3" borderId="2" xfId="0" applyNumberFormat="1" applyFont="1" applyFill="1" applyBorder="1" applyAlignment="1">
      <alignment horizontal="center" vertical="center"/>
    </xf>
    <xf numFmtId="3" fontId="8" fillId="3" borderId="1" xfId="1" applyNumberFormat="1" applyFont="1" applyFill="1" applyBorder="1" applyAlignment="1">
      <alignment horizontal="center" vertical="center" wrapText="1"/>
    </xf>
    <xf numFmtId="3" fontId="8" fillId="3" borderId="2" xfId="1" applyNumberFormat="1"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3" fontId="8" fillId="6" borderId="1" xfId="1" applyNumberFormat="1" applyFont="1" applyFill="1" applyBorder="1" applyAlignment="1">
      <alignment horizontal="center" vertical="center" wrapText="1"/>
    </xf>
    <xf numFmtId="3" fontId="8" fillId="6" borderId="2" xfId="1" applyNumberFormat="1" applyFont="1" applyFill="1" applyBorder="1" applyAlignment="1">
      <alignment horizontal="center" vertical="center" wrapText="1"/>
    </xf>
    <xf numFmtId="3" fontId="8" fillId="7" borderId="20" xfId="1" applyNumberFormat="1" applyFont="1" applyFill="1" applyBorder="1" applyAlignment="1">
      <alignment horizontal="center" vertical="center"/>
    </xf>
    <xf numFmtId="3" fontId="8" fillId="7" borderId="19" xfId="1" applyNumberFormat="1" applyFont="1" applyFill="1" applyBorder="1" applyAlignment="1">
      <alignment horizontal="center" vertical="center"/>
    </xf>
    <xf numFmtId="3" fontId="8" fillId="7" borderId="11" xfId="1" applyNumberFormat="1" applyFont="1" applyFill="1" applyBorder="1" applyAlignment="1">
      <alignment horizontal="center" vertical="center"/>
    </xf>
    <xf numFmtId="3" fontId="8" fillId="6" borderId="20" xfId="1" applyNumberFormat="1" applyFont="1" applyFill="1" applyBorder="1" applyAlignment="1">
      <alignment horizontal="center" vertical="center"/>
    </xf>
    <xf numFmtId="3" fontId="8" fillId="6" borderId="19" xfId="1" applyNumberFormat="1" applyFont="1" applyFill="1" applyBorder="1" applyAlignment="1">
      <alignment horizontal="center" vertical="center"/>
    </xf>
    <xf numFmtId="3" fontId="8" fillId="6" borderId="11" xfId="1" applyNumberFormat="1" applyFont="1" applyFill="1" applyBorder="1" applyAlignment="1">
      <alignment horizontal="center" vertical="center"/>
    </xf>
    <xf numFmtId="3" fontId="8" fillId="7" borderId="1" xfId="1" applyNumberFormat="1" applyFont="1" applyFill="1" applyBorder="1" applyAlignment="1">
      <alignment horizontal="center" vertical="center" wrapText="1"/>
    </xf>
    <xf numFmtId="3" fontId="8" fillId="7" borderId="2" xfId="1" applyNumberFormat="1" applyFont="1" applyFill="1" applyBorder="1" applyAlignment="1">
      <alignment horizontal="center" vertical="center" wrapText="1"/>
    </xf>
  </cellXfs>
  <cellStyles count="5">
    <cellStyle name="Accent3" xfId="3" builtinId="37"/>
    <cellStyle name="Comma" xfId="1" builtinId="3"/>
    <cellStyle name="Hyperlink" xfId="2" builtinId="8"/>
    <cellStyle name="Normal" xfId="0" builtinId="0"/>
    <cellStyle name="Percent" xfId="4" builtinId="5"/>
  </cellStyles>
  <dxfs count="0"/>
  <tableStyles count="0" defaultTableStyle="TableStyleMedium2" defaultPivotStyle="PivotStyleLight16"/>
  <colors>
    <mruColors>
      <color rgb="FFEFAFAF"/>
      <color rgb="FFFAB8F1"/>
      <color rgb="FFF7C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Preceding Location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Sepsis Stays w/ preceding professional claims</c:v>
          </c:tx>
          <c:spPr>
            <a:ln w="28575" cap="rnd">
              <a:solidFill>
                <a:schemeClr val="accent1"/>
              </a:solidFill>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Summary'!$G$9:$G$88</c:f>
              <c:numCache>
                <c:formatCode>0.0%</c:formatCode>
                <c:ptCount val="80"/>
                <c:pt idx="0">
                  <c:v>0.64427324399999997</c:v>
                </c:pt>
                <c:pt idx="1">
                  <c:v>0.65552682610000002</c:v>
                </c:pt>
                <c:pt idx="2">
                  <c:v>0.6645187763</c:v>
                </c:pt>
                <c:pt idx="3">
                  <c:v>0.65891660220000003</c:v>
                </c:pt>
                <c:pt idx="4">
                  <c:v>0.66167952910000005</c:v>
                </c:pt>
                <c:pt idx="5">
                  <c:v>0.65871629190000003</c:v>
                </c:pt>
                <c:pt idx="6">
                  <c:v>0.65390522510000004</c:v>
                </c:pt>
                <c:pt idx="7">
                  <c:v>0.66183035710000004</c:v>
                </c:pt>
                <c:pt idx="8">
                  <c:v>0.65581395350000005</c:v>
                </c:pt>
                <c:pt idx="9">
                  <c:v>0.6561375572</c:v>
                </c:pt>
                <c:pt idx="10">
                  <c:v>0.62707310289999996</c:v>
                </c:pt>
                <c:pt idx="11">
                  <c:v>0.62570192899999999</c:v>
                </c:pt>
                <c:pt idx="12">
                  <c:v>0.6316505577</c:v>
                </c:pt>
                <c:pt idx="13">
                  <c:v>0.64937341029999995</c:v>
                </c:pt>
                <c:pt idx="14">
                  <c:v>0.65098932379999996</c:v>
                </c:pt>
                <c:pt idx="15">
                  <c:v>0.65597217429999999</c:v>
                </c:pt>
                <c:pt idx="16">
                  <c:v>0.64899784660000004</c:v>
                </c:pt>
                <c:pt idx="17">
                  <c:v>0.65397412769999996</c:v>
                </c:pt>
                <c:pt idx="18">
                  <c:v>0.64333998390000002</c:v>
                </c:pt>
                <c:pt idx="19">
                  <c:v>0.65497300329999997</c:v>
                </c:pt>
                <c:pt idx="20">
                  <c:v>0.64792586320000001</c:v>
                </c:pt>
                <c:pt idx="21">
                  <c:v>0.65069888720000002</c:v>
                </c:pt>
                <c:pt idx="22">
                  <c:v>0.63902489080000002</c:v>
                </c:pt>
                <c:pt idx="23">
                  <c:v>0.60299537059999997</c:v>
                </c:pt>
                <c:pt idx="24">
                  <c:v>0.61806981520000004</c:v>
                </c:pt>
                <c:pt idx="25">
                  <c:v>0.62339286240000003</c:v>
                </c:pt>
                <c:pt idx="26">
                  <c:v>0.6379796056</c:v>
                </c:pt>
                <c:pt idx="27">
                  <c:v>0.63580583580000005</c:v>
                </c:pt>
                <c:pt idx="28">
                  <c:v>0.63262629950000004</c:v>
                </c:pt>
                <c:pt idx="29">
                  <c:v>0.63798223759999995</c:v>
                </c:pt>
                <c:pt idx="30">
                  <c:v>0.63273573989999998</c:v>
                </c:pt>
                <c:pt idx="31">
                  <c:v>0.6369686269</c:v>
                </c:pt>
                <c:pt idx="32">
                  <c:v>0.63039732959999994</c:v>
                </c:pt>
                <c:pt idx="33">
                  <c:v>0.63490443860000001</c:v>
                </c:pt>
                <c:pt idx="34">
                  <c:v>0.61737649959999996</c:v>
                </c:pt>
                <c:pt idx="35">
                  <c:v>0.58947599449999999</c:v>
                </c:pt>
                <c:pt idx="36">
                  <c:v>0.60228925970000002</c:v>
                </c:pt>
                <c:pt idx="37">
                  <c:v>0.61101651089999998</c:v>
                </c:pt>
                <c:pt idx="38">
                  <c:v>0.62342640739999999</c:v>
                </c:pt>
                <c:pt idx="39">
                  <c:v>0.62529546479999998</c:v>
                </c:pt>
                <c:pt idx="40">
                  <c:v>0.62246195999999998</c:v>
                </c:pt>
                <c:pt idx="41">
                  <c:v>0.62562398109999995</c:v>
                </c:pt>
                <c:pt idx="42">
                  <c:v>0.62264242960000005</c:v>
                </c:pt>
                <c:pt idx="43">
                  <c:v>0.62639386939999997</c:v>
                </c:pt>
                <c:pt idx="44">
                  <c:v>0.62224035200000005</c:v>
                </c:pt>
                <c:pt idx="45">
                  <c:v>0.62855167810000001</c:v>
                </c:pt>
                <c:pt idx="46">
                  <c:v>0.60899674960000005</c:v>
                </c:pt>
                <c:pt idx="47">
                  <c:v>0.5884290324</c:v>
                </c:pt>
                <c:pt idx="48">
                  <c:v>0.59404992489999997</c:v>
                </c:pt>
                <c:pt idx="49">
                  <c:v>0.60682843279999998</c:v>
                </c:pt>
                <c:pt idx="50">
                  <c:v>0.61589836899999995</c:v>
                </c:pt>
                <c:pt idx="51">
                  <c:v>0.62139421640000003</c:v>
                </c:pt>
                <c:pt idx="52">
                  <c:v>0.61931439720000003</c:v>
                </c:pt>
                <c:pt idx="53">
                  <c:v>0.61408947160000005</c:v>
                </c:pt>
                <c:pt idx="54">
                  <c:v>0.61263945080000004</c:v>
                </c:pt>
                <c:pt idx="55">
                  <c:v>0.61812957980000005</c:v>
                </c:pt>
                <c:pt idx="56">
                  <c:v>0.616203473</c:v>
                </c:pt>
                <c:pt idx="57">
                  <c:v>0.61670156710000001</c:v>
                </c:pt>
                <c:pt idx="58">
                  <c:v>0.59582674160000004</c:v>
                </c:pt>
                <c:pt idx="59">
                  <c:v>0.58530939709999996</c:v>
                </c:pt>
                <c:pt idx="60">
                  <c:v>0.58994054510000005</c:v>
                </c:pt>
                <c:pt idx="61">
                  <c:v>0.60717553040000005</c:v>
                </c:pt>
                <c:pt idx="62">
                  <c:v>0.61015320669999995</c:v>
                </c:pt>
                <c:pt idx="63">
                  <c:v>0.61522673849999998</c:v>
                </c:pt>
                <c:pt idx="64">
                  <c:v>0.61245639809999997</c:v>
                </c:pt>
                <c:pt idx="65">
                  <c:v>0.6098880243</c:v>
                </c:pt>
                <c:pt idx="66">
                  <c:v>0.60359299590000004</c:v>
                </c:pt>
                <c:pt idx="67">
                  <c:v>0.61446034410000006</c:v>
                </c:pt>
                <c:pt idx="68">
                  <c:v>0.60780585090000006</c:v>
                </c:pt>
                <c:pt idx="69">
                  <c:v>0.61842562980000004</c:v>
                </c:pt>
                <c:pt idx="70">
                  <c:v>0.58765305779999999</c:v>
                </c:pt>
                <c:pt idx="71">
                  <c:v>0.58305045290000002</c:v>
                </c:pt>
                <c:pt idx="72">
                  <c:v>0.58050348439999999</c:v>
                </c:pt>
                <c:pt idx="73">
                  <c:v>0.60542145489999999</c:v>
                </c:pt>
                <c:pt idx="74">
                  <c:v>0.60649986830000002</c:v>
                </c:pt>
                <c:pt idx="75">
                  <c:v>0.61017991520000003</c:v>
                </c:pt>
                <c:pt idx="76">
                  <c:v>0.61239860950000002</c:v>
                </c:pt>
                <c:pt idx="77">
                  <c:v>0.61206343389999995</c:v>
                </c:pt>
                <c:pt idx="78">
                  <c:v>0.60467266539999998</c:v>
                </c:pt>
                <c:pt idx="79">
                  <c:v>0.61252417579999996</c:v>
                </c:pt>
              </c:numCache>
            </c:numRef>
          </c:val>
          <c:smooth val="0"/>
          <c:extLst>
            <c:ext xmlns:c16="http://schemas.microsoft.com/office/drawing/2014/chart" uri="{C3380CC4-5D6E-409C-BE32-E72D297353CC}">
              <c16:uniqueId val="{00000000-1CA7-49E6-8D12-17258A13B9E8}"/>
            </c:ext>
          </c:extLst>
        </c:ser>
        <c:ser>
          <c:idx val="6"/>
          <c:order val="1"/>
          <c:tx>
            <c:v>Non-sepsis Stays w/ preceding professional claims</c:v>
          </c:tx>
          <c:spPr>
            <a:ln w="28575" cap="rnd">
              <a:solidFill>
                <a:schemeClr val="accent1"/>
              </a:solidFill>
              <a:prstDash val="sysDot"/>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Summary'!$AB$9:$AB$88</c:f>
              <c:numCache>
                <c:formatCode>0.0%</c:formatCode>
                <c:ptCount val="80"/>
                <c:pt idx="0">
                  <c:v>0.60048681599999998</c:v>
                </c:pt>
                <c:pt idx="1">
                  <c:v>0.61358741380000004</c:v>
                </c:pt>
                <c:pt idx="2">
                  <c:v>0.61880171920000004</c:v>
                </c:pt>
                <c:pt idx="3">
                  <c:v>0.61513729350000002</c:v>
                </c:pt>
                <c:pt idx="4">
                  <c:v>0.61508518739999996</c:v>
                </c:pt>
                <c:pt idx="5">
                  <c:v>0.61638857089999999</c:v>
                </c:pt>
                <c:pt idx="6">
                  <c:v>0.60858479590000003</c:v>
                </c:pt>
                <c:pt idx="7">
                  <c:v>0.61540400240000004</c:v>
                </c:pt>
                <c:pt idx="8">
                  <c:v>0.61377812580000002</c:v>
                </c:pt>
                <c:pt idx="9">
                  <c:v>0.61695838839999995</c:v>
                </c:pt>
                <c:pt idx="10">
                  <c:v>0.58512206960000002</c:v>
                </c:pt>
                <c:pt idx="11">
                  <c:v>0.58856358669999997</c:v>
                </c:pt>
                <c:pt idx="12">
                  <c:v>0.5952443167</c:v>
                </c:pt>
                <c:pt idx="13">
                  <c:v>0.60544048829999997</c:v>
                </c:pt>
                <c:pt idx="14">
                  <c:v>0.61015671159999996</c:v>
                </c:pt>
                <c:pt idx="15">
                  <c:v>0.61222501939999996</c:v>
                </c:pt>
                <c:pt idx="16">
                  <c:v>0.61150143690000003</c:v>
                </c:pt>
                <c:pt idx="17">
                  <c:v>0.61326699510000005</c:v>
                </c:pt>
                <c:pt idx="18">
                  <c:v>0.60531668179999998</c:v>
                </c:pt>
                <c:pt idx="19">
                  <c:v>0.61341760889999997</c:v>
                </c:pt>
                <c:pt idx="20">
                  <c:v>0.61136783220000002</c:v>
                </c:pt>
                <c:pt idx="21">
                  <c:v>0.62231111059999999</c:v>
                </c:pt>
                <c:pt idx="22">
                  <c:v>0.61066967549999995</c:v>
                </c:pt>
                <c:pt idx="23">
                  <c:v>0.57173004090000001</c:v>
                </c:pt>
                <c:pt idx="24">
                  <c:v>0.58900392420000003</c:v>
                </c:pt>
                <c:pt idx="25">
                  <c:v>0.59776919890000002</c:v>
                </c:pt>
                <c:pt idx="26">
                  <c:v>0.60841523949999998</c:v>
                </c:pt>
                <c:pt idx="27">
                  <c:v>0.60915021309999995</c:v>
                </c:pt>
                <c:pt idx="28">
                  <c:v>0.60358141259999998</c:v>
                </c:pt>
                <c:pt idx="29">
                  <c:v>0.60625150490000002</c:v>
                </c:pt>
                <c:pt idx="30">
                  <c:v>0.60149476619999998</c:v>
                </c:pt>
                <c:pt idx="31">
                  <c:v>0.60613384780000001</c:v>
                </c:pt>
                <c:pt idx="32">
                  <c:v>0.60352056730000003</c:v>
                </c:pt>
                <c:pt idx="33">
                  <c:v>0.61262897000000005</c:v>
                </c:pt>
                <c:pt idx="34">
                  <c:v>0.59374263660000004</c:v>
                </c:pt>
                <c:pt idx="35">
                  <c:v>0.56628679609999999</c:v>
                </c:pt>
                <c:pt idx="36">
                  <c:v>0.57932530299999996</c:v>
                </c:pt>
                <c:pt idx="37">
                  <c:v>0.58527072609999997</c:v>
                </c:pt>
                <c:pt idx="38">
                  <c:v>0.59657125740000005</c:v>
                </c:pt>
                <c:pt idx="39">
                  <c:v>0.60013620629999997</c:v>
                </c:pt>
                <c:pt idx="40">
                  <c:v>0.59810077620000002</c:v>
                </c:pt>
                <c:pt idx="41">
                  <c:v>0.60180137369999998</c:v>
                </c:pt>
                <c:pt idx="42">
                  <c:v>0.59673148269999998</c:v>
                </c:pt>
                <c:pt idx="43">
                  <c:v>0.59879667650000001</c:v>
                </c:pt>
                <c:pt idx="44">
                  <c:v>0.59598251980000005</c:v>
                </c:pt>
                <c:pt idx="45">
                  <c:v>0.60408185140000004</c:v>
                </c:pt>
                <c:pt idx="46">
                  <c:v>0.58681742110000001</c:v>
                </c:pt>
                <c:pt idx="47">
                  <c:v>0.56924373179999999</c:v>
                </c:pt>
                <c:pt idx="48">
                  <c:v>0.57443299469999998</c:v>
                </c:pt>
                <c:pt idx="49">
                  <c:v>0.58993282830000005</c:v>
                </c:pt>
                <c:pt idx="50">
                  <c:v>0.59525983179999997</c:v>
                </c:pt>
                <c:pt idx="51">
                  <c:v>0.59868597180000005</c:v>
                </c:pt>
                <c:pt idx="52">
                  <c:v>0.59769327120000004</c:v>
                </c:pt>
                <c:pt idx="53">
                  <c:v>0.59230821629999997</c:v>
                </c:pt>
                <c:pt idx="54">
                  <c:v>0.5895299732</c:v>
                </c:pt>
                <c:pt idx="55">
                  <c:v>0.59506369920000002</c:v>
                </c:pt>
                <c:pt idx="56">
                  <c:v>0.59500342080000002</c:v>
                </c:pt>
                <c:pt idx="57">
                  <c:v>0.59675229679999997</c:v>
                </c:pt>
                <c:pt idx="58">
                  <c:v>0.57637007230000004</c:v>
                </c:pt>
                <c:pt idx="59">
                  <c:v>0.57225751349999998</c:v>
                </c:pt>
                <c:pt idx="60">
                  <c:v>0.57458418339999995</c:v>
                </c:pt>
                <c:pt idx="61">
                  <c:v>0.58933262819999999</c:v>
                </c:pt>
                <c:pt idx="62">
                  <c:v>0.59038552079999995</c:v>
                </c:pt>
                <c:pt idx="63">
                  <c:v>0.59321377959999999</c:v>
                </c:pt>
                <c:pt idx="64">
                  <c:v>0.59293210590000001</c:v>
                </c:pt>
                <c:pt idx="65">
                  <c:v>0.58951974080000002</c:v>
                </c:pt>
                <c:pt idx="66">
                  <c:v>0.58301294199999998</c:v>
                </c:pt>
                <c:pt idx="67">
                  <c:v>0.59147501179999995</c:v>
                </c:pt>
                <c:pt idx="68">
                  <c:v>0.58630724779999999</c:v>
                </c:pt>
                <c:pt idx="69">
                  <c:v>0.59781652529999996</c:v>
                </c:pt>
                <c:pt idx="70">
                  <c:v>0.57114099890000003</c:v>
                </c:pt>
                <c:pt idx="71">
                  <c:v>0.57239978499999999</c:v>
                </c:pt>
                <c:pt idx="72">
                  <c:v>0.56774483909999995</c:v>
                </c:pt>
                <c:pt idx="73">
                  <c:v>0.58974343480000002</c:v>
                </c:pt>
                <c:pt idx="74">
                  <c:v>0.58968446340000003</c:v>
                </c:pt>
                <c:pt idx="75">
                  <c:v>0.58985415159999999</c:v>
                </c:pt>
                <c:pt idx="76">
                  <c:v>0.5916729905</c:v>
                </c:pt>
                <c:pt idx="77">
                  <c:v>0.59216545629999995</c:v>
                </c:pt>
                <c:pt idx="78">
                  <c:v>0.58441650940000001</c:v>
                </c:pt>
                <c:pt idx="79">
                  <c:v>0.59214948450000005</c:v>
                </c:pt>
              </c:numCache>
            </c:numRef>
          </c:val>
          <c:smooth val="0"/>
          <c:extLst>
            <c:ext xmlns:c16="http://schemas.microsoft.com/office/drawing/2014/chart" uri="{C3380CC4-5D6E-409C-BE32-E72D297353CC}">
              <c16:uniqueId val="{00000000-A6A8-45D1-88E0-B004D41E225D}"/>
            </c:ext>
          </c:extLst>
        </c:ser>
        <c:ser>
          <c:idx val="18"/>
          <c:order val="2"/>
          <c:tx>
            <c:v>Sepsis Stays w/ preceding professional E/M claims</c:v>
          </c:tx>
          <c:spPr>
            <a:ln w="28575" cap="rnd">
              <a:solidFill>
                <a:schemeClr val="accent1">
                  <a:lumMod val="40000"/>
                  <a:lumOff val="60000"/>
                </a:schemeClr>
              </a:solidFill>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Summary'!$I$9:$I$88</c:f>
              <c:numCache>
                <c:formatCode>0.0%</c:formatCode>
                <c:ptCount val="80"/>
                <c:pt idx="0">
                  <c:v>0.52789880749999996</c:v>
                </c:pt>
                <c:pt idx="1">
                  <c:v>0.54211376860000005</c:v>
                </c:pt>
                <c:pt idx="2">
                  <c:v>0.55135940179999998</c:v>
                </c:pt>
                <c:pt idx="3">
                  <c:v>0.5443413251</c:v>
                </c:pt>
                <c:pt idx="4">
                  <c:v>0.54574436189999997</c:v>
                </c:pt>
                <c:pt idx="5">
                  <c:v>0.54481769629999999</c:v>
                </c:pt>
                <c:pt idx="6">
                  <c:v>0.53998016189999998</c:v>
                </c:pt>
                <c:pt idx="7">
                  <c:v>0.54516159460000002</c:v>
                </c:pt>
                <c:pt idx="8">
                  <c:v>0.5421278665</c:v>
                </c:pt>
                <c:pt idx="9">
                  <c:v>0.53952626660000003</c:v>
                </c:pt>
                <c:pt idx="10">
                  <c:v>0.51400599150000004</c:v>
                </c:pt>
                <c:pt idx="11">
                  <c:v>0.51711402490000002</c:v>
                </c:pt>
                <c:pt idx="12">
                  <c:v>0.52195566510000002</c:v>
                </c:pt>
                <c:pt idx="13">
                  <c:v>0.54091444879999995</c:v>
                </c:pt>
                <c:pt idx="14">
                  <c:v>0.54232028470000004</c:v>
                </c:pt>
                <c:pt idx="15">
                  <c:v>0.54664847599999999</c:v>
                </c:pt>
                <c:pt idx="16">
                  <c:v>0.54224705230000003</c:v>
                </c:pt>
                <c:pt idx="17">
                  <c:v>0.54263324830000004</c:v>
                </c:pt>
                <c:pt idx="18">
                  <c:v>0.53473690480000002</c:v>
                </c:pt>
                <c:pt idx="19">
                  <c:v>0.54338653999999997</c:v>
                </c:pt>
                <c:pt idx="20">
                  <c:v>0.53540545439999998</c:v>
                </c:pt>
                <c:pt idx="21">
                  <c:v>0.53899092370000001</c:v>
                </c:pt>
                <c:pt idx="22">
                  <c:v>0.52829165320000004</c:v>
                </c:pt>
                <c:pt idx="23">
                  <c:v>0.50001967189999996</c:v>
                </c:pt>
                <c:pt idx="24">
                  <c:v>0.5115742217</c:v>
                </c:pt>
                <c:pt idx="25">
                  <c:v>0.51682897409999995</c:v>
                </c:pt>
                <c:pt idx="26">
                  <c:v>0.52767527680000004</c:v>
                </c:pt>
                <c:pt idx="27">
                  <c:v>0.52619307339999999</c:v>
                </c:pt>
                <c:pt idx="28">
                  <c:v>0.52361060420000005</c:v>
                </c:pt>
                <c:pt idx="29">
                  <c:v>0.5280862503</c:v>
                </c:pt>
                <c:pt idx="30">
                  <c:v>0.52100998679999999</c:v>
                </c:pt>
                <c:pt idx="31">
                  <c:v>0.52895558880000004</c:v>
                </c:pt>
                <c:pt idx="32">
                  <c:v>0.51771293210000002</c:v>
                </c:pt>
                <c:pt idx="33">
                  <c:v>0.5195374331</c:v>
                </c:pt>
                <c:pt idx="34">
                  <c:v>0.50482387259999995</c:v>
                </c:pt>
                <c:pt idx="35">
                  <c:v>0.48352263369999998</c:v>
                </c:pt>
                <c:pt idx="36">
                  <c:v>0.49682284980000002</c:v>
                </c:pt>
                <c:pt idx="37">
                  <c:v>0.50402996929999999</c:v>
                </c:pt>
                <c:pt idx="38">
                  <c:v>0.51950849480000005</c:v>
                </c:pt>
                <c:pt idx="39">
                  <c:v>0.5179850829</c:v>
                </c:pt>
                <c:pt idx="40">
                  <c:v>0.51610890939999998</c:v>
                </c:pt>
                <c:pt idx="41">
                  <c:v>0.51576539570000002</c:v>
                </c:pt>
                <c:pt idx="42">
                  <c:v>0.51484339759999997</c:v>
                </c:pt>
                <c:pt idx="43">
                  <c:v>0.51898609809999996</c:v>
                </c:pt>
                <c:pt idx="44">
                  <c:v>0.51289277860000004</c:v>
                </c:pt>
                <c:pt idx="45">
                  <c:v>0.51465961100000002</c:v>
                </c:pt>
                <c:pt idx="46">
                  <c:v>0.50076408090000002</c:v>
                </c:pt>
                <c:pt idx="47">
                  <c:v>0.4844421619</c:v>
                </c:pt>
                <c:pt idx="48">
                  <c:v>0.4896950967</c:v>
                </c:pt>
                <c:pt idx="49">
                  <c:v>0.50290608049999996</c:v>
                </c:pt>
                <c:pt idx="50">
                  <c:v>0.51503001650000002</c:v>
                </c:pt>
                <c:pt idx="51">
                  <c:v>0.51907768320000003</c:v>
                </c:pt>
                <c:pt idx="52">
                  <c:v>0.51916214670000005</c:v>
                </c:pt>
                <c:pt idx="53">
                  <c:v>0.51191830309999997</c:v>
                </c:pt>
                <c:pt idx="54">
                  <c:v>0.51011401249999999</c:v>
                </c:pt>
                <c:pt idx="55">
                  <c:v>0.51486654509999996</c:v>
                </c:pt>
                <c:pt idx="56">
                  <c:v>0.51037172959999999</c:v>
                </c:pt>
                <c:pt idx="57">
                  <c:v>0.50910095040000003</c:v>
                </c:pt>
                <c:pt idx="58">
                  <c:v>0.49121814339999997</c:v>
                </c:pt>
                <c:pt idx="59">
                  <c:v>0.48683438769999998</c:v>
                </c:pt>
                <c:pt idx="60">
                  <c:v>0.49320657600000001</c:v>
                </c:pt>
                <c:pt idx="61">
                  <c:v>0.50968310829999997</c:v>
                </c:pt>
                <c:pt idx="62">
                  <c:v>0.51341472330000004</c:v>
                </c:pt>
                <c:pt idx="63">
                  <c:v>0.51519807370000004</c:v>
                </c:pt>
                <c:pt idx="64">
                  <c:v>0.51197299210000002</c:v>
                </c:pt>
                <c:pt idx="65">
                  <c:v>0.50613256780000004</c:v>
                </c:pt>
                <c:pt idx="66">
                  <c:v>0.50270465620000004</c:v>
                </c:pt>
                <c:pt idx="67">
                  <c:v>0.51312206709999997</c:v>
                </c:pt>
                <c:pt idx="68">
                  <c:v>0.50539753949999999</c:v>
                </c:pt>
                <c:pt idx="69">
                  <c:v>0.51153004540000002</c:v>
                </c:pt>
                <c:pt idx="70">
                  <c:v>0.48707141030000001</c:v>
                </c:pt>
                <c:pt idx="71">
                  <c:v>0.48718794250000003</c:v>
                </c:pt>
                <c:pt idx="72">
                  <c:v>0.48522575330000001</c:v>
                </c:pt>
                <c:pt idx="73">
                  <c:v>0.51050750540000001</c:v>
                </c:pt>
                <c:pt idx="74">
                  <c:v>0.50903344750000001</c:v>
                </c:pt>
                <c:pt idx="75">
                  <c:v>0.50972257939999999</c:v>
                </c:pt>
                <c:pt idx="76">
                  <c:v>0.51103039490000002</c:v>
                </c:pt>
                <c:pt idx="77">
                  <c:v>0.51031258589999995</c:v>
                </c:pt>
                <c:pt idx="78">
                  <c:v>0.5034052725</c:v>
                </c:pt>
                <c:pt idx="79">
                  <c:v>0.51028876000000001</c:v>
                </c:pt>
              </c:numCache>
            </c:numRef>
          </c:val>
          <c:smooth val="0"/>
          <c:extLst>
            <c:ext xmlns:c16="http://schemas.microsoft.com/office/drawing/2014/chart" uri="{C3380CC4-5D6E-409C-BE32-E72D297353CC}">
              <c16:uniqueId val="{00000000-89BA-4968-A0D5-2301B47B8E4B}"/>
            </c:ext>
          </c:extLst>
        </c:ser>
        <c:ser>
          <c:idx val="19"/>
          <c:order val="3"/>
          <c:tx>
            <c:v>Non-sepsis Stays w/ preceding professional E/M claims</c:v>
          </c:tx>
          <c:spPr>
            <a:ln w="28575" cap="rnd">
              <a:solidFill>
                <a:schemeClr val="accent1">
                  <a:lumMod val="40000"/>
                  <a:lumOff val="60000"/>
                </a:schemeClr>
              </a:solidFill>
              <a:prstDash val="sysDot"/>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Summary'!$AD$9:$AD$88</c:f>
              <c:numCache>
                <c:formatCode>0.0%</c:formatCode>
                <c:ptCount val="80"/>
                <c:pt idx="0">
                  <c:v>0.48865786369999997</c:v>
                </c:pt>
                <c:pt idx="1">
                  <c:v>0.49915977119999999</c:v>
                </c:pt>
                <c:pt idx="2">
                  <c:v>0.50628292029999999</c:v>
                </c:pt>
                <c:pt idx="3">
                  <c:v>0.50277484429999997</c:v>
                </c:pt>
                <c:pt idx="4">
                  <c:v>0.50223847470000005</c:v>
                </c:pt>
                <c:pt idx="5">
                  <c:v>0.50269553229999997</c:v>
                </c:pt>
                <c:pt idx="6">
                  <c:v>0.4970887625</c:v>
                </c:pt>
                <c:pt idx="7">
                  <c:v>0.50285014039999998</c:v>
                </c:pt>
                <c:pt idx="8">
                  <c:v>0.49918034119999999</c:v>
                </c:pt>
                <c:pt idx="9">
                  <c:v>0.49734804129999999</c:v>
                </c:pt>
                <c:pt idx="10">
                  <c:v>0.47326185879999999</c:v>
                </c:pt>
                <c:pt idx="11">
                  <c:v>0.48286283229999999</c:v>
                </c:pt>
                <c:pt idx="12">
                  <c:v>0.48828155439999998</c:v>
                </c:pt>
                <c:pt idx="13">
                  <c:v>0.49590912170000001</c:v>
                </c:pt>
                <c:pt idx="14">
                  <c:v>0.50303567790000003</c:v>
                </c:pt>
                <c:pt idx="15">
                  <c:v>0.50306257399999998</c:v>
                </c:pt>
                <c:pt idx="16">
                  <c:v>0.50295215810000005</c:v>
                </c:pt>
                <c:pt idx="17">
                  <c:v>0.50527005780000001</c:v>
                </c:pt>
                <c:pt idx="18">
                  <c:v>0.49683851359999998</c:v>
                </c:pt>
                <c:pt idx="19">
                  <c:v>0.50344604520000003</c:v>
                </c:pt>
                <c:pt idx="20">
                  <c:v>0.49839222059999999</c:v>
                </c:pt>
                <c:pt idx="21">
                  <c:v>0.5038162719</c:v>
                </c:pt>
                <c:pt idx="22">
                  <c:v>0.49910242220000001</c:v>
                </c:pt>
                <c:pt idx="23">
                  <c:v>0.46765789460000001</c:v>
                </c:pt>
                <c:pt idx="24">
                  <c:v>0.47786540360000002</c:v>
                </c:pt>
                <c:pt idx="25">
                  <c:v>0.48473215419999999</c:v>
                </c:pt>
                <c:pt idx="26">
                  <c:v>0.4960918775</c:v>
                </c:pt>
                <c:pt idx="27">
                  <c:v>0.49656030670000001</c:v>
                </c:pt>
                <c:pt idx="28">
                  <c:v>0.49221499870000002</c:v>
                </c:pt>
                <c:pt idx="29">
                  <c:v>0.49401926509999999</c:v>
                </c:pt>
                <c:pt idx="30">
                  <c:v>0.48934423379999997</c:v>
                </c:pt>
                <c:pt idx="31">
                  <c:v>0.4936909035</c:v>
                </c:pt>
                <c:pt idx="32">
                  <c:v>0.48817477300000001</c:v>
                </c:pt>
                <c:pt idx="33">
                  <c:v>0.49101224440000002</c:v>
                </c:pt>
                <c:pt idx="34">
                  <c:v>0.4785614466</c:v>
                </c:pt>
                <c:pt idx="35">
                  <c:v>0.46069558779999997</c:v>
                </c:pt>
                <c:pt idx="36">
                  <c:v>0.47107453599999999</c:v>
                </c:pt>
                <c:pt idx="37">
                  <c:v>0.4743287658</c:v>
                </c:pt>
                <c:pt idx="38">
                  <c:v>0.4870129701</c:v>
                </c:pt>
                <c:pt idx="39">
                  <c:v>0.48869815150000001</c:v>
                </c:pt>
                <c:pt idx="40">
                  <c:v>0.48725598590000002</c:v>
                </c:pt>
                <c:pt idx="41">
                  <c:v>0.48857745250000001</c:v>
                </c:pt>
                <c:pt idx="42">
                  <c:v>0.4843536001</c:v>
                </c:pt>
                <c:pt idx="43">
                  <c:v>0.4864445235</c:v>
                </c:pt>
                <c:pt idx="44">
                  <c:v>0.48132609749999999</c:v>
                </c:pt>
                <c:pt idx="45">
                  <c:v>0.48324517480000001</c:v>
                </c:pt>
                <c:pt idx="46">
                  <c:v>0.47363112280000003</c:v>
                </c:pt>
                <c:pt idx="47">
                  <c:v>0.46101635769999999</c:v>
                </c:pt>
                <c:pt idx="48">
                  <c:v>0.46449034569999997</c:v>
                </c:pt>
                <c:pt idx="49">
                  <c:v>0.47851166249999999</c:v>
                </c:pt>
                <c:pt idx="50">
                  <c:v>0.48522857619999998</c:v>
                </c:pt>
                <c:pt idx="51">
                  <c:v>0.49103738629999999</c:v>
                </c:pt>
                <c:pt idx="52">
                  <c:v>0.48966968319999998</c:v>
                </c:pt>
                <c:pt idx="53">
                  <c:v>0.48393861529999999</c:v>
                </c:pt>
                <c:pt idx="54">
                  <c:v>0.48265176939999999</c:v>
                </c:pt>
                <c:pt idx="55">
                  <c:v>0.48627583149999998</c:v>
                </c:pt>
                <c:pt idx="56">
                  <c:v>0.48344257829999998</c:v>
                </c:pt>
                <c:pt idx="57">
                  <c:v>0.4815827821</c:v>
                </c:pt>
                <c:pt idx="58">
                  <c:v>0.46621714780000001</c:v>
                </c:pt>
                <c:pt idx="59">
                  <c:v>0.46899840349999999</c:v>
                </c:pt>
                <c:pt idx="60">
                  <c:v>0.47166311090000002</c:v>
                </c:pt>
                <c:pt idx="61">
                  <c:v>0.48462641779999999</c:v>
                </c:pt>
                <c:pt idx="62">
                  <c:v>0.48602313339999997</c:v>
                </c:pt>
                <c:pt idx="63">
                  <c:v>0.48801601550000001</c:v>
                </c:pt>
                <c:pt idx="64">
                  <c:v>0.48703136120000001</c:v>
                </c:pt>
                <c:pt idx="65">
                  <c:v>0.48230309700000001</c:v>
                </c:pt>
                <c:pt idx="66">
                  <c:v>0.47702543009999998</c:v>
                </c:pt>
                <c:pt idx="67">
                  <c:v>0.48317730069999998</c:v>
                </c:pt>
                <c:pt idx="68">
                  <c:v>0.4778310469</c:v>
                </c:pt>
                <c:pt idx="69">
                  <c:v>0.48248222089999998</c:v>
                </c:pt>
                <c:pt idx="70">
                  <c:v>0.46198534390000001</c:v>
                </c:pt>
                <c:pt idx="71">
                  <c:v>0.47125923219999999</c:v>
                </c:pt>
                <c:pt idx="72">
                  <c:v>0.46486492800000001</c:v>
                </c:pt>
                <c:pt idx="73">
                  <c:v>0.48396882899999999</c:v>
                </c:pt>
                <c:pt idx="74">
                  <c:v>0.48398717670000002</c:v>
                </c:pt>
                <c:pt idx="75">
                  <c:v>0.4825883292</c:v>
                </c:pt>
                <c:pt idx="76">
                  <c:v>0.48289796280000002</c:v>
                </c:pt>
                <c:pt idx="77">
                  <c:v>0.4836430981</c:v>
                </c:pt>
                <c:pt idx="78">
                  <c:v>0.47751434009999999</c:v>
                </c:pt>
                <c:pt idx="79">
                  <c:v>0.48298434820000002</c:v>
                </c:pt>
              </c:numCache>
            </c:numRef>
          </c:val>
          <c:smooth val="0"/>
          <c:extLst>
            <c:ext xmlns:c16="http://schemas.microsoft.com/office/drawing/2014/chart" uri="{C3380CC4-5D6E-409C-BE32-E72D297353CC}">
              <c16:uniqueId val="{00000001-89BA-4968-A0D5-2301B47B8E4B}"/>
            </c:ext>
          </c:extLst>
        </c:ser>
        <c:ser>
          <c:idx val="1"/>
          <c:order val="4"/>
          <c:tx>
            <c:v>Sepsis Stays w/ preceding outpatient claims</c:v>
          </c:tx>
          <c:spPr>
            <a:ln w="28575" cap="rnd">
              <a:solidFill>
                <a:schemeClr val="accent2"/>
              </a:solidFill>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Summary'!$K$9:$K$88</c:f>
              <c:numCache>
                <c:formatCode>0.0%</c:formatCode>
                <c:ptCount val="80"/>
                <c:pt idx="0">
                  <c:v>0.23504048</c:v>
                </c:pt>
                <c:pt idx="1">
                  <c:v>0.23476082740000001</c:v>
                </c:pt>
                <c:pt idx="2">
                  <c:v>0.23520919130000001</c:v>
                </c:pt>
                <c:pt idx="3">
                  <c:v>0.24205658669999999</c:v>
                </c:pt>
                <c:pt idx="4">
                  <c:v>0.2419708663</c:v>
                </c:pt>
                <c:pt idx="5">
                  <c:v>0.24273092900000001</c:v>
                </c:pt>
                <c:pt idx="6">
                  <c:v>0.2419447733</c:v>
                </c:pt>
                <c:pt idx="7">
                  <c:v>0.241888833</c:v>
                </c:pt>
                <c:pt idx="8">
                  <c:v>0.2458147638</c:v>
                </c:pt>
                <c:pt idx="9">
                  <c:v>0.25219335180000002</c:v>
                </c:pt>
                <c:pt idx="10">
                  <c:v>0.23414867659999999</c:v>
                </c:pt>
                <c:pt idx="11">
                  <c:v>0.2254410654</c:v>
                </c:pt>
                <c:pt idx="12">
                  <c:v>0.22462679860000001</c:v>
                </c:pt>
                <c:pt idx="13">
                  <c:v>0.23447484339999999</c:v>
                </c:pt>
                <c:pt idx="14">
                  <c:v>0.23053380779999999</c:v>
                </c:pt>
                <c:pt idx="15">
                  <c:v>0.23593349429999999</c:v>
                </c:pt>
                <c:pt idx="16">
                  <c:v>0.23767072750000001</c:v>
                </c:pt>
                <c:pt idx="17">
                  <c:v>0.23950494429999999</c:v>
                </c:pt>
                <c:pt idx="18">
                  <c:v>0.23898930939999999</c:v>
                </c:pt>
                <c:pt idx="19">
                  <c:v>0.24198212020000001</c:v>
                </c:pt>
                <c:pt idx="20">
                  <c:v>0.2437866602</c:v>
                </c:pt>
                <c:pt idx="21">
                  <c:v>0.25349443599999999</c:v>
                </c:pt>
                <c:pt idx="22">
                  <c:v>0.2400979214</c:v>
                </c:pt>
                <c:pt idx="23">
                  <c:v>0.22208233329999999</c:v>
                </c:pt>
                <c:pt idx="24">
                  <c:v>0.22130677109999999</c:v>
                </c:pt>
                <c:pt idx="25">
                  <c:v>0.22741180969999999</c:v>
                </c:pt>
                <c:pt idx="26">
                  <c:v>0.23547461280000001</c:v>
                </c:pt>
                <c:pt idx="27">
                  <c:v>0.2362012544</c:v>
                </c:pt>
                <c:pt idx="28">
                  <c:v>0.2343350773</c:v>
                </c:pt>
                <c:pt idx="29">
                  <c:v>0.23883517009999999</c:v>
                </c:pt>
                <c:pt idx="30">
                  <c:v>0.23890279680000001</c:v>
                </c:pt>
                <c:pt idx="31">
                  <c:v>0.2441939427</c:v>
                </c:pt>
                <c:pt idx="32">
                  <c:v>0.24325670290000001</c:v>
                </c:pt>
                <c:pt idx="33">
                  <c:v>0.25173004719999997</c:v>
                </c:pt>
                <c:pt idx="34">
                  <c:v>0.23829006589999999</c:v>
                </c:pt>
                <c:pt idx="35">
                  <c:v>0.22148696840000001</c:v>
                </c:pt>
                <c:pt idx="36">
                  <c:v>0.22090286689999999</c:v>
                </c:pt>
                <c:pt idx="37">
                  <c:v>0.22620804480000001</c:v>
                </c:pt>
                <c:pt idx="38">
                  <c:v>0.23337232329999999</c:v>
                </c:pt>
                <c:pt idx="39">
                  <c:v>0.2350491727</c:v>
                </c:pt>
                <c:pt idx="40">
                  <c:v>0.234845149</c:v>
                </c:pt>
                <c:pt idx="41">
                  <c:v>0.2387620215</c:v>
                </c:pt>
                <c:pt idx="42">
                  <c:v>0.23877449009999999</c:v>
                </c:pt>
                <c:pt idx="43">
                  <c:v>0.2424104731</c:v>
                </c:pt>
                <c:pt idx="44">
                  <c:v>0.24016662959999999</c:v>
                </c:pt>
                <c:pt idx="45">
                  <c:v>0.24970204039999999</c:v>
                </c:pt>
                <c:pt idx="46">
                  <c:v>0.2425774996</c:v>
                </c:pt>
                <c:pt idx="47">
                  <c:v>0.2193727741</c:v>
                </c:pt>
                <c:pt idx="48">
                  <c:v>0.22479270500000001</c:v>
                </c:pt>
                <c:pt idx="49">
                  <c:v>0.2297801884</c:v>
                </c:pt>
                <c:pt idx="50">
                  <c:v>0.232417768</c:v>
                </c:pt>
                <c:pt idx="51">
                  <c:v>0.23666591079999999</c:v>
                </c:pt>
                <c:pt idx="52">
                  <c:v>0.2392473118</c:v>
                </c:pt>
                <c:pt idx="53">
                  <c:v>0.2384910566</c:v>
                </c:pt>
                <c:pt idx="54">
                  <c:v>0.23789383350000001</c:v>
                </c:pt>
                <c:pt idx="55">
                  <c:v>0.24228303779999999</c:v>
                </c:pt>
                <c:pt idx="56">
                  <c:v>0.24119283999999999</c:v>
                </c:pt>
                <c:pt idx="57">
                  <c:v>0.25092620290000001</c:v>
                </c:pt>
                <c:pt idx="58">
                  <c:v>0.23850159930000001</c:v>
                </c:pt>
                <c:pt idx="59">
                  <c:v>0.22495705730000001</c:v>
                </c:pt>
                <c:pt idx="60">
                  <c:v>0.2275447907</c:v>
                </c:pt>
                <c:pt idx="61">
                  <c:v>0.23540369250000001</c:v>
                </c:pt>
                <c:pt idx="62">
                  <c:v>0.2327551095</c:v>
                </c:pt>
                <c:pt idx="63">
                  <c:v>0.23937396089999999</c:v>
                </c:pt>
                <c:pt idx="64">
                  <c:v>0.24007671689999999</c:v>
                </c:pt>
                <c:pt idx="65">
                  <c:v>0.23736714749999999</c:v>
                </c:pt>
                <c:pt idx="66">
                  <c:v>0.24120403830000001</c:v>
                </c:pt>
                <c:pt idx="67">
                  <c:v>0.24413417530000001</c:v>
                </c:pt>
                <c:pt idx="68">
                  <c:v>0.241480468</c:v>
                </c:pt>
                <c:pt idx="69">
                  <c:v>0.25434550859999999</c:v>
                </c:pt>
                <c:pt idx="70">
                  <c:v>0.2342827274</c:v>
                </c:pt>
                <c:pt idx="71">
                  <c:v>0.22501115360000001</c:v>
                </c:pt>
                <c:pt idx="72">
                  <c:v>0.22218483529999999</c:v>
                </c:pt>
                <c:pt idx="73">
                  <c:v>0.2351019959</c:v>
                </c:pt>
                <c:pt idx="74">
                  <c:v>0.2335738741</c:v>
                </c:pt>
                <c:pt idx="75">
                  <c:v>0.24054298839999999</c:v>
                </c:pt>
                <c:pt idx="76">
                  <c:v>0.2431255014</c:v>
                </c:pt>
                <c:pt idx="77">
                  <c:v>0.24205930880000001</c:v>
                </c:pt>
                <c:pt idx="78">
                  <c:v>0.2439618429</c:v>
                </c:pt>
                <c:pt idx="79">
                  <c:v>0.2411280529</c:v>
                </c:pt>
              </c:numCache>
            </c:numRef>
          </c:val>
          <c:smooth val="0"/>
          <c:extLst>
            <c:ext xmlns:c16="http://schemas.microsoft.com/office/drawing/2014/chart" uri="{C3380CC4-5D6E-409C-BE32-E72D297353CC}">
              <c16:uniqueId val="{00000001-1CA7-49E6-8D12-17258A13B9E8}"/>
            </c:ext>
          </c:extLst>
        </c:ser>
        <c:ser>
          <c:idx val="7"/>
          <c:order val="5"/>
          <c:tx>
            <c:v>Non-sepsis Stays w/ preceding outpatient claims</c:v>
          </c:tx>
          <c:spPr>
            <a:ln w="28575" cap="rnd">
              <a:solidFill>
                <a:schemeClr val="accent2"/>
              </a:solidFill>
              <a:prstDash val="sysDot"/>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Summary'!$AF$9:$AF$88</c:f>
              <c:numCache>
                <c:formatCode>0.0%</c:formatCode>
                <c:ptCount val="80"/>
                <c:pt idx="0">
                  <c:v>0.22313215259999999</c:v>
                </c:pt>
                <c:pt idx="1">
                  <c:v>0.22704209410000001</c:v>
                </c:pt>
                <c:pt idx="2">
                  <c:v>0.22652012460000001</c:v>
                </c:pt>
                <c:pt idx="3">
                  <c:v>0.23088712410000001</c:v>
                </c:pt>
                <c:pt idx="4">
                  <c:v>0.2327963502</c:v>
                </c:pt>
                <c:pt idx="5">
                  <c:v>0.23173876439999999</c:v>
                </c:pt>
                <c:pt idx="6">
                  <c:v>0.23355434159999999</c:v>
                </c:pt>
                <c:pt idx="7">
                  <c:v>0.23389538900000001</c:v>
                </c:pt>
                <c:pt idx="8">
                  <c:v>0.23424629320000001</c:v>
                </c:pt>
                <c:pt idx="9">
                  <c:v>0.2403309927</c:v>
                </c:pt>
                <c:pt idx="10">
                  <c:v>0.22093267759999999</c:v>
                </c:pt>
                <c:pt idx="11">
                  <c:v>0.21939316170000001</c:v>
                </c:pt>
                <c:pt idx="12">
                  <c:v>0.22258972490000001</c:v>
                </c:pt>
                <c:pt idx="13">
                  <c:v>0.2284665988</c:v>
                </c:pt>
                <c:pt idx="14">
                  <c:v>0.22802312150000001</c:v>
                </c:pt>
                <c:pt idx="15">
                  <c:v>0.2339364864</c:v>
                </c:pt>
                <c:pt idx="16">
                  <c:v>0.2318211429</c:v>
                </c:pt>
                <c:pt idx="17">
                  <c:v>0.23829143820000001</c:v>
                </c:pt>
                <c:pt idx="18">
                  <c:v>0.23512821880000001</c:v>
                </c:pt>
                <c:pt idx="19">
                  <c:v>0.23677848009999999</c:v>
                </c:pt>
                <c:pt idx="20">
                  <c:v>0.24008166410000001</c:v>
                </c:pt>
                <c:pt idx="21">
                  <c:v>0.2453691164</c:v>
                </c:pt>
                <c:pt idx="22">
                  <c:v>0.23761292049999999</c:v>
                </c:pt>
                <c:pt idx="23">
                  <c:v>0.2181742629</c:v>
                </c:pt>
                <c:pt idx="24">
                  <c:v>0.2243213634</c:v>
                </c:pt>
                <c:pt idx="25">
                  <c:v>0.2294782994</c:v>
                </c:pt>
                <c:pt idx="26">
                  <c:v>0.23466694129999999</c:v>
                </c:pt>
                <c:pt idx="27">
                  <c:v>0.2378894829</c:v>
                </c:pt>
                <c:pt idx="28">
                  <c:v>0.2369708552</c:v>
                </c:pt>
                <c:pt idx="29">
                  <c:v>0.24395907050000001</c:v>
                </c:pt>
                <c:pt idx="30">
                  <c:v>0.24056706650000001</c:v>
                </c:pt>
                <c:pt idx="31">
                  <c:v>0.24331766220000001</c:v>
                </c:pt>
                <c:pt idx="32">
                  <c:v>0.24496385279999999</c:v>
                </c:pt>
                <c:pt idx="33">
                  <c:v>0.24860634209999999</c:v>
                </c:pt>
                <c:pt idx="34">
                  <c:v>0.23995797199999999</c:v>
                </c:pt>
                <c:pt idx="35">
                  <c:v>0.2221113854</c:v>
                </c:pt>
                <c:pt idx="36">
                  <c:v>0.22645601770000001</c:v>
                </c:pt>
                <c:pt idx="37">
                  <c:v>0.23298402169999999</c:v>
                </c:pt>
                <c:pt idx="38">
                  <c:v>0.2387709657</c:v>
                </c:pt>
                <c:pt idx="39">
                  <c:v>0.24118070950000001</c:v>
                </c:pt>
                <c:pt idx="40">
                  <c:v>0.241216336</c:v>
                </c:pt>
                <c:pt idx="41">
                  <c:v>0.2487096462</c:v>
                </c:pt>
                <c:pt idx="42">
                  <c:v>0.2434844632</c:v>
                </c:pt>
                <c:pt idx="43">
                  <c:v>0.24809502720000001</c:v>
                </c:pt>
                <c:pt idx="44">
                  <c:v>0.24750781720000001</c:v>
                </c:pt>
                <c:pt idx="45">
                  <c:v>0.25140346250000001</c:v>
                </c:pt>
                <c:pt idx="46">
                  <c:v>0.24569792090000001</c:v>
                </c:pt>
                <c:pt idx="47">
                  <c:v>0.22908475040000001</c:v>
                </c:pt>
                <c:pt idx="48">
                  <c:v>0.23316465920000001</c:v>
                </c:pt>
                <c:pt idx="49">
                  <c:v>0.2411748225</c:v>
                </c:pt>
                <c:pt idx="50">
                  <c:v>0.2431713901</c:v>
                </c:pt>
                <c:pt idx="51">
                  <c:v>0.24840854079999999</c:v>
                </c:pt>
                <c:pt idx="52">
                  <c:v>0.25275076349999998</c:v>
                </c:pt>
                <c:pt idx="53">
                  <c:v>0.24929674830000001</c:v>
                </c:pt>
                <c:pt idx="54">
                  <c:v>0.2492659059</c:v>
                </c:pt>
                <c:pt idx="55">
                  <c:v>0.2535332824</c:v>
                </c:pt>
                <c:pt idx="56">
                  <c:v>0.2520785975</c:v>
                </c:pt>
                <c:pt idx="57">
                  <c:v>0.25846434950000002</c:v>
                </c:pt>
                <c:pt idx="58">
                  <c:v>0.2483828786</c:v>
                </c:pt>
                <c:pt idx="59">
                  <c:v>0.237056502</c:v>
                </c:pt>
                <c:pt idx="60">
                  <c:v>0.24359057340000001</c:v>
                </c:pt>
                <c:pt idx="61">
                  <c:v>0.25022420109999999</c:v>
                </c:pt>
                <c:pt idx="62">
                  <c:v>0.2484271009</c:v>
                </c:pt>
                <c:pt idx="63">
                  <c:v>0.25241440110000002</c:v>
                </c:pt>
                <c:pt idx="64">
                  <c:v>0.25543932000000003</c:v>
                </c:pt>
                <c:pt idx="65">
                  <c:v>0.25330439030000002</c:v>
                </c:pt>
                <c:pt idx="66">
                  <c:v>0.25283035259999997</c:v>
                </c:pt>
                <c:pt idx="67">
                  <c:v>0.25749369519999998</c:v>
                </c:pt>
                <c:pt idx="68">
                  <c:v>0.2543356075</c:v>
                </c:pt>
                <c:pt idx="69">
                  <c:v>0.26548567670000001</c:v>
                </c:pt>
                <c:pt idx="70">
                  <c:v>0.2471040937</c:v>
                </c:pt>
                <c:pt idx="71">
                  <c:v>0.24339689279999999</c:v>
                </c:pt>
                <c:pt idx="72">
                  <c:v>0.2425719459</c:v>
                </c:pt>
                <c:pt idx="73">
                  <c:v>0.25293927459999999</c:v>
                </c:pt>
                <c:pt idx="74">
                  <c:v>0.25159332109999999</c:v>
                </c:pt>
                <c:pt idx="75">
                  <c:v>0.25576374629999998</c:v>
                </c:pt>
                <c:pt idx="76">
                  <c:v>0.25873270679999999</c:v>
                </c:pt>
                <c:pt idx="77">
                  <c:v>0.25779914710000001</c:v>
                </c:pt>
                <c:pt idx="78">
                  <c:v>0.25863775169999997</c:v>
                </c:pt>
                <c:pt idx="79">
                  <c:v>0.25979138909999999</c:v>
                </c:pt>
              </c:numCache>
            </c:numRef>
          </c:val>
          <c:smooth val="0"/>
          <c:extLst>
            <c:ext xmlns:c16="http://schemas.microsoft.com/office/drawing/2014/chart" uri="{C3380CC4-5D6E-409C-BE32-E72D297353CC}">
              <c16:uniqueId val="{00000001-A6A8-45D1-88E0-B004D41E225D}"/>
            </c:ext>
          </c:extLst>
        </c:ser>
        <c:ser>
          <c:idx val="12"/>
          <c:order val="6"/>
          <c:tx>
            <c:v>Sepsis Stays w/ preceding dialysis outpatient claims</c:v>
          </c:tx>
          <c:spPr>
            <a:ln w="28575" cap="rnd">
              <a:solidFill>
                <a:schemeClr val="bg1">
                  <a:lumMod val="65000"/>
                </a:schemeClr>
              </a:solidFill>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Summary'!$M$9:$M$88</c:f>
              <c:numCache>
                <c:formatCode>0.0%</c:formatCode>
                <c:ptCount val="80"/>
                <c:pt idx="0">
                  <c:v>2.5886113200000001E-2</c:v>
                </c:pt>
                <c:pt idx="1">
                  <c:v>2.9395604400000001E-2</c:v>
                </c:pt>
                <c:pt idx="2">
                  <c:v>2.7294418000000001E-2</c:v>
                </c:pt>
                <c:pt idx="3">
                  <c:v>3.02913122E-2</c:v>
                </c:pt>
                <c:pt idx="4">
                  <c:v>2.9859697300000002E-2</c:v>
                </c:pt>
                <c:pt idx="5">
                  <c:v>3.0625700499999998E-2</c:v>
                </c:pt>
                <c:pt idx="6">
                  <c:v>3.0637058799999999E-2</c:v>
                </c:pt>
                <c:pt idx="7">
                  <c:v>2.9206488900000001E-2</c:v>
                </c:pt>
                <c:pt idx="8">
                  <c:v>2.99651568E-2</c:v>
                </c:pt>
                <c:pt idx="9">
                  <c:v>2.86781706E-2</c:v>
                </c:pt>
                <c:pt idx="10">
                  <c:v>2.8892183200000001E-2</c:v>
                </c:pt>
                <c:pt idx="11">
                  <c:v>2.5949063000000001E-2</c:v>
                </c:pt>
                <c:pt idx="12">
                  <c:v>2.3399694499999998E-2</c:v>
                </c:pt>
                <c:pt idx="13">
                  <c:v>2.92667039E-2</c:v>
                </c:pt>
                <c:pt idx="14">
                  <c:v>2.55088968E-2</c:v>
                </c:pt>
                <c:pt idx="15">
                  <c:v>2.6626287500000002E-2</c:v>
                </c:pt>
                <c:pt idx="16">
                  <c:v>2.79639195E-2</c:v>
                </c:pt>
                <c:pt idx="17">
                  <c:v>2.8157845599999998E-2</c:v>
                </c:pt>
                <c:pt idx="18">
                  <c:v>2.6651975800000002E-2</c:v>
                </c:pt>
                <c:pt idx="19">
                  <c:v>2.7439294199999999E-2</c:v>
                </c:pt>
                <c:pt idx="20">
                  <c:v>2.7241942299999999E-2</c:v>
                </c:pt>
                <c:pt idx="21">
                  <c:v>2.57754727E-2</c:v>
                </c:pt>
                <c:pt idx="22">
                  <c:v>2.7133601100000002E-2</c:v>
                </c:pt>
                <c:pt idx="23">
                  <c:v>2.5376716399999999E-2</c:v>
                </c:pt>
                <c:pt idx="24">
                  <c:v>2.06614205E-2</c:v>
                </c:pt>
                <c:pt idx="25">
                  <c:v>2.41990056E-2</c:v>
                </c:pt>
                <c:pt idx="26">
                  <c:v>2.29602296E-2</c:v>
                </c:pt>
                <c:pt idx="27">
                  <c:v>2.2566130399999999E-2</c:v>
                </c:pt>
                <c:pt idx="28">
                  <c:v>2.1724730000000001E-2</c:v>
                </c:pt>
                <c:pt idx="29">
                  <c:v>2.3110810799999999E-2</c:v>
                </c:pt>
                <c:pt idx="30">
                  <c:v>2.3419203699999998E-2</c:v>
                </c:pt>
                <c:pt idx="31">
                  <c:v>2.33600435E-2</c:v>
                </c:pt>
                <c:pt idx="32">
                  <c:v>2.3392914800000001E-2</c:v>
                </c:pt>
                <c:pt idx="33">
                  <c:v>2.3612364800000001E-2</c:v>
                </c:pt>
                <c:pt idx="34">
                  <c:v>2.3175705099999999E-2</c:v>
                </c:pt>
                <c:pt idx="35">
                  <c:v>2.2167352500000001E-2</c:v>
                </c:pt>
                <c:pt idx="36">
                  <c:v>1.9522892600000001E-2</c:v>
                </c:pt>
                <c:pt idx="37">
                  <c:v>2.31581337E-2</c:v>
                </c:pt>
                <c:pt idx="38">
                  <c:v>2.2154793999999998E-2</c:v>
                </c:pt>
                <c:pt idx="39">
                  <c:v>2.2755385699999998E-2</c:v>
                </c:pt>
                <c:pt idx="40">
                  <c:v>2.26772347E-2</c:v>
                </c:pt>
                <c:pt idx="41">
                  <c:v>2.3505920699999999E-2</c:v>
                </c:pt>
                <c:pt idx="42">
                  <c:v>2.2542457599999999E-2</c:v>
                </c:pt>
                <c:pt idx="43">
                  <c:v>2.3812447800000001E-2</c:v>
                </c:pt>
                <c:pt idx="44">
                  <c:v>2.2757052100000001E-2</c:v>
                </c:pt>
                <c:pt idx="45">
                  <c:v>2.2299294399999999E-2</c:v>
                </c:pt>
                <c:pt idx="46">
                  <c:v>2.22917576E-2</c:v>
                </c:pt>
                <c:pt idx="47">
                  <c:v>2.13578359E-2</c:v>
                </c:pt>
                <c:pt idx="48">
                  <c:v>2.0675096300000001E-2</c:v>
                </c:pt>
                <c:pt idx="49">
                  <c:v>2.3785326900000001E-2</c:v>
                </c:pt>
                <c:pt idx="50">
                  <c:v>2.19975377E-2</c:v>
                </c:pt>
                <c:pt idx="51">
                  <c:v>2.3380157299999999E-2</c:v>
                </c:pt>
                <c:pt idx="52">
                  <c:v>2.2266628600000001E-2</c:v>
                </c:pt>
                <c:pt idx="53">
                  <c:v>2.4286589300000001E-2</c:v>
                </c:pt>
                <c:pt idx="54">
                  <c:v>2.4935638100000001E-2</c:v>
                </c:pt>
                <c:pt idx="55">
                  <c:v>2.32625518E-2</c:v>
                </c:pt>
                <c:pt idx="56">
                  <c:v>2.3842218500000002E-2</c:v>
                </c:pt>
                <c:pt idx="57">
                  <c:v>2.4529995200000002E-2</c:v>
                </c:pt>
                <c:pt idx="58">
                  <c:v>2.37647086E-2</c:v>
                </c:pt>
                <c:pt idx="59">
                  <c:v>2.2581591200000001E-2</c:v>
                </c:pt>
                <c:pt idx="60">
                  <c:v>2.1118470899999998E-2</c:v>
                </c:pt>
                <c:pt idx="61">
                  <c:v>2.3984568800000002E-2</c:v>
                </c:pt>
                <c:pt idx="62">
                  <c:v>2.3059329699999999E-2</c:v>
                </c:pt>
                <c:pt idx="63">
                  <c:v>2.3585392399999999E-2</c:v>
                </c:pt>
                <c:pt idx="64">
                  <c:v>2.32393813E-2</c:v>
                </c:pt>
                <c:pt idx="65">
                  <c:v>2.34745682E-2</c:v>
                </c:pt>
                <c:pt idx="66">
                  <c:v>2.3805637800000001E-2</c:v>
                </c:pt>
                <c:pt idx="67">
                  <c:v>2.48768901E-2</c:v>
                </c:pt>
                <c:pt idx="68">
                  <c:v>2.3294644199999999E-2</c:v>
                </c:pt>
                <c:pt idx="69">
                  <c:v>2.5225831800000001E-2</c:v>
                </c:pt>
                <c:pt idx="70">
                  <c:v>2.37663623E-2</c:v>
                </c:pt>
                <c:pt idx="71">
                  <c:v>2.2336236499999999E-2</c:v>
                </c:pt>
                <c:pt idx="72">
                  <c:v>2.09593299E-2</c:v>
                </c:pt>
                <c:pt idx="73">
                  <c:v>2.5556716300000001E-2</c:v>
                </c:pt>
                <c:pt idx="74">
                  <c:v>2.31551225E-2</c:v>
                </c:pt>
                <c:pt idx="75">
                  <c:v>2.4242153200000002E-2</c:v>
                </c:pt>
                <c:pt idx="76">
                  <c:v>2.4556555800000001E-2</c:v>
                </c:pt>
                <c:pt idx="77">
                  <c:v>2.4257493799999998E-2</c:v>
                </c:pt>
                <c:pt idx="78">
                  <c:v>2.55733712E-2</c:v>
                </c:pt>
                <c:pt idx="79">
                  <c:v>2.3838438399999998E-2</c:v>
                </c:pt>
              </c:numCache>
            </c:numRef>
          </c:val>
          <c:smooth val="0"/>
          <c:extLst>
            <c:ext xmlns:c16="http://schemas.microsoft.com/office/drawing/2014/chart" uri="{C3380CC4-5D6E-409C-BE32-E72D297353CC}">
              <c16:uniqueId val="{00000000-A9B0-4E4F-9ED7-33E9871D8CAD}"/>
            </c:ext>
          </c:extLst>
        </c:ser>
        <c:ser>
          <c:idx val="13"/>
          <c:order val="7"/>
          <c:tx>
            <c:v>Non-sepsis Stays w/ preceding dialysis outpatient claims</c:v>
          </c:tx>
          <c:spPr>
            <a:ln w="28575" cap="rnd">
              <a:solidFill>
                <a:schemeClr val="bg1">
                  <a:lumMod val="65000"/>
                </a:schemeClr>
              </a:solidFill>
              <a:prstDash val="sysDot"/>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Summary'!$AH$9:$AH$88</c:f>
              <c:numCache>
                <c:formatCode>0.0%</c:formatCode>
                <c:ptCount val="80"/>
                <c:pt idx="0">
                  <c:v>1.03320164E-2</c:v>
                </c:pt>
                <c:pt idx="1">
                  <c:v>1.3927011499999999E-2</c:v>
                </c:pt>
                <c:pt idx="2">
                  <c:v>1.27701632E-2</c:v>
                </c:pt>
                <c:pt idx="3">
                  <c:v>1.33372983E-2</c:v>
                </c:pt>
                <c:pt idx="4">
                  <c:v>1.3072190500000001E-2</c:v>
                </c:pt>
                <c:pt idx="5">
                  <c:v>1.32745008E-2</c:v>
                </c:pt>
                <c:pt idx="6">
                  <c:v>1.3594026699999999E-2</c:v>
                </c:pt>
                <c:pt idx="7">
                  <c:v>1.27713034E-2</c:v>
                </c:pt>
                <c:pt idx="8">
                  <c:v>1.39125228E-2</c:v>
                </c:pt>
                <c:pt idx="9">
                  <c:v>1.2810747799999999E-2</c:v>
                </c:pt>
                <c:pt idx="10">
                  <c:v>1.3668938199999999E-2</c:v>
                </c:pt>
                <c:pt idx="11">
                  <c:v>1.26610886E-2</c:v>
                </c:pt>
                <c:pt idx="12">
                  <c:v>1.0539151599999999E-2</c:v>
                </c:pt>
                <c:pt idx="13">
                  <c:v>1.45540861E-2</c:v>
                </c:pt>
                <c:pt idx="14">
                  <c:v>1.34306133E-2</c:v>
                </c:pt>
                <c:pt idx="15">
                  <c:v>1.3341792999999999E-2</c:v>
                </c:pt>
                <c:pt idx="16">
                  <c:v>1.2796786100000001E-2</c:v>
                </c:pt>
                <c:pt idx="17">
                  <c:v>1.39222064E-2</c:v>
                </c:pt>
                <c:pt idx="18">
                  <c:v>1.2700591799999999E-2</c:v>
                </c:pt>
                <c:pt idx="19">
                  <c:v>1.2712766699999999E-2</c:v>
                </c:pt>
                <c:pt idx="20">
                  <c:v>1.33889218E-2</c:v>
                </c:pt>
                <c:pt idx="21">
                  <c:v>1.26476023E-2</c:v>
                </c:pt>
                <c:pt idx="22">
                  <c:v>1.28062143E-2</c:v>
                </c:pt>
                <c:pt idx="23">
                  <c:v>1.37630314E-2</c:v>
                </c:pt>
                <c:pt idx="24">
                  <c:v>1.0231732E-2</c:v>
                </c:pt>
                <c:pt idx="25">
                  <c:v>1.34671411E-2</c:v>
                </c:pt>
                <c:pt idx="26">
                  <c:v>1.28474822E-2</c:v>
                </c:pt>
                <c:pt idx="27">
                  <c:v>1.29023625E-2</c:v>
                </c:pt>
                <c:pt idx="28">
                  <c:v>1.24367414E-2</c:v>
                </c:pt>
                <c:pt idx="29">
                  <c:v>1.2911910400000001E-2</c:v>
                </c:pt>
                <c:pt idx="30">
                  <c:v>1.22970917E-2</c:v>
                </c:pt>
                <c:pt idx="31">
                  <c:v>1.2716583300000001E-2</c:v>
                </c:pt>
                <c:pt idx="32">
                  <c:v>1.23963437E-2</c:v>
                </c:pt>
                <c:pt idx="33">
                  <c:v>1.2329515399999999E-2</c:v>
                </c:pt>
                <c:pt idx="34">
                  <c:v>1.3804315100000001E-2</c:v>
                </c:pt>
                <c:pt idx="35">
                  <c:v>1.2784660999999999E-2</c:v>
                </c:pt>
                <c:pt idx="36">
                  <c:v>1.07604486E-2</c:v>
                </c:pt>
                <c:pt idx="37">
                  <c:v>1.4833260799999999E-2</c:v>
                </c:pt>
                <c:pt idx="38">
                  <c:v>1.37592458E-2</c:v>
                </c:pt>
                <c:pt idx="39">
                  <c:v>1.3429560300000001E-2</c:v>
                </c:pt>
                <c:pt idx="40">
                  <c:v>1.3744123800000001E-2</c:v>
                </c:pt>
                <c:pt idx="41">
                  <c:v>1.3549426099999999E-2</c:v>
                </c:pt>
                <c:pt idx="42">
                  <c:v>1.30581237E-2</c:v>
                </c:pt>
                <c:pt idx="43">
                  <c:v>1.39172259E-2</c:v>
                </c:pt>
                <c:pt idx="44">
                  <c:v>1.33197855E-2</c:v>
                </c:pt>
                <c:pt idx="45">
                  <c:v>1.32470503E-2</c:v>
                </c:pt>
                <c:pt idx="46">
                  <c:v>1.43400156E-2</c:v>
                </c:pt>
                <c:pt idx="47">
                  <c:v>1.37505887E-2</c:v>
                </c:pt>
                <c:pt idx="48">
                  <c:v>1.1597588900000001E-2</c:v>
                </c:pt>
                <c:pt idx="49">
                  <c:v>1.44269284E-2</c:v>
                </c:pt>
                <c:pt idx="50">
                  <c:v>1.4061069400000001E-2</c:v>
                </c:pt>
                <c:pt idx="51">
                  <c:v>1.43477906E-2</c:v>
                </c:pt>
                <c:pt idx="52">
                  <c:v>1.4415999299999999E-2</c:v>
                </c:pt>
                <c:pt idx="53">
                  <c:v>1.43969137E-2</c:v>
                </c:pt>
                <c:pt idx="54">
                  <c:v>1.48176348E-2</c:v>
                </c:pt>
                <c:pt idx="55">
                  <c:v>1.36959643E-2</c:v>
                </c:pt>
                <c:pt idx="56">
                  <c:v>1.4754327500000001E-2</c:v>
                </c:pt>
                <c:pt idx="57">
                  <c:v>1.46076913E-2</c:v>
                </c:pt>
                <c:pt idx="58">
                  <c:v>1.5449187499999999E-2</c:v>
                </c:pt>
                <c:pt idx="59">
                  <c:v>1.4509277500000001E-2</c:v>
                </c:pt>
                <c:pt idx="60">
                  <c:v>1.17547148E-2</c:v>
                </c:pt>
                <c:pt idx="61">
                  <c:v>1.57601853E-2</c:v>
                </c:pt>
                <c:pt idx="62">
                  <c:v>1.4566703800000001E-2</c:v>
                </c:pt>
                <c:pt idx="63">
                  <c:v>1.5654688999999999E-2</c:v>
                </c:pt>
                <c:pt idx="64">
                  <c:v>1.40780752E-2</c:v>
                </c:pt>
                <c:pt idx="65">
                  <c:v>1.4976854899999999E-2</c:v>
                </c:pt>
                <c:pt idx="66">
                  <c:v>1.53173784E-2</c:v>
                </c:pt>
                <c:pt idx="67">
                  <c:v>1.49823205E-2</c:v>
                </c:pt>
                <c:pt idx="68">
                  <c:v>1.5033210999999999E-2</c:v>
                </c:pt>
                <c:pt idx="69">
                  <c:v>1.5494245E-2</c:v>
                </c:pt>
                <c:pt idx="70">
                  <c:v>1.5906883699999999E-2</c:v>
                </c:pt>
                <c:pt idx="71">
                  <c:v>1.51288849E-2</c:v>
                </c:pt>
                <c:pt idx="72">
                  <c:v>1.23787931E-2</c:v>
                </c:pt>
                <c:pt idx="73">
                  <c:v>1.6396786199999999E-2</c:v>
                </c:pt>
                <c:pt idx="74">
                  <c:v>1.52102985E-2</c:v>
                </c:pt>
                <c:pt idx="75">
                  <c:v>1.5730054800000001E-2</c:v>
                </c:pt>
                <c:pt idx="76">
                  <c:v>1.55259471E-2</c:v>
                </c:pt>
                <c:pt idx="77">
                  <c:v>1.55361007E-2</c:v>
                </c:pt>
                <c:pt idx="78">
                  <c:v>1.6282118299999999E-2</c:v>
                </c:pt>
                <c:pt idx="79">
                  <c:v>1.5785351600000001E-2</c:v>
                </c:pt>
              </c:numCache>
            </c:numRef>
          </c:val>
          <c:smooth val="0"/>
          <c:extLst>
            <c:ext xmlns:c16="http://schemas.microsoft.com/office/drawing/2014/chart" uri="{C3380CC4-5D6E-409C-BE32-E72D297353CC}">
              <c16:uniqueId val="{00000001-A9B0-4E4F-9ED7-33E9871D8CAD}"/>
            </c:ext>
          </c:extLst>
        </c:ser>
        <c:ser>
          <c:idx val="14"/>
          <c:order val="8"/>
          <c:tx>
            <c:v>Sepsis Stays w/ preceding non-dialysis outpatient claims</c:v>
          </c:tx>
          <c:spPr>
            <a:ln w="28575" cap="rnd">
              <a:solidFill>
                <a:srgbClr val="C00000"/>
              </a:solidFill>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Summary'!$O$9:$O$88</c:f>
              <c:numCache>
                <c:formatCode>0.0%</c:formatCode>
                <c:ptCount val="80"/>
                <c:pt idx="0">
                  <c:v>0.2091543669</c:v>
                </c:pt>
                <c:pt idx="1">
                  <c:v>0.20536522300000001</c:v>
                </c:pt>
                <c:pt idx="2">
                  <c:v>0.20791477329999999</c:v>
                </c:pt>
                <c:pt idx="3">
                  <c:v>0.2117652746</c:v>
                </c:pt>
                <c:pt idx="4">
                  <c:v>0.21211116899999999</c:v>
                </c:pt>
                <c:pt idx="5">
                  <c:v>0.21210522849999999</c:v>
                </c:pt>
                <c:pt idx="6">
                  <c:v>0.21130771449999999</c:v>
                </c:pt>
                <c:pt idx="7">
                  <c:v>0.2126823441</c:v>
                </c:pt>
                <c:pt idx="8">
                  <c:v>0.215849607</c:v>
                </c:pt>
                <c:pt idx="9">
                  <c:v>0.2235151812</c:v>
                </c:pt>
                <c:pt idx="10">
                  <c:v>0.20525649339999999</c:v>
                </c:pt>
                <c:pt idx="11">
                  <c:v>0.19949200249999999</c:v>
                </c:pt>
                <c:pt idx="12">
                  <c:v>0.2012271041</c:v>
                </c:pt>
                <c:pt idx="13">
                  <c:v>0.2052081395</c:v>
                </c:pt>
                <c:pt idx="14">
                  <c:v>0.205024911</c:v>
                </c:pt>
                <c:pt idx="15">
                  <c:v>0.20930720680000001</c:v>
                </c:pt>
                <c:pt idx="16">
                  <c:v>0.20970680799999999</c:v>
                </c:pt>
                <c:pt idx="17">
                  <c:v>0.21134709870000001</c:v>
                </c:pt>
                <c:pt idx="18">
                  <c:v>0.21233733360000001</c:v>
                </c:pt>
                <c:pt idx="19">
                  <c:v>0.21454282599999999</c:v>
                </c:pt>
                <c:pt idx="20">
                  <c:v>0.21654471789999999</c:v>
                </c:pt>
                <c:pt idx="21">
                  <c:v>0.22771896329999999</c:v>
                </c:pt>
                <c:pt idx="22">
                  <c:v>0.21296432030000001</c:v>
                </c:pt>
                <c:pt idx="23">
                  <c:v>0.196705617</c:v>
                </c:pt>
                <c:pt idx="24">
                  <c:v>0.20064535050000001</c:v>
                </c:pt>
                <c:pt idx="25">
                  <c:v>0.20321280410000001</c:v>
                </c:pt>
                <c:pt idx="26">
                  <c:v>0.21251438319999999</c:v>
                </c:pt>
                <c:pt idx="27">
                  <c:v>0.21363512409999999</c:v>
                </c:pt>
                <c:pt idx="28">
                  <c:v>0.2126103473</c:v>
                </c:pt>
                <c:pt idx="29">
                  <c:v>0.21572435919999999</c:v>
                </c:pt>
                <c:pt idx="30">
                  <c:v>0.21548359310000001</c:v>
                </c:pt>
                <c:pt idx="31">
                  <c:v>0.22083389919999999</c:v>
                </c:pt>
                <c:pt idx="32">
                  <c:v>0.21986378810000001</c:v>
                </c:pt>
                <c:pt idx="33">
                  <c:v>0.2281176825</c:v>
                </c:pt>
                <c:pt idx="34">
                  <c:v>0.21511436079999999</c:v>
                </c:pt>
                <c:pt idx="35">
                  <c:v>0.1993196159</c:v>
                </c:pt>
                <c:pt idx="36">
                  <c:v>0.20137997429999999</c:v>
                </c:pt>
                <c:pt idx="37">
                  <c:v>0.20304991110000001</c:v>
                </c:pt>
                <c:pt idx="38">
                  <c:v>0.21121752930000001</c:v>
                </c:pt>
                <c:pt idx="39">
                  <c:v>0.21229378700000001</c:v>
                </c:pt>
                <c:pt idx="40">
                  <c:v>0.21216791430000001</c:v>
                </c:pt>
                <c:pt idx="41">
                  <c:v>0.21525610079999999</c:v>
                </c:pt>
                <c:pt idx="42">
                  <c:v>0.2162320325</c:v>
                </c:pt>
                <c:pt idx="43">
                  <c:v>0.21859802519999999</c:v>
                </c:pt>
                <c:pt idx="44">
                  <c:v>0.21740957750000001</c:v>
                </c:pt>
                <c:pt idx="45">
                  <c:v>0.22740274599999999</c:v>
                </c:pt>
                <c:pt idx="46">
                  <c:v>0.22028574200000001</c:v>
                </c:pt>
                <c:pt idx="47">
                  <c:v>0.19801493819999999</c:v>
                </c:pt>
                <c:pt idx="48">
                  <c:v>0.20411760870000001</c:v>
                </c:pt>
                <c:pt idx="49">
                  <c:v>0.20599486149999999</c:v>
                </c:pt>
                <c:pt idx="50">
                  <c:v>0.21042023030000001</c:v>
                </c:pt>
                <c:pt idx="51">
                  <c:v>0.21328575350000001</c:v>
                </c:pt>
                <c:pt idx="52">
                  <c:v>0.2169806832</c:v>
                </c:pt>
                <c:pt idx="53">
                  <c:v>0.21420446730000001</c:v>
                </c:pt>
                <c:pt idx="54">
                  <c:v>0.21295819539999999</c:v>
                </c:pt>
                <c:pt idx="55">
                  <c:v>0.21902048599999999</c:v>
                </c:pt>
                <c:pt idx="56">
                  <c:v>0.21735062159999999</c:v>
                </c:pt>
                <c:pt idx="57">
                  <c:v>0.22639620769999999</c:v>
                </c:pt>
                <c:pt idx="58">
                  <c:v>0.21473689069999999</c:v>
                </c:pt>
                <c:pt idx="59">
                  <c:v>0.20237546610000001</c:v>
                </c:pt>
                <c:pt idx="60">
                  <c:v>0.20642631980000001</c:v>
                </c:pt>
                <c:pt idx="61">
                  <c:v>0.21141912369999999</c:v>
                </c:pt>
                <c:pt idx="62">
                  <c:v>0.20969577980000001</c:v>
                </c:pt>
                <c:pt idx="63">
                  <c:v>0.2157885685</c:v>
                </c:pt>
                <c:pt idx="64">
                  <c:v>0.21683733550000001</c:v>
                </c:pt>
                <c:pt idx="65">
                  <c:v>0.21389257919999999</c:v>
                </c:pt>
                <c:pt idx="66">
                  <c:v>0.21739840050000001</c:v>
                </c:pt>
                <c:pt idx="67">
                  <c:v>0.21925728520000001</c:v>
                </c:pt>
                <c:pt idx="68">
                  <c:v>0.21818582380000001</c:v>
                </c:pt>
                <c:pt idx="69">
                  <c:v>0.22911967680000001</c:v>
                </c:pt>
                <c:pt idx="70">
                  <c:v>0.21051636509999999</c:v>
                </c:pt>
                <c:pt idx="71">
                  <c:v>0.20267491709999999</c:v>
                </c:pt>
                <c:pt idx="72">
                  <c:v>0.2012255054</c:v>
                </c:pt>
                <c:pt idx="73">
                  <c:v>0.2095452796</c:v>
                </c:pt>
                <c:pt idx="74">
                  <c:v>0.21041875160000001</c:v>
                </c:pt>
                <c:pt idx="75">
                  <c:v>0.21630083529999999</c:v>
                </c:pt>
                <c:pt idx="76">
                  <c:v>0.2185689455</c:v>
                </c:pt>
                <c:pt idx="77">
                  <c:v>0.21780181500000001</c:v>
                </c:pt>
                <c:pt idx="78">
                  <c:v>0.2183884717</c:v>
                </c:pt>
                <c:pt idx="79">
                  <c:v>0.21728961450000001</c:v>
                </c:pt>
              </c:numCache>
            </c:numRef>
          </c:val>
          <c:smooth val="0"/>
          <c:extLst>
            <c:ext xmlns:c16="http://schemas.microsoft.com/office/drawing/2014/chart" uri="{C3380CC4-5D6E-409C-BE32-E72D297353CC}">
              <c16:uniqueId val="{00000002-A9B0-4E4F-9ED7-33E9871D8CAD}"/>
            </c:ext>
          </c:extLst>
        </c:ser>
        <c:ser>
          <c:idx val="15"/>
          <c:order val="9"/>
          <c:tx>
            <c:v>Non-sepsis stays w/ preceding non-dialysis outpatient claims</c:v>
          </c:tx>
          <c:spPr>
            <a:ln w="28575" cap="rnd">
              <a:solidFill>
                <a:srgbClr val="C00000"/>
              </a:solidFill>
              <a:prstDash val="sysDot"/>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Summary'!$AJ$9:$AJ$88</c:f>
              <c:numCache>
                <c:formatCode>0.0%</c:formatCode>
                <c:ptCount val="80"/>
                <c:pt idx="0">
                  <c:v>0.21280013619999999</c:v>
                </c:pt>
                <c:pt idx="1">
                  <c:v>0.2131150825</c:v>
                </c:pt>
                <c:pt idx="2">
                  <c:v>0.21374996139999999</c:v>
                </c:pt>
                <c:pt idx="3">
                  <c:v>0.21754982580000001</c:v>
                </c:pt>
                <c:pt idx="4">
                  <c:v>0.2197241597</c:v>
                </c:pt>
                <c:pt idx="5">
                  <c:v>0.21846426360000001</c:v>
                </c:pt>
                <c:pt idx="6">
                  <c:v>0.21996031490000001</c:v>
                </c:pt>
                <c:pt idx="7">
                  <c:v>0.22112408559999999</c:v>
                </c:pt>
                <c:pt idx="8">
                  <c:v>0.2203337705</c:v>
                </c:pt>
                <c:pt idx="9">
                  <c:v>0.2275202449</c:v>
                </c:pt>
                <c:pt idx="10">
                  <c:v>0.20726373940000001</c:v>
                </c:pt>
                <c:pt idx="11">
                  <c:v>0.2067320731</c:v>
                </c:pt>
                <c:pt idx="12">
                  <c:v>0.21205057329999999</c:v>
                </c:pt>
                <c:pt idx="13">
                  <c:v>0.2139125127</c:v>
                </c:pt>
                <c:pt idx="14">
                  <c:v>0.2145925082</c:v>
                </c:pt>
                <c:pt idx="15">
                  <c:v>0.22059469340000001</c:v>
                </c:pt>
                <c:pt idx="16">
                  <c:v>0.21902435679999999</c:v>
                </c:pt>
                <c:pt idx="17">
                  <c:v>0.22436923180000001</c:v>
                </c:pt>
                <c:pt idx="18">
                  <c:v>0.22242762699999999</c:v>
                </c:pt>
                <c:pt idx="19">
                  <c:v>0.22406571340000001</c:v>
                </c:pt>
                <c:pt idx="20">
                  <c:v>0.2266927423</c:v>
                </c:pt>
                <c:pt idx="21">
                  <c:v>0.2327215141</c:v>
                </c:pt>
                <c:pt idx="22">
                  <c:v>0.22480670620000001</c:v>
                </c:pt>
                <c:pt idx="23">
                  <c:v>0.20441123150000001</c:v>
                </c:pt>
                <c:pt idx="24">
                  <c:v>0.21408963140000001</c:v>
                </c:pt>
                <c:pt idx="25">
                  <c:v>0.21601115830000001</c:v>
                </c:pt>
                <c:pt idx="26">
                  <c:v>0.2218194591</c:v>
                </c:pt>
                <c:pt idx="27">
                  <c:v>0.22498712039999999</c:v>
                </c:pt>
                <c:pt idx="28">
                  <c:v>0.2245341139</c:v>
                </c:pt>
                <c:pt idx="29">
                  <c:v>0.23104716019999999</c:v>
                </c:pt>
                <c:pt idx="30">
                  <c:v>0.2282699748</c:v>
                </c:pt>
                <c:pt idx="31">
                  <c:v>0.23060107890000001</c:v>
                </c:pt>
                <c:pt idx="32">
                  <c:v>0.23256750910000001</c:v>
                </c:pt>
                <c:pt idx="33">
                  <c:v>0.2362768267</c:v>
                </c:pt>
                <c:pt idx="34">
                  <c:v>0.2261536569</c:v>
                </c:pt>
                <c:pt idx="35">
                  <c:v>0.2093267244</c:v>
                </c:pt>
                <c:pt idx="36">
                  <c:v>0.21569556910000001</c:v>
                </c:pt>
                <c:pt idx="37">
                  <c:v>0.21815076089999999</c:v>
                </c:pt>
                <c:pt idx="38">
                  <c:v>0.22501172</c:v>
                </c:pt>
                <c:pt idx="39">
                  <c:v>0.2277511492</c:v>
                </c:pt>
                <c:pt idx="40">
                  <c:v>0.22747221209999999</c:v>
                </c:pt>
                <c:pt idx="41">
                  <c:v>0.23516022010000001</c:v>
                </c:pt>
                <c:pt idx="42">
                  <c:v>0.23042633949999999</c:v>
                </c:pt>
                <c:pt idx="43">
                  <c:v>0.23417780129999999</c:v>
                </c:pt>
                <c:pt idx="44">
                  <c:v>0.23418803169999999</c:v>
                </c:pt>
                <c:pt idx="45">
                  <c:v>0.2381564122</c:v>
                </c:pt>
                <c:pt idx="46">
                  <c:v>0.2313579053</c:v>
                </c:pt>
                <c:pt idx="47">
                  <c:v>0.2153341617</c:v>
                </c:pt>
                <c:pt idx="48">
                  <c:v>0.2215670703</c:v>
                </c:pt>
                <c:pt idx="49">
                  <c:v>0.22674789410000001</c:v>
                </c:pt>
                <c:pt idx="50">
                  <c:v>0.22911032070000001</c:v>
                </c:pt>
                <c:pt idx="51">
                  <c:v>0.2340607502</c:v>
                </c:pt>
                <c:pt idx="52">
                  <c:v>0.23833476419999999</c:v>
                </c:pt>
                <c:pt idx="53">
                  <c:v>0.2348998346</c:v>
                </c:pt>
                <c:pt idx="54">
                  <c:v>0.23444827109999999</c:v>
                </c:pt>
                <c:pt idx="55">
                  <c:v>0.2398373181</c:v>
                </c:pt>
                <c:pt idx="56">
                  <c:v>0.23732427</c:v>
                </c:pt>
                <c:pt idx="57">
                  <c:v>0.24385665819999999</c:v>
                </c:pt>
                <c:pt idx="58">
                  <c:v>0.23293369110000001</c:v>
                </c:pt>
                <c:pt idx="59">
                  <c:v>0.22254722460000001</c:v>
                </c:pt>
                <c:pt idx="60">
                  <c:v>0.2318358586</c:v>
                </c:pt>
                <c:pt idx="61">
                  <c:v>0.2344640157</c:v>
                </c:pt>
                <c:pt idx="62">
                  <c:v>0.23386039719999999</c:v>
                </c:pt>
                <c:pt idx="63">
                  <c:v>0.2367597122</c:v>
                </c:pt>
                <c:pt idx="64">
                  <c:v>0.24136124480000001</c:v>
                </c:pt>
                <c:pt idx="65">
                  <c:v>0.23832753540000001</c:v>
                </c:pt>
                <c:pt idx="66">
                  <c:v>0.2375129742</c:v>
                </c:pt>
                <c:pt idx="67">
                  <c:v>0.2425113747</c:v>
                </c:pt>
                <c:pt idx="68">
                  <c:v>0.23930239649999999</c:v>
                </c:pt>
                <c:pt idx="69">
                  <c:v>0.2499914318</c:v>
                </c:pt>
                <c:pt idx="70">
                  <c:v>0.23119720999999999</c:v>
                </c:pt>
                <c:pt idx="71">
                  <c:v>0.22826800789999999</c:v>
                </c:pt>
                <c:pt idx="72">
                  <c:v>0.23019315279999999</c:v>
                </c:pt>
                <c:pt idx="73">
                  <c:v>0.2365424884</c:v>
                </c:pt>
                <c:pt idx="74">
                  <c:v>0.23638302259999999</c:v>
                </c:pt>
                <c:pt idx="75">
                  <c:v>0.2400336914</c:v>
                </c:pt>
                <c:pt idx="76">
                  <c:v>0.2432067597</c:v>
                </c:pt>
                <c:pt idx="77">
                  <c:v>0.24226304639999999</c:v>
                </c:pt>
                <c:pt idx="78">
                  <c:v>0.24235563330000001</c:v>
                </c:pt>
                <c:pt idx="79">
                  <c:v>0.24400603749999999</c:v>
                </c:pt>
              </c:numCache>
            </c:numRef>
          </c:val>
          <c:smooth val="0"/>
          <c:extLst>
            <c:ext xmlns:c16="http://schemas.microsoft.com/office/drawing/2014/chart" uri="{C3380CC4-5D6E-409C-BE32-E72D297353CC}">
              <c16:uniqueId val="{00000003-A9B0-4E4F-9ED7-33E9871D8CAD}"/>
            </c:ext>
          </c:extLst>
        </c:ser>
        <c:ser>
          <c:idx val="2"/>
          <c:order val="10"/>
          <c:tx>
            <c:v>Sepsis Stays w/ preceding home health claims</c:v>
          </c:tx>
          <c:spPr>
            <a:ln w="28575" cap="rnd">
              <a:solidFill>
                <a:schemeClr val="accent6"/>
              </a:solidFill>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Summary'!$Q$9:$Q$88</c:f>
              <c:numCache>
                <c:formatCode>0.0%</c:formatCode>
                <c:ptCount val="80"/>
                <c:pt idx="0">
                  <c:v>0.14322543679999999</c:v>
                </c:pt>
                <c:pt idx="1">
                  <c:v>0.14537815130000001</c:v>
                </c:pt>
                <c:pt idx="2">
                  <c:v>0.14445069220000001</c:v>
                </c:pt>
                <c:pt idx="3">
                  <c:v>0.15023201859999999</c:v>
                </c:pt>
                <c:pt idx="4">
                  <c:v>0.15013493680000001</c:v>
                </c:pt>
                <c:pt idx="5">
                  <c:v>0.14637040940000001</c:v>
                </c:pt>
                <c:pt idx="6">
                  <c:v>0.14744184560000001</c:v>
                </c:pt>
                <c:pt idx="7">
                  <c:v>0.1485318159</c:v>
                </c:pt>
                <c:pt idx="8">
                  <c:v>0.14781622229999999</c:v>
                </c:pt>
                <c:pt idx="9">
                  <c:v>0.1461775199</c:v>
                </c:pt>
                <c:pt idx="10">
                  <c:v>0.1445535687</c:v>
                </c:pt>
                <c:pt idx="11">
                  <c:v>0.1384224617</c:v>
                </c:pt>
                <c:pt idx="12">
                  <c:v>0.133107423</c:v>
                </c:pt>
                <c:pt idx="13">
                  <c:v>0.14299894530000001</c:v>
                </c:pt>
                <c:pt idx="14">
                  <c:v>0.14452669039999999</c:v>
                </c:pt>
                <c:pt idx="15">
                  <c:v>0.1481986777</c:v>
                </c:pt>
                <c:pt idx="16">
                  <c:v>0.15112864610000001</c:v>
                </c:pt>
                <c:pt idx="17">
                  <c:v>0.1476304497</c:v>
                </c:pt>
                <c:pt idx="18">
                  <c:v>0.15105267859999999</c:v>
                </c:pt>
                <c:pt idx="19">
                  <c:v>0.15003097979999999</c:v>
                </c:pt>
                <c:pt idx="20">
                  <c:v>0.14815262739999999</c:v>
                </c:pt>
                <c:pt idx="21">
                  <c:v>0.14782782159999999</c:v>
                </c:pt>
                <c:pt idx="22">
                  <c:v>0.1457240025</c:v>
                </c:pt>
                <c:pt idx="23">
                  <c:v>0.14132273679999999</c:v>
                </c:pt>
                <c:pt idx="24">
                  <c:v>0.1378703432</c:v>
                </c:pt>
                <c:pt idx="25">
                  <c:v>0.1429580158</c:v>
                </c:pt>
                <c:pt idx="26">
                  <c:v>0.14449338040000001</c:v>
                </c:pt>
                <c:pt idx="27">
                  <c:v>0.14629124630000001</c:v>
                </c:pt>
                <c:pt idx="28">
                  <c:v>0.1454218545</c:v>
                </c:pt>
                <c:pt idx="29">
                  <c:v>0.14540669119999999</c:v>
                </c:pt>
                <c:pt idx="30">
                  <c:v>0.1473390939</c:v>
                </c:pt>
                <c:pt idx="31">
                  <c:v>0.1468423197</c:v>
                </c:pt>
                <c:pt idx="32">
                  <c:v>0.14673737479999999</c:v>
                </c:pt>
                <c:pt idx="33">
                  <c:v>0.14720772339999999</c:v>
                </c:pt>
                <c:pt idx="34">
                  <c:v>0.14606237380000001</c:v>
                </c:pt>
                <c:pt idx="35">
                  <c:v>0.1361646091</c:v>
                </c:pt>
                <c:pt idx="36">
                  <c:v>0.13097988869999999</c:v>
                </c:pt>
                <c:pt idx="37">
                  <c:v>0.13947856359999999</c:v>
                </c:pt>
                <c:pt idx="38">
                  <c:v>0.14283067159999999</c:v>
                </c:pt>
                <c:pt idx="39">
                  <c:v>0.1441745968</c:v>
                </c:pt>
                <c:pt idx="40">
                  <c:v>0.1469249963</c:v>
                </c:pt>
                <c:pt idx="41">
                  <c:v>0.14579989639999999</c:v>
                </c:pt>
                <c:pt idx="42">
                  <c:v>0.14858027630000001</c:v>
                </c:pt>
                <c:pt idx="43">
                  <c:v>0.14905192319999999</c:v>
                </c:pt>
                <c:pt idx="44">
                  <c:v>0.14810007659999999</c:v>
                </c:pt>
                <c:pt idx="45">
                  <c:v>0.14362843249999999</c:v>
                </c:pt>
                <c:pt idx="46">
                  <c:v>0.1477465677</c:v>
                </c:pt>
                <c:pt idx="47">
                  <c:v>0.14232602799999999</c:v>
                </c:pt>
                <c:pt idx="48">
                  <c:v>0.13711941499999999</c:v>
                </c:pt>
                <c:pt idx="49">
                  <c:v>0.14029117899999999</c:v>
                </c:pt>
                <c:pt idx="50">
                  <c:v>0.14176917289999999</c:v>
                </c:pt>
                <c:pt idx="51">
                  <c:v>0.14589027199999999</c:v>
                </c:pt>
                <c:pt idx="52">
                  <c:v>0.14638643069999999</c:v>
                </c:pt>
                <c:pt idx="53">
                  <c:v>0.14533204999999999</c:v>
                </c:pt>
                <c:pt idx="54">
                  <c:v>0.1453720731</c:v>
                </c:pt>
                <c:pt idx="55">
                  <c:v>0.14614242429999999</c:v>
                </c:pt>
                <c:pt idx="56">
                  <c:v>0.14449939849999999</c:v>
                </c:pt>
                <c:pt idx="57">
                  <c:v>0.14601790279999999</c:v>
                </c:pt>
                <c:pt idx="58">
                  <c:v>0.142622894</c:v>
                </c:pt>
                <c:pt idx="59">
                  <c:v>0.1364007709</c:v>
                </c:pt>
                <c:pt idx="60">
                  <c:v>0.13340449300000001</c:v>
                </c:pt>
                <c:pt idx="61">
                  <c:v>0.13751446680000001</c:v>
                </c:pt>
                <c:pt idx="62">
                  <c:v>0.1408415402</c:v>
                </c:pt>
                <c:pt idx="63">
                  <c:v>0.14250988940000001</c:v>
                </c:pt>
                <c:pt idx="64">
                  <c:v>0.14452831460000001</c:v>
                </c:pt>
                <c:pt idx="65">
                  <c:v>0.1458649649</c:v>
                </c:pt>
                <c:pt idx="66">
                  <c:v>0.14402294290000001</c:v>
                </c:pt>
                <c:pt idx="67">
                  <c:v>0.14600544579999999</c:v>
                </c:pt>
                <c:pt idx="68">
                  <c:v>0.14511322660000001</c:v>
                </c:pt>
                <c:pt idx="69">
                  <c:v>0.14305111370000001</c:v>
                </c:pt>
                <c:pt idx="70">
                  <c:v>0.14395498070000001</c:v>
                </c:pt>
                <c:pt idx="71">
                  <c:v>0.13808119799999999</c:v>
                </c:pt>
                <c:pt idx="72">
                  <c:v>0.13053757539999999</c:v>
                </c:pt>
                <c:pt idx="73">
                  <c:v>0.1396931874</c:v>
                </c:pt>
                <c:pt idx="74">
                  <c:v>0.1424176982</c:v>
                </c:pt>
                <c:pt idx="75">
                  <c:v>0.14403282980000001</c:v>
                </c:pt>
                <c:pt idx="76">
                  <c:v>0.1460580266</c:v>
                </c:pt>
                <c:pt idx="77">
                  <c:v>0.14583142360000001</c:v>
                </c:pt>
                <c:pt idx="78">
                  <c:v>0.14606589540000001</c:v>
                </c:pt>
                <c:pt idx="79">
                  <c:v>0.1454032294</c:v>
                </c:pt>
              </c:numCache>
            </c:numRef>
          </c:val>
          <c:smooth val="0"/>
          <c:extLst>
            <c:ext xmlns:c16="http://schemas.microsoft.com/office/drawing/2014/chart" uri="{C3380CC4-5D6E-409C-BE32-E72D297353CC}">
              <c16:uniqueId val="{00000002-1CA7-49E6-8D12-17258A13B9E8}"/>
            </c:ext>
          </c:extLst>
        </c:ser>
        <c:ser>
          <c:idx val="8"/>
          <c:order val="11"/>
          <c:tx>
            <c:v>Non-sepsis Stays w/ preceding home health claims</c:v>
          </c:tx>
          <c:spPr>
            <a:ln w="28575" cap="rnd">
              <a:solidFill>
                <a:schemeClr val="accent6"/>
              </a:solidFill>
              <a:prstDash val="sysDot"/>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Summary'!$AL$9:$AL$88</c:f>
              <c:numCache>
                <c:formatCode>0.0%</c:formatCode>
                <c:ptCount val="80"/>
                <c:pt idx="0">
                  <c:v>0.1172391845</c:v>
                </c:pt>
                <c:pt idx="1">
                  <c:v>0.1203405494</c:v>
                </c:pt>
                <c:pt idx="2">
                  <c:v>0.1210967848</c:v>
                </c:pt>
                <c:pt idx="3">
                  <c:v>0.121658527</c:v>
                </c:pt>
                <c:pt idx="4">
                  <c:v>0.1222708793</c:v>
                </c:pt>
                <c:pt idx="5">
                  <c:v>0.12133347849999999</c:v>
                </c:pt>
                <c:pt idx="6">
                  <c:v>0.1218068564</c:v>
                </c:pt>
                <c:pt idx="7">
                  <c:v>0.1202691078</c:v>
                </c:pt>
                <c:pt idx="8">
                  <c:v>0.1194669644</c:v>
                </c:pt>
                <c:pt idx="9">
                  <c:v>0.11865794089999999</c:v>
                </c:pt>
                <c:pt idx="10">
                  <c:v>0.1183376159</c:v>
                </c:pt>
                <c:pt idx="11">
                  <c:v>0.1191603805</c:v>
                </c:pt>
                <c:pt idx="12">
                  <c:v>0.11405686280000001</c:v>
                </c:pt>
                <c:pt idx="13">
                  <c:v>0.1190695151</c:v>
                </c:pt>
                <c:pt idx="14">
                  <c:v>0.1211146296</c:v>
                </c:pt>
                <c:pt idx="15">
                  <c:v>0.12082805670000001</c:v>
                </c:pt>
                <c:pt idx="16">
                  <c:v>0.1224028585</c:v>
                </c:pt>
                <c:pt idx="17">
                  <c:v>0.1204787256</c:v>
                </c:pt>
                <c:pt idx="18">
                  <c:v>0.1190062377</c:v>
                </c:pt>
                <c:pt idx="19">
                  <c:v>0.119879786</c:v>
                </c:pt>
                <c:pt idx="20">
                  <c:v>0.11907824340000001</c:v>
                </c:pt>
                <c:pt idx="21">
                  <c:v>0.1182025172</c:v>
                </c:pt>
                <c:pt idx="22">
                  <c:v>0.11983711969999999</c:v>
                </c:pt>
                <c:pt idx="23">
                  <c:v>0.1199821291</c:v>
                </c:pt>
                <c:pt idx="24">
                  <c:v>0.1156256562</c:v>
                </c:pt>
                <c:pt idx="25">
                  <c:v>0.1192812151</c:v>
                </c:pt>
                <c:pt idx="26">
                  <c:v>0.121376948</c:v>
                </c:pt>
                <c:pt idx="27">
                  <c:v>0.1217053278</c:v>
                </c:pt>
                <c:pt idx="28">
                  <c:v>0.1227533093</c:v>
                </c:pt>
                <c:pt idx="29">
                  <c:v>0.12017792250000001</c:v>
                </c:pt>
                <c:pt idx="30">
                  <c:v>0.1207259896</c:v>
                </c:pt>
                <c:pt idx="31">
                  <c:v>0.12116973170000001</c:v>
                </c:pt>
                <c:pt idx="32">
                  <c:v>0.1198087042</c:v>
                </c:pt>
                <c:pt idx="33">
                  <c:v>0.1202978626</c:v>
                </c:pt>
                <c:pt idx="34">
                  <c:v>0.1208036883</c:v>
                </c:pt>
                <c:pt idx="35">
                  <c:v>0.11918370189999999</c:v>
                </c:pt>
                <c:pt idx="36">
                  <c:v>0.11613690090000001</c:v>
                </c:pt>
                <c:pt idx="37">
                  <c:v>0.1205009808</c:v>
                </c:pt>
                <c:pt idx="38">
                  <c:v>0.1225791749</c:v>
                </c:pt>
                <c:pt idx="39">
                  <c:v>0.1233526952</c:v>
                </c:pt>
                <c:pt idx="40">
                  <c:v>0.1244482517</c:v>
                </c:pt>
                <c:pt idx="41">
                  <c:v>0.1224513023</c:v>
                </c:pt>
                <c:pt idx="42">
                  <c:v>0.1220034795</c:v>
                </c:pt>
                <c:pt idx="43">
                  <c:v>0.1209545556</c:v>
                </c:pt>
                <c:pt idx="44">
                  <c:v>0.1199100951</c:v>
                </c:pt>
                <c:pt idx="45">
                  <c:v>0.1191191008</c:v>
                </c:pt>
                <c:pt idx="46">
                  <c:v>0.1193647488</c:v>
                </c:pt>
                <c:pt idx="47">
                  <c:v>0.1211141183</c:v>
                </c:pt>
                <c:pt idx="48">
                  <c:v>0.1170017563</c:v>
                </c:pt>
                <c:pt idx="49">
                  <c:v>0.1193956093</c:v>
                </c:pt>
                <c:pt idx="50">
                  <c:v>0.12081943320000001</c:v>
                </c:pt>
                <c:pt idx="51">
                  <c:v>0.1215483158</c:v>
                </c:pt>
                <c:pt idx="52">
                  <c:v>0.1225521794</c:v>
                </c:pt>
                <c:pt idx="53">
                  <c:v>0.1210578413</c:v>
                </c:pt>
                <c:pt idx="54">
                  <c:v>0.12118971940000001</c:v>
                </c:pt>
                <c:pt idx="55">
                  <c:v>0.1186283165</c:v>
                </c:pt>
                <c:pt idx="56">
                  <c:v>0.11900715789999999</c:v>
                </c:pt>
                <c:pt idx="57">
                  <c:v>0.1175474448</c:v>
                </c:pt>
                <c:pt idx="58">
                  <c:v>0.11675202780000001</c:v>
                </c:pt>
                <c:pt idx="59">
                  <c:v>0.1179693431</c:v>
                </c:pt>
                <c:pt idx="60">
                  <c:v>0.11376052490000001</c:v>
                </c:pt>
                <c:pt idx="61">
                  <c:v>0.1169496007</c:v>
                </c:pt>
                <c:pt idx="62">
                  <c:v>0.11855057889999999</c:v>
                </c:pt>
                <c:pt idx="63">
                  <c:v>0.1182321841</c:v>
                </c:pt>
                <c:pt idx="64">
                  <c:v>0.118994055</c:v>
                </c:pt>
                <c:pt idx="65">
                  <c:v>0.1193886565</c:v>
                </c:pt>
                <c:pt idx="66">
                  <c:v>0.1203343553</c:v>
                </c:pt>
                <c:pt idx="67">
                  <c:v>0.1188880375</c:v>
                </c:pt>
                <c:pt idx="68">
                  <c:v>0.1187602634</c:v>
                </c:pt>
                <c:pt idx="69">
                  <c:v>0.11778053870000001</c:v>
                </c:pt>
                <c:pt idx="70">
                  <c:v>0.1179449071</c:v>
                </c:pt>
                <c:pt idx="71">
                  <c:v>0.1194594679</c:v>
                </c:pt>
                <c:pt idx="72">
                  <c:v>0.11316012020000001</c:v>
                </c:pt>
                <c:pt idx="73">
                  <c:v>0.1183928642</c:v>
                </c:pt>
                <c:pt idx="74">
                  <c:v>0.12049103999999999</c:v>
                </c:pt>
                <c:pt idx="75">
                  <c:v>0.1213911013</c:v>
                </c:pt>
                <c:pt idx="76">
                  <c:v>0.1210641527</c:v>
                </c:pt>
                <c:pt idx="77">
                  <c:v>0.120233172</c:v>
                </c:pt>
                <c:pt idx="78">
                  <c:v>0.119234995</c:v>
                </c:pt>
                <c:pt idx="79">
                  <c:v>0.1202168329</c:v>
                </c:pt>
              </c:numCache>
            </c:numRef>
          </c:val>
          <c:smooth val="0"/>
          <c:extLst>
            <c:ext xmlns:c16="http://schemas.microsoft.com/office/drawing/2014/chart" uri="{C3380CC4-5D6E-409C-BE32-E72D297353CC}">
              <c16:uniqueId val="{00000002-A6A8-45D1-88E0-B004D41E225D}"/>
            </c:ext>
          </c:extLst>
        </c:ser>
        <c:ser>
          <c:idx val="3"/>
          <c:order val="12"/>
          <c:tx>
            <c:v>Sepsis Stays w/ preceding hospice claims</c:v>
          </c:tx>
          <c:spPr>
            <a:ln w="28575" cap="rnd">
              <a:solidFill>
                <a:schemeClr val="accent4"/>
              </a:solidFill>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Summary'!$S$9:$S$88</c:f>
              <c:numCache>
                <c:formatCode>0.0%</c:formatCode>
                <c:ptCount val="80"/>
                <c:pt idx="0">
                  <c:v>5.7440937999999999E-3</c:v>
                </c:pt>
                <c:pt idx="1">
                  <c:v>5.4945055E-3</c:v>
                </c:pt>
                <c:pt idx="2">
                  <c:v>5.7141989000000001E-3</c:v>
                </c:pt>
                <c:pt idx="3">
                  <c:v>4.9626191999999998E-3</c:v>
                </c:pt>
                <c:pt idx="4">
                  <c:v>5.6973312999999996E-3</c:v>
                </c:pt>
                <c:pt idx="5">
                  <c:v>5.5383398E-3</c:v>
                </c:pt>
                <c:pt idx="6">
                  <c:v>5.8874347999999998E-3</c:v>
                </c:pt>
                <c:pt idx="7">
                  <c:v>5.9890593999999998E-3</c:v>
                </c:pt>
                <c:pt idx="8">
                  <c:v>5.8342111999999998E-3</c:v>
                </c:pt>
                <c:pt idx="9">
                  <c:v>5.7264472999999996E-3</c:v>
                </c:pt>
                <c:pt idx="10">
                  <c:v>5.2966428999999997E-3</c:v>
                </c:pt>
                <c:pt idx="11">
                  <c:v>5.7939178000000003E-3</c:v>
                </c:pt>
                <c:pt idx="12">
                  <c:v>5.0701477000000003E-3</c:v>
                </c:pt>
                <c:pt idx="13">
                  <c:v>4.9941063000000004E-3</c:v>
                </c:pt>
                <c:pt idx="14">
                  <c:v>4.4555159999999996E-3</c:v>
                </c:pt>
                <c:pt idx="15">
                  <c:v>5.2173130999999999E-3</c:v>
                </c:pt>
                <c:pt idx="16">
                  <c:v>4.8187691000000001E-3</c:v>
                </c:pt>
                <c:pt idx="17">
                  <c:v>5.5040736000000002E-3</c:v>
                </c:pt>
                <c:pt idx="18">
                  <c:v>5.1666120999999997E-3</c:v>
                </c:pt>
                <c:pt idx="19">
                  <c:v>5.1190510999999999E-3</c:v>
                </c:pt>
                <c:pt idx="20">
                  <c:v>5.0341657999999996E-3</c:v>
                </c:pt>
                <c:pt idx="21">
                  <c:v>4.5595087000000001E-3</c:v>
                </c:pt>
                <c:pt idx="22">
                  <c:v>5.0133395999999997E-3</c:v>
                </c:pt>
                <c:pt idx="23">
                  <c:v>4.4327287999999998E-3</c:v>
                </c:pt>
                <c:pt idx="24">
                  <c:v>4.2598237000000001E-3</c:v>
                </c:pt>
                <c:pt idx="25">
                  <c:v>4.7662479000000002E-3</c:v>
                </c:pt>
                <c:pt idx="26">
                  <c:v>4.1661707000000001E-3</c:v>
                </c:pt>
                <c:pt idx="27">
                  <c:v>4.1587127999999996E-3</c:v>
                </c:pt>
                <c:pt idx="28">
                  <c:v>3.9745305999999998E-3</c:v>
                </c:pt>
                <c:pt idx="29">
                  <c:v>4.2646623999999999E-3</c:v>
                </c:pt>
                <c:pt idx="30">
                  <c:v>4.3338986000000003E-3</c:v>
                </c:pt>
                <c:pt idx="31">
                  <c:v>4.2509847E-3</c:v>
                </c:pt>
                <c:pt idx="32">
                  <c:v>4.7378055000000001E-3</c:v>
                </c:pt>
                <c:pt idx="33">
                  <c:v>4.0945540999999998E-3</c:v>
                </c:pt>
                <c:pt idx="34">
                  <c:v>4.4213333E-3</c:v>
                </c:pt>
                <c:pt idx="35">
                  <c:v>3.9286694000000002E-3</c:v>
                </c:pt>
                <c:pt idx="36">
                  <c:v>3.7869063000000001E-3</c:v>
                </c:pt>
                <c:pt idx="37">
                  <c:v>3.7209420000000001E-3</c:v>
                </c:pt>
                <c:pt idx="38">
                  <c:v>4.0881559000000003E-3</c:v>
                </c:pt>
                <c:pt idx="39">
                  <c:v>3.8333884000000002E-3</c:v>
                </c:pt>
                <c:pt idx="40">
                  <c:v>3.9385488999999999E-3</c:v>
                </c:pt>
                <c:pt idx="41">
                  <c:v>4.0945796999999999E-3</c:v>
                </c:pt>
                <c:pt idx="42">
                  <c:v>4.3768211E-3</c:v>
                </c:pt>
                <c:pt idx="43">
                  <c:v>4.1386254999999997E-3</c:v>
                </c:pt>
                <c:pt idx="44">
                  <c:v>4.2151845999999996E-3</c:v>
                </c:pt>
                <c:pt idx="45">
                  <c:v>4.1237605000000004E-3</c:v>
                </c:pt>
                <c:pt idx="46">
                  <c:v>4.0265852000000001E-3</c:v>
                </c:pt>
                <c:pt idx="47">
                  <c:v>4.1420581000000001E-3</c:v>
                </c:pt>
                <c:pt idx="48">
                  <c:v>4.113256E-3</c:v>
                </c:pt>
                <c:pt idx="49">
                  <c:v>3.4598914999999998E-3</c:v>
                </c:pt>
                <c:pt idx="50">
                  <c:v>3.715285E-3</c:v>
                </c:pt>
                <c:pt idx="51">
                  <c:v>3.9384644999999998E-3</c:v>
                </c:pt>
                <c:pt idx="52">
                  <c:v>3.9846797999999999E-3</c:v>
                </c:pt>
                <c:pt idx="53">
                  <c:v>4.1998425000000002E-3</c:v>
                </c:pt>
                <c:pt idx="54">
                  <c:v>4.2907932000000003E-3</c:v>
                </c:pt>
                <c:pt idx="55">
                  <c:v>4.2975964999999996E-3</c:v>
                </c:pt>
                <c:pt idx="56">
                  <c:v>3.9615511000000003E-3</c:v>
                </c:pt>
                <c:pt idx="57">
                  <c:v>4.2455760999999996E-3</c:v>
                </c:pt>
                <c:pt idx="58">
                  <c:v>4.6074434999999999E-3</c:v>
                </c:pt>
                <c:pt idx="59">
                  <c:v>4.0533747E-3</c:v>
                </c:pt>
                <c:pt idx="60">
                  <c:v>4.0102150999999997E-3</c:v>
                </c:pt>
                <c:pt idx="61">
                  <c:v>3.6373656999999998E-3</c:v>
                </c:pt>
                <c:pt idx="62">
                  <c:v>3.8014475000000001E-3</c:v>
                </c:pt>
                <c:pt idx="63">
                  <c:v>4.2079917000000001E-3</c:v>
                </c:pt>
                <c:pt idx="64">
                  <c:v>3.6900369000000001E-3</c:v>
                </c:pt>
                <c:pt idx="65">
                  <c:v>4.3770164999999998E-3</c:v>
                </c:pt>
                <c:pt idx="66">
                  <c:v>4.0220103E-3</c:v>
                </c:pt>
                <c:pt idx="67">
                  <c:v>3.8584091000000002E-3</c:v>
                </c:pt>
                <c:pt idx="68">
                  <c:v>4.0235150000000001E-3</c:v>
                </c:pt>
                <c:pt idx="69">
                  <c:v>4.2192671999999997E-3</c:v>
                </c:pt>
                <c:pt idx="70">
                  <c:v>4.2038769000000004E-3</c:v>
                </c:pt>
                <c:pt idx="71">
                  <c:v>3.9473939000000003E-3</c:v>
                </c:pt>
                <c:pt idx="72">
                  <c:v>3.6747452000000002E-3</c:v>
                </c:pt>
                <c:pt idx="73">
                  <c:v>4.2008028000000003E-3</c:v>
                </c:pt>
                <c:pt idx="74">
                  <c:v>3.8767447999999999E-3</c:v>
                </c:pt>
                <c:pt idx="75">
                  <c:v>3.8018137E-3</c:v>
                </c:pt>
                <c:pt idx="76">
                  <c:v>4.5904270000000002E-3</c:v>
                </c:pt>
                <c:pt idx="77">
                  <c:v>4.5604547E-3</c:v>
                </c:pt>
                <c:pt idx="78">
                  <c:v>4.7132579999999997E-3</c:v>
                </c:pt>
                <c:pt idx="79">
                  <c:v>4.6327531000000003E-3</c:v>
                </c:pt>
              </c:numCache>
            </c:numRef>
          </c:val>
          <c:smooth val="0"/>
          <c:extLst>
            <c:ext xmlns:c16="http://schemas.microsoft.com/office/drawing/2014/chart" uri="{C3380CC4-5D6E-409C-BE32-E72D297353CC}">
              <c16:uniqueId val="{00000003-1CA7-49E6-8D12-17258A13B9E8}"/>
            </c:ext>
          </c:extLst>
        </c:ser>
        <c:ser>
          <c:idx val="9"/>
          <c:order val="13"/>
          <c:tx>
            <c:v>Non-sepsis stays w/ preceding hospice claims</c:v>
          </c:tx>
          <c:spPr>
            <a:ln w="28575" cap="rnd">
              <a:solidFill>
                <a:schemeClr val="accent4"/>
              </a:solidFill>
              <a:prstDash val="sysDot"/>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Summary'!$AN$9:$AN$88</c:f>
              <c:numCache>
                <c:formatCode>0.0%</c:formatCode>
                <c:ptCount val="80"/>
                <c:pt idx="0">
                  <c:v>3.5310479000000001E-3</c:v>
                </c:pt>
                <c:pt idx="1">
                  <c:v>3.5161885000000001E-3</c:v>
                </c:pt>
                <c:pt idx="2">
                  <c:v>3.3523162999999998E-3</c:v>
                </c:pt>
                <c:pt idx="3">
                  <c:v>3.5455991E-3</c:v>
                </c:pt>
                <c:pt idx="4">
                  <c:v>3.4022306999999998E-3</c:v>
                </c:pt>
                <c:pt idx="5">
                  <c:v>3.5559781E-3</c:v>
                </c:pt>
                <c:pt idx="6">
                  <c:v>3.5646211000000001E-3</c:v>
                </c:pt>
                <c:pt idx="7">
                  <c:v>3.4757182000000001E-3</c:v>
                </c:pt>
                <c:pt idx="8">
                  <c:v>3.5306295000000001E-3</c:v>
                </c:pt>
                <c:pt idx="9">
                  <c:v>3.3473163E-3</c:v>
                </c:pt>
                <c:pt idx="10">
                  <c:v>3.3061480000000001E-3</c:v>
                </c:pt>
                <c:pt idx="11">
                  <c:v>3.3033839999999999E-3</c:v>
                </c:pt>
                <c:pt idx="12">
                  <c:v>3.0542452000000002E-3</c:v>
                </c:pt>
                <c:pt idx="13">
                  <c:v>3.0125465999999998E-3</c:v>
                </c:pt>
                <c:pt idx="14">
                  <c:v>3.2045727E-3</c:v>
                </c:pt>
                <c:pt idx="15">
                  <c:v>2.9157645000000001E-3</c:v>
                </c:pt>
                <c:pt idx="16">
                  <c:v>3.2312500000000002E-3</c:v>
                </c:pt>
                <c:pt idx="17">
                  <c:v>3.2443836000000002E-3</c:v>
                </c:pt>
                <c:pt idx="18">
                  <c:v>3.1374952999999998E-3</c:v>
                </c:pt>
                <c:pt idx="19">
                  <c:v>3.2452393000000001E-3</c:v>
                </c:pt>
                <c:pt idx="20">
                  <c:v>3.0298325999999999E-3</c:v>
                </c:pt>
                <c:pt idx="21">
                  <c:v>2.9674664999999999E-3</c:v>
                </c:pt>
                <c:pt idx="22">
                  <c:v>3.1809403999999999E-3</c:v>
                </c:pt>
                <c:pt idx="23">
                  <c:v>2.9617337000000001E-3</c:v>
                </c:pt>
                <c:pt idx="24">
                  <c:v>2.7008838000000001E-3</c:v>
                </c:pt>
                <c:pt idx="25">
                  <c:v>2.7132921E-3</c:v>
                </c:pt>
                <c:pt idx="26">
                  <c:v>2.511657E-3</c:v>
                </c:pt>
                <c:pt idx="27">
                  <c:v>2.6133908E-3</c:v>
                </c:pt>
                <c:pt idx="28">
                  <c:v>2.6341097000000002E-3</c:v>
                </c:pt>
                <c:pt idx="29">
                  <c:v>2.6260318999999999E-3</c:v>
                </c:pt>
                <c:pt idx="30">
                  <c:v>2.5477706999999998E-3</c:v>
                </c:pt>
                <c:pt idx="31">
                  <c:v>2.7634827000000001E-3</c:v>
                </c:pt>
                <c:pt idx="32">
                  <c:v>2.5756799999999999E-3</c:v>
                </c:pt>
                <c:pt idx="33">
                  <c:v>2.5293072999999998E-3</c:v>
                </c:pt>
                <c:pt idx="34">
                  <c:v>2.6645366000000001E-3</c:v>
                </c:pt>
                <c:pt idx="35">
                  <c:v>2.4660833000000001E-3</c:v>
                </c:pt>
                <c:pt idx="36">
                  <c:v>2.2871297E-3</c:v>
                </c:pt>
                <c:pt idx="37">
                  <c:v>2.4225211E-3</c:v>
                </c:pt>
                <c:pt idx="38">
                  <c:v>2.3700384999999998E-3</c:v>
                </c:pt>
                <c:pt idx="39">
                  <c:v>2.4620861000000001E-3</c:v>
                </c:pt>
                <c:pt idx="40">
                  <c:v>2.4559655999999998E-3</c:v>
                </c:pt>
                <c:pt idx="41">
                  <c:v>2.5238011E-3</c:v>
                </c:pt>
                <c:pt idx="42">
                  <c:v>2.6566135000000001E-3</c:v>
                </c:pt>
                <c:pt idx="43">
                  <c:v>2.7160151E-3</c:v>
                </c:pt>
                <c:pt idx="44">
                  <c:v>2.5009171000000001E-3</c:v>
                </c:pt>
                <c:pt idx="45">
                  <c:v>2.6087974000000001E-3</c:v>
                </c:pt>
                <c:pt idx="46">
                  <c:v>2.5142262000000001E-3</c:v>
                </c:pt>
                <c:pt idx="47">
                  <c:v>2.5645827E-3</c:v>
                </c:pt>
                <c:pt idx="48">
                  <c:v>2.375622E-3</c:v>
                </c:pt>
                <c:pt idx="49">
                  <c:v>2.3075764000000001E-3</c:v>
                </c:pt>
                <c:pt idx="50">
                  <c:v>2.3112825000000002E-3</c:v>
                </c:pt>
                <c:pt idx="51">
                  <c:v>2.4657402999999998E-3</c:v>
                </c:pt>
                <c:pt idx="52">
                  <c:v>2.5614682E-3</c:v>
                </c:pt>
                <c:pt idx="53">
                  <c:v>2.4448956000000001E-3</c:v>
                </c:pt>
                <c:pt idx="54">
                  <c:v>2.5158402000000002E-3</c:v>
                </c:pt>
                <c:pt idx="55">
                  <c:v>2.4128701000000002E-3</c:v>
                </c:pt>
                <c:pt idx="56">
                  <c:v>2.4762198999999999E-3</c:v>
                </c:pt>
                <c:pt idx="57">
                  <c:v>2.5885426999999999E-3</c:v>
                </c:pt>
                <c:pt idx="58">
                  <c:v>2.3990143000000002E-3</c:v>
                </c:pt>
                <c:pt idx="59">
                  <c:v>2.4938039E-3</c:v>
                </c:pt>
                <c:pt idx="60">
                  <c:v>2.4130824000000001E-3</c:v>
                </c:pt>
                <c:pt idx="61">
                  <c:v>2.4259705000000001E-3</c:v>
                </c:pt>
                <c:pt idx="62">
                  <c:v>2.3406236000000002E-3</c:v>
                </c:pt>
                <c:pt idx="63">
                  <c:v>2.4354972000000001E-3</c:v>
                </c:pt>
                <c:pt idx="64">
                  <c:v>2.4640133999999998E-3</c:v>
                </c:pt>
                <c:pt idx="65">
                  <c:v>2.6219819000000001E-3</c:v>
                </c:pt>
                <c:pt idx="66">
                  <c:v>2.5057176E-3</c:v>
                </c:pt>
                <c:pt idx="67">
                  <c:v>2.5537882E-3</c:v>
                </c:pt>
                <c:pt idx="68">
                  <c:v>2.7945004999999998E-3</c:v>
                </c:pt>
                <c:pt idx="69">
                  <c:v>2.4862194000000002E-3</c:v>
                </c:pt>
                <c:pt idx="70">
                  <c:v>2.6089644000000002E-3</c:v>
                </c:pt>
                <c:pt idx="71">
                  <c:v>2.506351E-3</c:v>
                </c:pt>
                <c:pt idx="72">
                  <c:v>2.3151870999999998E-3</c:v>
                </c:pt>
                <c:pt idx="73">
                  <c:v>2.4475069999999998E-3</c:v>
                </c:pt>
                <c:pt idx="74">
                  <c:v>2.5134879999999999E-3</c:v>
                </c:pt>
                <c:pt idx="75">
                  <c:v>2.6036971999999999E-3</c:v>
                </c:pt>
                <c:pt idx="76">
                  <c:v>2.5407157000000001E-3</c:v>
                </c:pt>
                <c:pt idx="77">
                  <c:v>2.6489842000000001E-3</c:v>
                </c:pt>
                <c:pt idx="78">
                  <c:v>2.7657172000000001E-3</c:v>
                </c:pt>
                <c:pt idx="79">
                  <c:v>2.7351673999999999E-3</c:v>
                </c:pt>
              </c:numCache>
            </c:numRef>
          </c:val>
          <c:smooth val="0"/>
          <c:extLst>
            <c:ext xmlns:c16="http://schemas.microsoft.com/office/drawing/2014/chart" uri="{C3380CC4-5D6E-409C-BE32-E72D297353CC}">
              <c16:uniqueId val="{00000003-A6A8-45D1-88E0-B004D41E225D}"/>
            </c:ext>
          </c:extLst>
        </c:ser>
        <c:ser>
          <c:idx val="4"/>
          <c:order val="14"/>
          <c:tx>
            <c:v>Sepsis Stays w/ preceding SNF claims</c:v>
          </c:tx>
          <c:spPr>
            <a:ln w="28575" cap="rnd">
              <a:solidFill>
                <a:srgbClr val="7030A0"/>
              </a:solidFill>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Summary'!$U$9:$U$88</c:f>
              <c:numCache>
                <c:formatCode>0.0%</c:formatCode>
                <c:ptCount val="80"/>
                <c:pt idx="0">
                  <c:v>5.2948182500000003E-2</c:v>
                </c:pt>
                <c:pt idx="1">
                  <c:v>5.6965093699999997E-2</c:v>
                </c:pt>
                <c:pt idx="2">
                  <c:v>5.6062977799999997E-2</c:v>
                </c:pt>
                <c:pt idx="3">
                  <c:v>5.58294664E-2</c:v>
                </c:pt>
                <c:pt idx="4">
                  <c:v>5.2191342000000002E-2</c:v>
                </c:pt>
                <c:pt idx="5">
                  <c:v>5.2449396699999998E-2</c:v>
                </c:pt>
                <c:pt idx="6">
                  <c:v>5.1963011599999998E-2</c:v>
                </c:pt>
                <c:pt idx="7">
                  <c:v>5.0081740399999998E-2</c:v>
                </c:pt>
                <c:pt idx="8">
                  <c:v>5.16165627E-2</c:v>
                </c:pt>
                <c:pt idx="9">
                  <c:v>4.8536999900000002E-2</c:v>
                </c:pt>
                <c:pt idx="10">
                  <c:v>5.0264059999999999E-2</c:v>
                </c:pt>
                <c:pt idx="11">
                  <c:v>4.8822681399999998E-2</c:v>
                </c:pt>
                <c:pt idx="12">
                  <c:v>4.9135507699999997E-2</c:v>
                </c:pt>
                <c:pt idx="13">
                  <c:v>5.5834729200000002E-2</c:v>
                </c:pt>
                <c:pt idx="14">
                  <c:v>5.4676156599999998E-2</c:v>
                </c:pt>
                <c:pt idx="15">
                  <c:v>5.2532945499999997E-2</c:v>
                </c:pt>
                <c:pt idx="16">
                  <c:v>5.1666240000000002E-2</c:v>
                </c:pt>
                <c:pt idx="17">
                  <c:v>5.0578394200000001E-2</c:v>
                </c:pt>
                <c:pt idx="18">
                  <c:v>4.77799946E-2</c:v>
                </c:pt>
                <c:pt idx="19">
                  <c:v>4.8387572699999999E-2</c:v>
                </c:pt>
                <c:pt idx="20">
                  <c:v>4.8648485200000001E-2</c:v>
                </c:pt>
                <c:pt idx="21">
                  <c:v>4.6948691299999998E-2</c:v>
                </c:pt>
                <c:pt idx="22">
                  <c:v>4.8110469400000001E-2</c:v>
                </c:pt>
                <c:pt idx="23">
                  <c:v>4.53108812E-2</c:v>
                </c:pt>
                <c:pt idx="24">
                  <c:v>4.7891132199999999E-2</c:v>
                </c:pt>
                <c:pt idx="25">
                  <c:v>5.2678807799999998E-2</c:v>
                </c:pt>
                <c:pt idx="26">
                  <c:v>5.2202780099999999E-2</c:v>
                </c:pt>
                <c:pt idx="27">
                  <c:v>4.9277338400000002E-2</c:v>
                </c:pt>
                <c:pt idx="28">
                  <c:v>4.8978653800000001E-2</c:v>
                </c:pt>
                <c:pt idx="29">
                  <c:v>4.8206167600000002E-2</c:v>
                </c:pt>
                <c:pt idx="30">
                  <c:v>4.6973000600000002E-2</c:v>
                </c:pt>
                <c:pt idx="31">
                  <c:v>4.7005296799999999E-2</c:v>
                </c:pt>
                <c:pt idx="32">
                  <c:v>4.4928394500000003E-2</c:v>
                </c:pt>
                <c:pt idx="33">
                  <c:v>4.4634564299999999E-2</c:v>
                </c:pt>
                <c:pt idx="34">
                  <c:v>4.6113846E-2</c:v>
                </c:pt>
                <c:pt idx="35">
                  <c:v>4.07791495E-2</c:v>
                </c:pt>
                <c:pt idx="36">
                  <c:v>4.6587505299999998E-2</c:v>
                </c:pt>
                <c:pt idx="37">
                  <c:v>5.0705717599999998E-2</c:v>
                </c:pt>
                <c:pt idx="38">
                  <c:v>4.9694835999999999E-2</c:v>
                </c:pt>
                <c:pt idx="39">
                  <c:v>4.83643801E-2</c:v>
                </c:pt>
                <c:pt idx="40">
                  <c:v>4.6284064799999997E-2</c:v>
                </c:pt>
                <c:pt idx="41">
                  <c:v>4.4446410300000003E-2</c:v>
                </c:pt>
                <c:pt idx="42">
                  <c:v>4.5219023900000002E-2</c:v>
                </c:pt>
                <c:pt idx="43">
                  <c:v>4.6188043400000003E-2</c:v>
                </c:pt>
                <c:pt idx="44">
                  <c:v>4.24855991E-2</c:v>
                </c:pt>
                <c:pt idx="45">
                  <c:v>4.4467486700000003E-2</c:v>
                </c:pt>
                <c:pt idx="46">
                  <c:v>4.3625381999999997E-2</c:v>
                </c:pt>
                <c:pt idx="47">
                  <c:v>4.0516249999999997E-2</c:v>
                </c:pt>
                <c:pt idx="48">
                  <c:v>4.22316046E-2</c:v>
                </c:pt>
                <c:pt idx="49">
                  <c:v>4.4304881499999997E-2</c:v>
                </c:pt>
                <c:pt idx="50">
                  <c:v>4.4605210100000001E-2</c:v>
                </c:pt>
                <c:pt idx="51">
                  <c:v>4.57458616E-2</c:v>
                </c:pt>
                <c:pt idx="52">
                  <c:v>4.4711675700000002E-2</c:v>
                </c:pt>
                <c:pt idx="53">
                  <c:v>4.2973388500000001E-2</c:v>
                </c:pt>
                <c:pt idx="54">
                  <c:v>4.4783621400000001E-2</c:v>
                </c:pt>
                <c:pt idx="55">
                  <c:v>4.1237611200000003E-2</c:v>
                </c:pt>
                <c:pt idx="56">
                  <c:v>4.2459078099999999E-2</c:v>
                </c:pt>
                <c:pt idx="57">
                  <c:v>4.4250638600000003E-2</c:v>
                </c:pt>
                <c:pt idx="58">
                  <c:v>4.10859248E-2</c:v>
                </c:pt>
                <c:pt idx="59">
                  <c:v>4.0072897900000001E-2</c:v>
                </c:pt>
                <c:pt idx="60">
                  <c:v>4.1219424599999999E-2</c:v>
                </c:pt>
                <c:pt idx="61">
                  <c:v>4.4408928100000002E-2</c:v>
                </c:pt>
                <c:pt idx="62">
                  <c:v>4.3935960199999999E-2</c:v>
                </c:pt>
                <c:pt idx="63">
                  <c:v>4.5324772100000001E-2</c:v>
                </c:pt>
                <c:pt idx="64">
                  <c:v>4.1554974799999998E-2</c:v>
                </c:pt>
                <c:pt idx="65">
                  <c:v>4.2287435900000003E-2</c:v>
                </c:pt>
                <c:pt idx="66">
                  <c:v>4.1863881200000001E-2</c:v>
                </c:pt>
                <c:pt idx="67">
                  <c:v>4.0634957399999998E-2</c:v>
                </c:pt>
                <c:pt idx="68">
                  <c:v>4.1139570700000003E-2</c:v>
                </c:pt>
                <c:pt idx="69">
                  <c:v>4.3045502999999999E-2</c:v>
                </c:pt>
                <c:pt idx="70">
                  <c:v>3.9658796400000002E-2</c:v>
                </c:pt>
                <c:pt idx="71">
                  <c:v>3.8077318499999999E-2</c:v>
                </c:pt>
                <c:pt idx="72">
                  <c:v>3.8863751100000003E-2</c:v>
                </c:pt>
                <c:pt idx="73">
                  <c:v>4.4691263000000002E-2</c:v>
                </c:pt>
                <c:pt idx="74">
                  <c:v>4.4045298900000002E-2</c:v>
                </c:pt>
                <c:pt idx="75">
                  <c:v>4.2893403900000002E-2</c:v>
                </c:pt>
                <c:pt idx="76">
                  <c:v>4.2004634999999999E-2</c:v>
                </c:pt>
                <c:pt idx="77">
                  <c:v>4.05857549E-2</c:v>
                </c:pt>
                <c:pt idx="78">
                  <c:v>4.0096520300000001E-2</c:v>
                </c:pt>
                <c:pt idx="79">
                  <c:v>4.0221742499999998E-2</c:v>
                </c:pt>
              </c:numCache>
            </c:numRef>
          </c:val>
          <c:smooth val="0"/>
          <c:extLst>
            <c:ext xmlns:c16="http://schemas.microsoft.com/office/drawing/2014/chart" uri="{C3380CC4-5D6E-409C-BE32-E72D297353CC}">
              <c16:uniqueId val="{00000004-1CA7-49E6-8D12-17258A13B9E8}"/>
            </c:ext>
          </c:extLst>
        </c:ser>
        <c:ser>
          <c:idx val="10"/>
          <c:order val="15"/>
          <c:tx>
            <c:v>Non-sepsis Stays w/ preceding SNF claims</c:v>
          </c:tx>
          <c:spPr>
            <a:ln w="28575" cap="rnd">
              <a:solidFill>
                <a:srgbClr val="7030A0"/>
              </a:solidFill>
              <a:prstDash val="sysDot"/>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Summary'!$AP$9:$AP$88</c:f>
              <c:numCache>
                <c:formatCode>0.0%</c:formatCode>
                <c:ptCount val="80"/>
                <c:pt idx="0">
                  <c:v>2.1658415100000002E-2</c:v>
                </c:pt>
                <c:pt idx="1">
                  <c:v>2.27588055E-2</c:v>
                </c:pt>
                <c:pt idx="2">
                  <c:v>2.3024307300000001E-2</c:v>
                </c:pt>
                <c:pt idx="3">
                  <c:v>2.28494162E-2</c:v>
                </c:pt>
                <c:pt idx="4">
                  <c:v>2.2235515099999999E-2</c:v>
                </c:pt>
                <c:pt idx="5">
                  <c:v>2.17514852E-2</c:v>
                </c:pt>
                <c:pt idx="6">
                  <c:v>2.1782493E-2</c:v>
                </c:pt>
                <c:pt idx="7">
                  <c:v>2.1207924600000001E-2</c:v>
                </c:pt>
                <c:pt idx="8">
                  <c:v>2.1958727099999999E-2</c:v>
                </c:pt>
                <c:pt idx="9">
                  <c:v>2.0498207000000001E-2</c:v>
                </c:pt>
                <c:pt idx="10">
                  <c:v>2.0937173900000002E-2</c:v>
                </c:pt>
                <c:pt idx="11">
                  <c:v>2.2061482399999999E-2</c:v>
                </c:pt>
                <c:pt idx="12">
                  <c:v>2.0921293300000001E-2</c:v>
                </c:pt>
                <c:pt idx="13">
                  <c:v>2.36880298E-2</c:v>
                </c:pt>
                <c:pt idx="14">
                  <c:v>2.3336576299999998E-2</c:v>
                </c:pt>
                <c:pt idx="15">
                  <c:v>2.1975468799999998E-2</c:v>
                </c:pt>
                <c:pt idx="16">
                  <c:v>2.20696318E-2</c:v>
                </c:pt>
                <c:pt idx="17">
                  <c:v>2.2118543899999999E-2</c:v>
                </c:pt>
                <c:pt idx="18">
                  <c:v>2.03777256E-2</c:v>
                </c:pt>
                <c:pt idx="19">
                  <c:v>2.11048369E-2</c:v>
                </c:pt>
                <c:pt idx="20">
                  <c:v>2.10494364E-2</c:v>
                </c:pt>
                <c:pt idx="21">
                  <c:v>2.0493352999999999E-2</c:v>
                </c:pt>
                <c:pt idx="22">
                  <c:v>2.14189106E-2</c:v>
                </c:pt>
                <c:pt idx="23">
                  <c:v>2.0965707199999999E-2</c:v>
                </c:pt>
                <c:pt idx="24">
                  <c:v>2.0684847999999999E-2</c:v>
                </c:pt>
                <c:pt idx="25">
                  <c:v>2.3399085699999999E-2</c:v>
                </c:pt>
                <c:pt idx="26">
                  <c:v>2.3093511000000001E-2</c:v>
                </c:pt>
                <c:pt idx="27">
                  <c:v>2.1869250199999999E-2</c:v>
                </c:pt>
                <c:pt idx="28">
                  <c:v>2.1718519200000001E-2</c:v>
                </c:pt>
                <c:pt idx="29">
                  <c:v>2.18643559E-2</c:v>
                </c:pt>
                <c:pt idx="30">
                  <c:v>2.09531219E-2</c:v>
                </c:pt>
                <c:pt idx="31">
                  <c:v>2.12038118E-2</c:v>
                </c:pt>
                <c:pt idx="32">
                  <c:v>2.05700989E-2</c:v>
                </c:pt>
                <c:pt idx="33">
                  <c:v>2.0628333200000001E-2</c:v>
                </c:pt>
                <c:pt idx="34">
                  <c:v>2.19727945E-2</c:v>
                </c:pt>
                <c:pt idx="35">
                  <c:v>2.0019021500000001E-2</c:v>
                </c:pt>
                <c:pt idx="36">
                  <c:v>2.10506463E-2</c:v>
                </c:pt>
                <c:pt idx="37">
                  <c:v>2.3156536299999999E-2</c:v>
                </c:pt>
                <c:pt idx="38">
                  <c:v>2.3010209399999999E-2</c:v>
                </c:pt>
                <c:pt idx="39">
                  <c:v>2.2049591100000002E-2</c:v>
                </c:pt>
                <c:pt idx="40">
                  <c:v>2.2432840700000001E-2</c:v>
                </c:pt>
                <c:pt idx="41">
                  <c:v>2.13783312E-2</c:v>
                </c:pt>
                <c:pt idx="42">
                  <c:v>2.0949661000000001E-2</c:v>
                </c:pt>
                <c:pt idx="43">
                  <c:v>2.1434380100000001E-2</c:v>
                </c:pt>
                <c:pt idx="44">
                  <c:v>1.99636654E-2</c:v>
                </c:pt>
                <c:pt idx="45">
                  <c:v>2.061232E-2</c:v>
                </c:pt>
                <c:pt idx="46">
                  <c:v>2.1308438999999998E-2</c:v>
                </c:pt>
                <c:pt idx="47">
                  <c:v>2.0274104000000001E-2</c:v>
                </c:pt>
                <c:pt idx="48">
                  <c:v>1.99386919E-2</c:v>
                </c:pt>
                <c:pt idx="49">
                  <c:v>2.14313169E-2</c:v>
                </c:pt>
                <c:pt idx="50">
                  <c:v>2.1058059600000002E-2</c:v>
                </c:pt>
                <c:pt idx="51">
                  <c:v>2.1869003000000001E-2</c:v>
                </c:pt>
                <c:pt idx="52">
                  <c:v>2.1419222299999999E-2</c:v>
                </c:pt>
                <c:pt idx="53">
                  <c:v>2.04779938E-2</c:v>
                </c:pt>
                <c:pt idx="54">
                  <c:v>2.1138959999999998E-2</c:v>
                </c:pt>
                <c:pt idx="55">
                  <c:v>2.0106781099999999E-2</c:v>
                </c:pt>
                <c:pt idx="56">
                  <c:v>2.0467436200000001E-2</c:v>
                </c:pt>
                <c:pt idx="57">
                  <c:v>2.04180375E-2</c:v>
                </c:pt>
                <c:pt idx="58">
                  <c:v>1.9920671399999999E-2</c:v>
                </c:pt>
                <c:pt idx="59">
                  <c:v>2.0216976300000002E-2</c:v>
                </c:pt>
                <c:pt idx="60">
                  <c:v>1.9702093100000002E-2</c:v>
                </c:pt>
                <c:pt idx="61">
                  <c:v>2.2115423299999999E-2</c:v>
                </c:pt>
                <c:pt idx="62">
                  <c:v>2.14481371E-2</c:v>
                </c:pt>
                <c:pt idx="63">
                  <c:v>2.2120250099999999E-2</c:v>
                </c:pt>
                <c:pt idx="64">
                  <c:v>2.0677260499999999E-2</c:v>
                </c:pt>
                <c:pt idx="65">
                  <c:v>2.0542299E-2</c:v>
                </c:pt>
                <c:pt idx="66">
                  <c:v>2.0990814399999998E-2</c:v>
                </c:pt>
                <c:pt idx="67">
                  <c:v>1.97668709E-2</c:v>
                </c:pt>
                <c:pt idx="68">
                  <c:v>2.0333747499999999E-2</c:v>
                </c:pt>
                <c:pt idx="69">
                  <c:v>2.0583783200000001E-2</c:v>
                </c:pt>
                <c:pt idx="70">
                  <c:v>1.9829894899999999E-2</c:v>
                </c:pt>
                <c:pt idx="71">
                  <c:v>2.0334492199999998E-2</c:v>
                </c:pt>
                <c:pt idx="72">
                  <c:v>1.9866510300000001E-2</c:v>
                </c:pt>
                <c:pt idx="73">
                  <c:v>2.2399221600000001E-2</c:v>
                </c:pt>
                <c:pt idx="74">
                  <c:v>2.2160775099999998E-2</c:v>
                </c:pt>
                <c:pt idx="75">
                  <c:v>2.1880218100000001E-2</c:v>
                </c:pt>
                <c:pt idx="76">
                  <c:v>2.0413285900000001E-2</c:v>
                </c:pt>
                <c:pt idx="77">
                  <c:v>2.05392257E-2</c:v>
                </c:pt>
                <c:pt idx="78">
                  <c:v>2.0575420699999999E-2</c:v>
                </c:pt>
                <c:pt idx="79">
                  <c:v>2.02879503E-2</c:v>
                </c:pt>
              </c:numCache>
            </c:numRef>
          </c:val>
          <c:smooth val="0"/>
          <c:extLst>
            <c:ext xmlns:c16="http://schemas.microsoft.com/office/drawing/2014/chart" uri="{C3380CC4-5D6E-409C-BE32-E72D297353CC}">
              <c16:uniqueId val="{00000004-A6A8-45D1-88E0-B004D41E225D}"/>
            </c:ext>
          </c:extLst>
        </c:ser>
        <c:ser>
          <c:idx val="5"/>
          <c:order val="16"/>
          <c:tx>
            <c:v>Sepsis Stays w/ preceding unskilled nursing care</c:v>
          </c:tx>
          <c:spPr>
            <a:ln w="28575" cap="rnd">
              <a:solidFill>
                <a:srgbClr val="FAB8F1"/>
              </a:solidFill>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Summary'!$W$9:$W$88</c:f>
              <c:numCache>
                <c:formatCode>0.0%</c:formatCode>
                <c:ptCount val="80"/>
                <c:pt idx="0">
                  <c:v>0.1131480951</c:v>
                </c:pt>
                <c:pt idx="1">
                  <c:v>0.11525533289999999</c:v>
                </c:pt>
                <c:pt idx="2">
                  <c:v>0.1157885139</c:v>
                </c:pt>
                <c:pt idx="3">
                  <c:v>0.1098543439</c:v>
                </c:pt>
                <c:pt idx="4">
                  <c:v>0.10821772960000001</c:v>
                </c:pt>
                <c:pt idx="5">
                  <c:v>0.10873936839999999</c:v>
                </c:pt>
                <c:pt idx="6">
                  <c:v>0.10642178350000001</c:v>
                </c:pt>
                <c:pt idx="7">
                  <c:v>0.10641976860000001</c:v>
                </c:pt>
                <c:pt idx="8">
                  <c:v>0.1044161737</c:v>
                </c:pt>
                <c:pt idx="9">
                  <c:v>0.1050512165</c:v>
                </c:pt>
                <c:pt idx="10">
                  <c:v>0.1053769418</c:v>
                </c:pt>
                <c:pt idx="11">
                  <c:v>0.1021898812</c:v>
                </c:pt>
                <c:pt idx="12">
                  <c:v>0.1058441475</c:v>
                </c:pt>
                <c:pt idx="13">
                  <c:v>0.10828835539999999</c:v>
                </c:pt>
                <c:pt idx="14">
                  <c:v>0.1067615658</c:v>
                </c:pt>
                <c:pt idx="15">
                  <c:v>0.1031468794</c:v>
                </c:pt>
                <c:pt idx="16">
                  <c:v>9.6269971499999996E-2</c:v>
                </c:pt>
                <c:pt idx="17">
                  <c:v>9.71453449E-2</c:v>
                </c:pt>
                <c:pt idx="18">
                  <c:v>9.6215121599999995E-2</c:v>
                </c:pt>
                <c:pt idx="19">
                  <c:v>9.5240905200000003E-2</c:v>
                </c:pt>
                <c:pt idx="20">
                  <c:v>9.4303682700000002E-2</c:v>
                </c:pt>
                <c:pt idx="21">
                  <c:v>9.5963409900000005E-2</c:v>
                </c:pt>
                <c:pt idx="22">
                  <c:v>9.60890088E-2</c:v>
                </c:pt>
                <c:pt idx="23">
                  <c:v>9.0884054000000006E-2</c:v>
                </c:pt>
                <c:pt idx="24">
                  <c:v>9.35120589E-2</c:v>
                </c:pt>
                <c:pt idx="25">
                  <c:v>9.6339992400000005E-2</c:v>
                </c:pt>
                <c:pt idx="26">
                  <c:v>9.9101958800000001E-2</c:v>
                </c:pt>
                <c:pt idx="27">
                  <c:v>9.3755113200000004E-2</c:v>
                </c:pt>
                <c:pt idx="28">
                  <c:v>9.20090306E-2</c:v>
                </c:pt>
                <c:pt idx="29">
                  <c:v>8.9065293000000004E-2</c:v>
                </c:pt>
                <c:pt idx="30">
                  <c:v>9.0769603500000004E-2</c:v>
                </c:pt>
                <c:pt idx="31">
                  <c:v>9.1986961800000003E-2</c:v>
                </c:pt>
                <c:pt idx="32">
                  <c:v>8.7783999099999996E-2</c:v>
                </c:pt>
                <c:pt idx="33">
                  <c:v>8.7764739699999997E-2</c:v>
                </c:pt>
                <c:pt idx="34">
                  <c:v>8.8835803599999999E-2</c:v>
                </c:pt>
                <c:pt idx="35">
                  <c:v>8.61563786E-2</c:v>
                </c:pt>
                <c:pt idx="36">
                  <c:v>9.1720153999999998E-2</c:v>
                </c:pt>
                <c:pt idx="37">
                  <c:v>9.3792964300000004E-2</c:v>
                </c:pt>
                <c:pt idx="38">
                  <c:v>9.0483745800000001E-2</c:v>
                </c:pt>
                <c:pt idx="39">
                  <c:v>8.6526803099999994E-2</c:v>
                </c:pt>
                <c:pt idx="40">
                  <c:v>8.5082440400000001E-2</c:v>
                </c:pt>
                <c:pt idx="41">
                  <c:v>8.5013079899999996E-2</c:v>
                </c:pt>
                <c:pt idx="42">
                  <c:v>8.5988076499999996E-2</c:v>
                </c:pt>
                <c:pt idx="43">
                  <c:v>8.6333939200000001E-2</c:v>
                </c:pt>
                <c:pt idx="44">
                  <c:v>8.2956315399999994E-2</c:v>
                </c:pt>
                <c:pt idx="45">
                  <c:v>8.4048436300000001E-2</c:v>
                </c:pt>
                <c:pt idx="46">
                  <c:v>8.2896715699999998E-2</c:v>
                </c:pt>
                <c:pt idx="47">
                  <c:v>7.8632116000000002E-2</c:v>
                </c:pt>
                <c:pt idx="48">
                  <c:v>8.3440336000000004E-2</c:v>
                </c:pt>
                <c:pt idx="49">
                  <c:v>8.3437053999999997E-2</c:v>
                </c:pt>
                <c:pt idx="50">
                  <c:v>8.4035169899999998E-2</c:v>
                </c:pt>
                <c:pt idx="51">
                  <c:v>8.4987289499999993E-2</c:v>
                </c:pt>
                <c:pt idx="52">
                  <c:v>8.1905985299999998E-2</c:v>
                </c:pt>
                <c:pt idx="53">
                  <c:v>8.1896928899999999E-2</c:v>
                </c:pt>
                <c:pt idx="54">
                  <c:v>8.3216868900000004E-2</c:v>
                </c:pt>
                <c:pt idx="55">
                  <c:v>8.1907843100000002E-2</c:v>
                </c:pt>
                <c:pt idx="56">
                  <c:v>7.8453293800000004E-2</c:v>
                </c:pt>
                <c:pt idx="57">
                  <c:v>8.2967070899999995E-2</c:v>
                </c:pt>
                <c:pt idx="58">
                  <c:v>8.1559833299999995E-2</c:v>
                </c:pt>
                <c:pt idx="59">
                  <c:v>8.0041057400000004E-2</c:v>
                </c:pt>
                <c:pt idx="60">
                  <c:v>8.44838594E-2</c:v>
                </c:pt>
                <c:pt idx="61">
                  <c:v>8.44860843E-2</c:v>
                </c:pt>
                <c:pt idx="62">
                  <c:v>8.4060029499999994E-2</c:v>
                </c:pt>
                <c:pt idx="63">
                  <c:v>8.3024709099999996E-2</c:v>
                </c:pt>
                <c:pt idx="64">
                  <c:v>7.8881548699999998E-2</c:v>
                </c:pt>
                <c:pt idx="65">
                  <c:v>7.8454165899999997E-2</c:v>
                </c:pt>
                <c:pt idx="66">
                  <c:v>8.0381916100000006E-2</c:v>
                </c:pt>
                <c:pt idx="67">
                  <c:v>8.1802908300000005E-2</c:v>
                </c:pt>
                <c:pt idx="68">
                  <c:v>7.9009310900000004E-2</c:v>
                </c:pt>
                <c:pt idx="69">
                  <c:v>8.2141053699999994E-2</c:v>
                </c:pt>
                <c:pt idx="70">
                  <c:v>7.6970984399999998E-2</c:v>
                </c:pt>
                <c:pt idx="71">
                  <c:v>7.9025468900000007E-2</c:v>
                </c:pt>
                <c:pt idx="72">
                  <c:v>8.2084067499999996E-2</c:v>
                </c:pt>
                <c:pt idx="73">
                  <c:v>8.1816682200000004E-2</c:v>
                </c:pt>
                <c:pt idx="74">
                  <c:v>8.1822491400000003E-2</c:v>
                </c:pt>
                <c:pt idx="75">
                  <c:v>7.9357269899999999E-2</c:v>
                </c:pt>
                <c:pt idx="76">
                  <c:v>7.8338087200000003E-2</c:v>
                </c:pt>
                <c:pt idx="77">
                  <c:v>7.8822531900000006E-2</c:v>
                </c:pt>
                <c:pt idx="78">
                  <c:v>7.9020363999999996E-2</c:v>
                </c:pt>
                <c:pt idx="79">
                  <c:v>7.8824270200000005E-2</c:v>
                </c:pt>
              </c:numCache>
            </c:numRef>
          </c:val>
          <c:smooth val="0"/>
          <c:extLst>
            <c:ext xmlns:c16="http://schemas.microsoft.com/office/drawing/2014/chart" uri="{C3380CC4-5D6E-409C-BE32-E72D297353CC}">
              <c16:uniqueId val="{00000005-1CA7-49E6-8D12-17258A13B9E8}"/>
            </c:ext>
          </c:extLst>
        </c:ser>
        <c:ser>
          <c:idx val="11"/>
          <c:order val="17"/>
          <c:tx>
            <c:v>Non-sepsis Stays w/ preceding unskilled nursing care</c:v>
          </c:tx>
          <c:spPr>
            <a:ln w="28575" cap="rnd">
              <a:solidFill>
                <a:srgbClr val="FAB8F1"/>
              </a:solidFill>
              <a:prstDash val="sysDot"/>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Summary'!$AR$9:$AR$88</c:f>
              <c:numCache>
                <c:formatCode>0.0%</c:formatCode>
                <c:ptCount val="80"/>
                <c:pt idx="0">
                  <c:v>4.4757693600000002E-2</c:v>
                </c:pt>
                <c:pt idx="1">
                  <c:v>4.6109903399999999E-2</c:v>
                </c:pt>
                <c:pt idx="2">
                  <c:v>4.5885869199999998E-2</c:v>
                </c:pt>
                <c:pt idx="3">
                  <c:v>4.4306009299999997E-2</c:v>
                </c:pt>
                <c:pt idx="4">
                  <c:v>4.3919249399999999E-2</c:v>
                </c:pt>
                <c:pt idx="5">
                  <c:v>4.3606542599999999E-2</c:v>
                </c:pt>
                <c:pt idx="6">
                  <c:v>4.3989717800000001E-2</c:v>
                </c:pt>
                <c:pt idx="7">
                  <c:v>4.3243952199999998E-2</c:v>
                </c:pt>
                <c:pt idx="8">
                  <c:v>4.3035474300000001E-2</c:v>
                </c:pt>
                <c:pt idx="9">
                  <c:v>4.1568615599999997E-2</c:v>
                </c:pt>
                <c:pt idx="10">
                  <c:v>4.15767945E-2</c:v>
                </c:pt>
                <c:pt idx="11">
                  <c:v>4.3645851100000001E-2</c:v>
                </c:pt>
                <c:pt idx="12">
                  <c:v>4.3601785999999997E-2</c:v>
                </c:pt>
                <c:pt idx="13">
                  <c:v>4.3548321500000001E-2</c:v>
                </c:pt>
                <c:pt idx="14">
                  <c:v>4.3355983399999999E-2</c:v>
                </c:pt>
                <c:pt idx="15">
                  <c:v>4.08590016E-2</c:v>
                </c:pt>
                <c:pt idx="16">
                  <c:v>4.0458617299999999E-2</c:v>
                </c:pt>
                <c:pt idx="17">
                  <c:v>4.01416733E-2</c:v>
                </c:pt>
                <c:pt idx="18">
                  <c:v>3.9670522999999999E-2</c:v>
                </c:pt>
                <c:pt idx="19">
                  <c:v>3.9239363399999998E-2</c:v>
                </c:pt>
                <c:pt idx="20">
                  <c:v>3.8479983099999997E-2</c:v>
                </c:pt>
                <c:pt idx="21">
                  <c:v>3.8581087100000001E-2</c:v>
                </c:pt>
                <c:pt idx="22">
                  <c:v>3.9925937199999997E-2</c:v>
                </c:pt>
                <c:pt idx="23">
                  <c:v>3.8642409699999998E-2</c:v>
                </c:pt>
                <c:pt idx="24">
                  <c:v>3.9351939699999998E-2</c:v>
                </c:pt>
                <c:pt idx="25">
                  <c:v>4.0569834499999999E-2</c:v>
                </c:pt>
                <c:pt idx="26">
                  <c:v>4.0425529100000003E-2</c:v>
                </c:pt>
                <c:pt idx="27">
                  <c:v>3.9263754400000003E-2</c:v>
                </c:pt>
                <c:pt idx="28">
                  <c:v>3.9527922E-2</c:v>
                </c:pt>
                <c:pt idx="29">
                  <c:v>3.8317537200000001E-2</c:v>
                </c:pt>
                <c:pt idx="30">
                  <c:v>3.8734727599999998E-2</c:v>
                </c:pt>
                <c:pt idx="31">
                  <c:v>3.9102281699999998E-2</c:v>
                </c:pt>
                <c:pt idx="32">
                  <c:v>3.6870958699999998E-2</c:v>
                </c:pt>
                <c:pt idx="33">
                  <c:v>3.7194404E-2</c:v>
                </c:pt>
                <c:pt idx="34">
                  <c:v>3.8351247599999999E-2</c:v>
                </c:pt>
                <c:pt idx="35">
                  <c:v>3.7720363399999998E-2</c:v>
                </c:pt>
                <c:pt idx="36">
                  <c:v>3.8785646E-2</c:v>
                </c:pt>
                <c:pt idx="37">
                  <c:v>3.8996540500000003E-2</c:v>
                </c:pt>
                <c:pt idx="38">
                  <c:v>3.8748827999999999E-2</c:v>
                </c:pt>
                <c:pt idx="39">
                  <c:v>3.7374848500000002E-2</c:v>
                </c:pt>
                <c:pt idx="40">
                  <c:v>3.8184217100000001E-2</c:v>
                </c:pt>
                <c:pt idx="41">
                  <c:v>3.7434486400000001E-2</c:v>
                </c:pt>
                <c:pt idx="42">
                  <c:v>3.73435004E-2</c:v>
                </c:pt>
                <c:pt idx="43">
                  <c:v>3.7151671400000003E-2</c:v>
                </c:pt>
                <c:pt idx="44">
                  <c:v>3.5833862199999997E-2</c:v>
                </c:pt>
                <c:pt idx="45">
                  <c:v>3.5905513600000001E-2</c:v>
                </c:pt>
                <c:pt idx="46">
                  <c:v>3.6175103200000003E-2</c:v>
                </c:pt>
                <c:pt idx="47">
                  <c:v>3.6177920799999999E-2</c:v>
                </c:pt>
                <c:pt idx="48">
                  <c:v>3.5783399600000002E-2</c:v>
                </c:pt>
                <c:pt idx="49">
                  <c:v>3.6635415599999999E-2</c:v>
                </c:pt>
                <c:pt idx="50">
                  <c:v>3.6564831700000001E-2</c:v>
                </c:pt>
                <c:pt idx="51">
                  <c:v>3.7122777000000003E-2</c:v>
                </c:pt>
                <c:pt idx="52">
                  <c:v>3.6333441199999997E-2</c:v>
                </c:pt>
                <c:pt idx="53">
                  <c:v>3.5661853700000003E-2</c:v>
                </c:pt>
                <c:pt idx="54">
                  <c:v>3.7330346799999997E-2</c:v>
                </c:pt>
                <c:pt idx="55">
                  <c:v>3.5772809400000001E-2</c:v>
                </c:pt>
                <c:pt idx="56">
                  <c:v>3.5829416000000003E-2</c:v>
                </c:pt>
                <c:pt idx="57">
                  <c:v>3.5957831900000001E-2</c:v>
                </c:pt>
                <c:pt idx="58">
                  <c:v>3.5516441199999998E-2</c:v>
                </c:pt>
                <c:pt idx="59">
                  <c:v>3.6702317700000001E-2</c:v>
                </c:pt>
                <c:pt idx="60">
                  <c:v>3.6092670700000003E-2</c:v>
                </c:pt>
                <c:pt idx="61">
                  <c:v>3.7951779499999998E-2</c:v>
                </c:pt>
                <c:pt idx="62">
                  <c:v>3.7647927400000003E-2</c:v>
                </c:pt>
                <c:pt idx="63">
                  <c:v>3.7366113100000001E-2</c:v>
                </c:pt>
                <c:pt idx="64">
                  <c:v>3.5181179899999998E-2</c:v>
                </c:pt>
                <c:pt idx="65">
                  <c:v>3.5967456799999999E-2</c:v>
                </c:pt>
                <c:pt idx="66">
                  <c:v>3.66781344E-2</c:v>
                </c:pt>
                <c:pt idx="67">
                  <c:v>3.6084751599999999E-2</c:v>
                </c:pt>
                <c:pt idx="68">
                  <c:v>3.6262400600000001E-2</c:v>
                </c:pt>
                <c:pt idx="69">
                  <c:v>3.5910947399999997E-2</c:v>
                </c:pt>
                <c:pt idx="70">
                  <c:v>3.5464551599999998E-2</c:v>
                </c:pt>
                <c:pt idx="71">
                  <c:v>3.7095980299999998E-2</c:v>
                </c:pt>
                <c:pt idx="72">
                  <c:v>3.7063746100000003E-2</c:v>
                </c:pt>
                <c:pt idx="73">
                  <c:v>3.8159958200000003E-2</c:v>
                </c:pt>
                <c:pt idx="74">
                  <c:v>3.8032143599999998E-2</c:v>
                </c:pt>
                <c:pt idx="75">
                  <c:v>3.6796063400000002E-2</c:v>
                </c:pt>
                <c:pt idx="76">
                  <c:v>3.6098301300000003E-2</c:v>
                </c:pt>
                <c:pt idx="77">
                  <c:v>3.6066112499999997E-2</c:v>
                </c:pt>
                <c:pt idx="78">
                  <c:v>3.7062126299999998E-2</c:v>
                </c:pt>
                <c:pt idx="79">
                  <c:v>3.6037293099999999E-2</c:v>
                </c:pt>
              </c:numCache>
            </c:numRef>
          </c:val>
          <c:smooth val="0"/>
          <c:extLst>
            <c:ext xmlns:c16="http://schemas.microsoft.com/office/drawing/2014/chart" uri="{C3380CC4-5D6E-409C-BE32-E72D297353CC}">
              <c16:uniqueId val="{00000005-A6A8-45D1-88E0-B004D41E225D}"/>
            </c:ext>
          </c:extLst>
        </c:ser>
        <c:ser>
          <c:idx val="16"/>
          <c:order val="18"/>
          <c:tx>
            <c:v>Sepsis Stays w/ preceding inpatient claims</c:v>
          </c:tx>
          <c:spPr>
            <a:ln w="28575" cap="rnd">
              <a:solidFill>
                <a:schemeClr val="accent6">
                  <a:lumMod val="40000"/>
                  <a:lumOff val="60000"/>
                </a:schemeClr>
              </a:solidFill>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Summary'!$E$9:$E$88</c:f>
              <c:numCache>
                <c:formatCode>0.0%</c:formatCode>
                <c:ptCount val="80"/>
                <c:pt idx="0">
                  <c:v>8.4548236799999996E-2</c:v>
                </c:pt>
                <c:pt idx="1">
                  <c:v>0.12861990949999999</c:v>
                </c:pt>
                <c:pt idx="2">
                  <c:v>0.1331742679</c:v>
                </c:pt>
                <c:pt idx="3">
                  <c:v>0.12648234080000001</c:v>
                </c:pt>
                <c:pt idx="4">
                  <c:v>0.13100705460000001</c:v>
                </c:pt>
                <c:pt idx="5">
                  <c:v>0.13117294130000001</c:v>
                </c:pt>
                <c:pt idx="6">
                  <c:v>0.13040348130000001</c:v>
                </c:pt>
                <c:pt idx="7">
                  <c:v>0.1286783199</c:v>
                </c:pt>
                <c:pt idx="8">
                  <c:v>0.12716959729999999</c:v>
                </c:pt>
                <c:pt idx="9">
                  <c:v>0.1248794231</c:v>
                </c:pt>
                <c:pt idx="10">
                  <c:v>0.11933660710000001</c:v>
                </c:pt>
                <c:pt idx="11">
                  <c:v>0.12116427539999999</c:v>
                </c:pt>
                <c:pt idx="12">
                  <c:v>0.1215038443</c:v>
                </c:pt>
                <c:pt idx="13">
                  <c:v>0.12587629510000001</c:v>
                </c:pt>
                <c:pt idx="14">
                  <c:v>0.12687544479999999</c:v>
                </c:pt>
                <c:pt idx="15">
                  <c:v>0.12568027470000001</c:v>
                </c:pt>
                <c:pt idx="16">
                  <c:v>0.12432424290000001</c:v>
                </c:pt>
                <c:pt idx="17">
                  <c:v>0.1224734125</c:v>
                </c:pt>
                <c:pt idx="18">
                  <c:v>0.1247580477</c:v>
                </c:pt>
                <c:pt idx="19">
                  <c:v>0.12623550589999999</c:v>
                </c:pt>
                <c:pt idx="20">
                  <c:v>0.1229062103</c:v>
                </c:pt>
                <c:pt idx="21">
                  <c:v>0.1219241127</c:v>
                </c:pt>
                <c:pt idx="22">
                  <c:v>0.1222990999</c:v>
                </c:pt>
                <c:pt idx="23">
                  <c:v>0.11741485359999999</c:v>
                </c:pt>
                <c:pt idx="24">
                  <c:v>0.1208693101</c:v>
                </c:pt>
                <c:pt idx="25">
                  <c:v>0.12328988790000001</c:v>
                </c:pt>
                <c:pt idx="26">
                  <c:v>0.1224325146</c:v>
                </c:pt>
                <c:pt idx="27">
                  <c:v>0.1215162258</c:v>
                </c:pt>
                <c:pt idx="28">
                  <c:v>0.1212907761</c:v>
                </c:pt>
                <c:pt idx="29">
                  <c:v>0.1219721601</c:v>
                </c:pt>
                <c:pt idx="30">
                  <c:v>0.1230854128</c:v>
                </c:pt>
                <c:pt idx="31">
                  <c:v>0.1232242293</c:v>
                </c:pt>
                <c:pt idx="32">
                  <c:v>0.11736836439999999</c:v>
                </c:pt>
                <c:pt idx="33">
                  <c:v>0.12074356059999999</c:v>
                </c:pt>
                <c:pt idx="34">
                  <c:v>0.1184389394</c:v>
                </c:pt>
                <c:pt idx="35">
                  <c:v>0.1096076818</c:v>
                </c:pt>
                <c:pt idx="36">
                  <c:v>0.1129760377</c:v>
                </c:pt>
                <c:pt idx="37">
                  <c:v>0.1195872908</c:v>
                </c:pt>
                <c:pt idx="38">
                  <c:v>0.12084959520000001</c:v>
                </c:pt>
                <c:pt idx="39">
                  <c:v>0.1170224492</c:v>
                </c:pt>
                <c:pt idx="40">
                  <c:v>0.1200768139</c:v>
                </c:pt>
                <c:pt idx="41">
                  <c:v>0.1185153357</c:v>
                </c:pt>
                <c:pt idx="42">
                  <c:v>0.1194664911</c:v>
                </c:pt>
                <c:pt idx="43">
                  <c:v>0.1212113769</c:v>
                </c:pt>
                <c:pt idx="44">
                  <c:v>0.11803752870000001</c:v>
                </c:pt>
                <c:pt idx="45">
                  <c:v>0.1182899504</c:v>
                </c:pt>
                <c:pt idx="46">
                  <c:v>0.1177169747</c:v>
                </c:pt>
                <c:pt idx="47">
                  <c:v>0.11267291140000001</c:v>
                </c:pt>
                <c:pt idx="48">
                  <c:v>0.11373479290000001</c:v>
                </c:pt>
                <c:pt idx="49">
                  <c:v>0.1147359406</c:v>
                </c:pt>
                <c:pt idx="50">
                  <c:v>0.1194774631</c:v>
                </c:pt>
                <c:pt idx="51">
                  <c:v>0.1192041915</c:v>
                </c:pt>
                <c:pt idx="52">
                  <c:v>0.1179703112</c:v>
                </c:pt>
                <c:pt idx="53">
                  <c:v>0.11650813090000001</c:v>
                </c:pt>
                <c:pt idx="54">
                  <c:v>0.11807036899999999</c:v>
                </c:pt>
                <c:pt idx="55">
                  <c:v>0.12026027020000001</c:v>
                </c:pt>
                <c:pt idx="56">
                  <c:v>0.11522523730000001</c:v>
                </c:pt>
                <c:pt idx="57">
                  <c:v>0.1170237246</c:v>
                </c:pt>
                <c:pt idx="58">
                  <c:v>0.1126340951</c:v>
                </c:pt>
                <c:pt idx="59">
                  <c:v>0.109252587</c:v>
                </c:pt>
                <c:pt idx="60">
                  <c:v>0.110121304</c:v>
                </c:pt>
                <c:pt idx="61">
                  <c:v>0.1125158446</c:v>
                </c:pt>
                <c:pt idx="62">
                  <c:v>0.1178239846</c:v>
                </c:pt>
                <c:pt idx="63">
                  <c:v>0.11520953959999999</c:v>
                </c:pt>
                <c:pt idx="64">
                  <c:v>0.1154230083</c:v>
                </c:pt>
                <c:pt idx="65">
                  <c:v>0.1156528753</c:v>
                </c:pt>
                <c:pt idx="66">
                  <c:v>0.11617197880000001</c:v>
                </c:pt>
                <c:pt idx="67">
                  <c:v>0.1162852674</c:v>
                </c:pt>
                <c:pt idx="68">
                  <c:v>0.1160210104</c:v>
                </c:pt>
                <c:pt idx="69">
                  <c:v>0.1141109802</c:v>
                </c:pt>
                <c:pt idx="70">
                  <c:v>0.1103128441</c:v>
                </c:pt>
                <c:pt idx="71">
                  <c:v>0.1105173317</c:v>
                </c:pt>
                <c:pt idx="72">
                  <c:v>0.1078781224</c:v>
                </c:pt>
                <c:pt idx="73">
                  <c:v>0.11432341779999999</c:v>
                </c:pt>
                <c:pt idx="74">
                  <c:v>0.1133421122</c:v>
                </c:pt>
                <c:pt idx="75">
                  <c:v>0.1129697756</c:v>
                </c:pt>
                <c:pt idx="76">
                  <c:v>0.11246546039999999</c:v>
                </c:pt>
                <c:pt idx="77">
                  <c:v>0.1159707581</c:v>
                </c:pt>
                <c:pt idx="78">
                  <c:v>0.1152380308</c:v>
                </c:pt>
                <c:pt idx="79">
                  <c:v>0.1181014708</c:v>
                </c:pt>
              </c:numCache>
            </c:numRef>
          </c:val>
          <c:smooth val="0"/>
          <c:extLst>
            <c:ext xmlns:c16="http://schemas.microsoft.com/office/drawing/2014/chart" uri="{C3380CC4-5D6E-409C-BE32-E72D297353CC}">
              <c16:uniqueId val="{00000000-9DE4-4E0A-BA5E-B4269912F3FE}"/>
            </c:ext>
          </c:extLst>
        </c:ser>
        <c:ser>
          <c:idx val="17"/>
          <c:order val="19"/>
          <c:tx>
            <c:v>Non-sepsis Stays w/ preceding inpatient claims</c:v>
          </c:tx>
          <c:spPr>
            <a:ln w="28575" cap="rnd">
              <a:solidFill>
                <a:schemeClr val="accent6">
                  <a:lumMod val="40000"/>
                  <a:lumOff val="60000"/>
                </a:schemeClr>
              </a:solidFill>
              <a:prstDash val="sysDot"/>
              <a:round/>
            </a:ln>
            <a:effectLst/>
          </c:spPr>
          <c:marker>
            <c:symbol val="none"/>
          </c:marker>
          <c:cat>
            <c:numRef>
              <c:f>'Preceding Location Summary'!$B$9:$B$88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Summary'!$Z$9:$Z$88</c:f>
              <c:numCache>
                <c:formatCode>0.0%</c:formatCode>
                <c:ptCount val="80"/>
                <c:pt idx="0">
                  <c:v>6.0934766000000001E-2</c:v>
                </c:pt>
                <c:pt idx="1">
                  <c:v>8.4125561000000001E-2</c:v>
                </c:pt>
                <c:pt idx="2">
                  <c:v>8.6757519000000005E-2</c:v>
                </c:pt>
                <c:pt idx="3">
                  <c:v>8.5780622700000003E-2</c:v>
                </c:pt>
                <c:pt idx="4">
                  <c:v>8.6485381599999994E-2</c:v>
                </c:pt>
                <c:pt idx="5">
                  <c:v>8.6713814099999995E-2</c:v>
                </c:pt>
                <c:pt idx="6">
                  <c:v>8.5855776199999997E-2</c:v>
                </c:pt>
                <c:pt idx="7">
                  <c:v>8.5676517699999996E-2</c:v>
                </c:pt>
                <c:pt idx="8">
                  <c:v>8.4591498299999998E-2</c:v>
                </c:pt>
                <c:pt idx="9">
                  <c:v>8.31397574E-2</c:v>
                </c:pt>
                <c:pt idx="10">
                  <c:v>8.1604989399999994E-2</c:v>
                </c:pt>
                <c:pt idx="11">
                  <c:v>8.3853973100000007E-2</c:v>
                </c:pt>
                <c:pt idx="12">
                  <c:v>8.1673840999999997E-2</c:v>
                </c:pt>
                <c:pt idx="13">
                  <c:v>8.2994913500000003E-2</c:v>
                </c:pt>
                <c:pt idx="14">
                  <c:v>8.4067846399999993E-2</c:v>
                </c:pt>
                <c:pt idx="15">
                  <c:v>8.2116303799999998E-2</c:v>
                </c:pt>
                <c:pt idx="16">
                  <c:v>8.37521871E-2</c:v>
                </c:pt>
                <c:pt idx="17">
                  <c:v>8.3654420800000004E-2</c:v>
                </c:pt>
                <c:pt idx="18">
                  <c:v>8.3371541300000004E-2</c:v>
                </c:pt>
                <c:pt idx="19">
                  <c:v>8.4249538400000004E-2</c:v>
                </c:pt>
                <c:pt idx="20">
                  <c:v>8.2699461700000004E-2</c:v>
                </c:pt>
                <c:pt idx="21">
                  <c:v>8.0529236200000007E-2</c:v>
                </c:pt>
                <c:pt idx="22">
                  <c:v>8.26162114E-2</c:v>
                </c:pt>
                <c:pt idx="23">
                  <c:v>8.1040965899999998E-2</c:v>
                </c:pt>
                <c:pt idx="24">
                  <c:v>8.01966395E-2</c:v>
                </c:pt>
                <c:pt idx="25">
                  <c:v>8.1542704499999993E-2</c:v>
                </c:pt>
                <c:pt idx="26">
                  <c:v>8.2706409499999994E-2</c:v>
                </c:pt>
                <c:pt idx="27">
                  <c:v>8.2738640799999999E-2</c:v>
                </c:pt>
                <c:pt idx="28">
                  <c:v>8.4181642299999998E-2</c:v>
                </c:pt>
                <c:pt idx="29">
                  <c:v>8.3207898700000005E-2</c:v>
                </c:pt>
                <c:pt idx="30">
                  <c:v>8.3643006500000006E-2</c:v>
                </c:pt>
                <c:pt idx="31">
                  <c:v>8.4440223600000003E-2</c:v>
                </c:pt>
                <c:pt idx="32">
                  <c:v>8.1785616300000002E-2</c:v>
                </c:pt>
                <c:pt idx="33">
                  <c:v>8.2351391199999999E-2</c:v>
                </c:pt>
                <c:pt idx="34">
                  <c:v>8.2299800399999998E-2</c:v>
                </c:pt>
                <c:pt idx="35">
                  <c:v>8.0753581399999996E-2</c:v>
                </c:pt>
                <c:pt idx="36">
                  <c:v>8.1398682299999997E-2</c:v>
                </c:pt>
                <c:pt idx="37">
                  <c:v>8.1700315999999995E-2</c:v>
                </c:pt>
                <c:pt idx="38">
                  <c:v>8.2309355099999995E-2</c:v>
                </c:pt>
                <c:pt idx="39">
                  <c:v>8.2856565699999996E-2</c:v>
                </c:pt>
                <c:pt idx="40">
                  <c:v>8.4231462800000004E-2</c:v>
                </c:pt>
                <c:pt idx="41">
                  <c:v>8.2848680100000002E-2</c:v>
                </c:pt>
                <c:pt idx="42">
                  <c:v>8.4020740400000002E-2</c:v>
                </c:pt>
                <c:pt idx="43">
                  <c:v>8.3846294099999996E-2</c:v>
                </c:pt>
                <c:pt idx="44">
                  <c:v>8.1496707200000004E-2</c:v>
                </c:pt>
                <c:pt idx="45">
                  <c:v>8.2141864999999994E-2</c:v>
                </c:pt>
                <c:pt idx="46">
                  <c:v>8.2355041500000004E-2</c:v>
                </c:pt>
                <c:pt idx="47">
                  <c:v>8.2099269799999999E-2</c:v>
                </c:pt>
                <c:pt idx="48">
                  <c:v>7.9474246299999995E-2</c:v>
                </c:pt>
                <c:pt idx="49">
                  <c:v>8.1018599999999996E-2</c:v>
                </c:pt>
                <c:pt idx="50">
                  <c:v>8.2908874699999996E-2</c:v>
                </c:pt>
                <c:pt idx="51">
                  <c:v>8.3430788800000003E-2</c:v>
                </c:pt>
                <c:pt idx="52">
                  <c:v>8.2403276400000003E-2</c:v>
                </c:pt>
                <c:pt idx="53">
                  <c:v>8.2578632999999999E-2</c:v>
                </c:pt>
                <c:pt idx="54">
                  <c:v>8.4557315399999999E-2</c:v>
                </c:pt>
                <c:pt idx="55">
                  <c:v>8.32320332E-2</c:v>
                </c:pt>
                <c:pt idx="56">
                  <c:v>8.2867294899999999E-2</c:v>
                </c:pt>
                <c:pt idx="57">
                  <c:v>8.2191566399999999E-2</c:v>
                </c:pt>
                <c:pt idx="58">
                  <c:v>8.0977253599999993E-2</c:v>
                </c:pt>
                <c:pt idx="59">
                  <c:v>8.2991894799999993E-2</c:v>
                </c:pt>
                <c:pt idx="60">
                  <c:v>8.0022680900000004E-2</c:v>
                </c:pt>
                <c:pt idx="61">
                  <c:v>8.1784525499999997E-2</c:v>
                </c:pt>
                <c:pt idx="62">
                  <c:v>8.3197800099999997E-2</c:v>
                </c:pt>
                <c:pt idx="63">
                  <c:v>8.4520771600000003E-2</c:v>
                </c:pt>
                <c:pt idx="64">
                  <c:v>8.3224537599999995E-2</c:v>
                </c:pt>
                <c:pt idx="65">
                  <c:v>8.3884249399999999E-2</c:v>
                </c:pt>
                <c:pt idx="66">
                  <c:v>8.4906833099999995E-2</c:v>
                </c:pt>
                <c:pt idx="67">
                  <c:v>8.35695672E-2</c:v>
                </c:pt>
                <c:pt idx="68">
                  <c:v>8.4903236699999995E-2</c:v>
                </c:pt>
                <c:pt idx="69">
                  <c:v>8.2877788300000005E-2</c:v>
                </c:pt>
                <c:pt idx="70">
                  <c:v>8.1621001200000001E-2</c:v>
                </c:pt>
                <c:pt idx="71">
                  <c:v>8.4693954299999999E-2</c:v>
                </c:pt>
                <c:pt idx="72">
                  <c:v>8.0346720299999994E-2</c:v>
                </c:pt>
                <c:pt idx="73">
                  <c:v>8.3870928799999994E-2</c:v>
                </c:pt>
                <c:pt idx="74">
                  <c:v>8.4952481100000005E-2</c:v>
                </c:pt>
                <c:pt idx="75">
                  <c:v>8.3183839900000001E-2</c:v>
                </c:pt>
                <c:pt idx="76">
                  <c:v>8.3934096099999994E-2</c:v>
                </c:pt>
                <c:pt idx="77">
                  <c:v>8.5132978999999998E-2</c:v>
                </c:pt>
                <c:pt idx="78">
                  <c:v>8.5814522700000007E-2</c:v>
                </c:pt>
                <c:pt idx="79">
                  <c:v>8.4896714799999995E-2</c:v>
                </c:pt>
              </c:numCache>
            </c:numRef>
          </c:val>
          <c:smooth val="0"/>
          <c:extLst>
            <c:ext xmlns:c16="http://schemas.microsoft.com/office/drawing/2014/chart" uri="{C3380CC4-5D6E-409C-BE32-E72D297353CC}">
              <c16:uniqueId val="{00000001-9DE4-4E0A-BA5E-B4269912F3FE}"/>
            </c:ext>
          </c:extLst>
        </c:ser>
        <c:dLbls>
          <c:showLegendKey val="0"/>
          <c:showVal val="0"/>
          <c:showCatName val="0"/>
          <c:showSerName val="0"/>
          <c:showPercent val="0"/>
          <c:showBubbleSize val="0"/>
        </c:dLbls>
        <c:smooth val="0"/>
        <c:axId val="458416512"/>
        <c:axId val="458417168"/>
      </c:lineChart>
      <c:dateAx>
        <c:axId val="458416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Month</a:t>
                </a:r>
              </a:p>
            </c:rich>
          </c:tx>
          <c:layout>
            <c:manualLayout>
              <c:xMode val="edge"/>
              <c:yMode val="edge"/>
              <c:x val="0.51447073948023403"/>
              <c:y val="0.957391337982891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8417168"/>
        <c:crosses val="autoZero"/>
        <c:auto val="1"/>
        <c:lblOffset val="100"/>
        <c:baseTimeUnit val="months"/>
      </c:dateAx>
      <c:valAx>
        <c:axId val="45841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a:t>
                </a:r>
              </a:p>
            </c:rich>
          </c:tx>
          <c:layout>
            <c:manualLayout>
              <c:xMode val="edge"/>
              <c:yMode val="edge"/>
              <c:x val="2.0274296869025967E-3"/>
              <c:y val="0.557527998311466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8416512"/>
        <c:crosses val="autoZero"/>
        <c:crossBetween val="between"/>
      </c:valAx>
      <c:spPr>
        <a:noFill/>
        <a:ln>
          <a:noFill/>
        </a:ln>
        <a:effectLst/>
      </c:spPr>
    </c:plotArea>
    <c:legend>
      <c:legendPos val="t"/>
      <c:layout>
        <c:manualLayout>
          <c:xMode val="edge"/>
          <c:yMode val="edge"/>
          <c:x val="5.8308319054853792E-2"/>
          <c:y val="5.800525869675327E-2"/>
          <c:w val="0.81498618554110591"/>
          <c:h val="0.327104582765691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Preceding Location by POA</a:t>
            </a:r>
            <a:r>
              <a:rPr lang="en-US" b="1" baseline="0">
                <a:latin typeface="Arial" panose="020B0604020202020204" pitchFamily="34" charset="0"/>
                <a:cs typeface="Arial" panose="020B0604020202020204" pitchFamily="34" charset="0"/>
              </a:rPr>
              <a:t>  Sepsis Summary</a:t>
            </a:r>
            <a:endParaRPr lang="en-US" b="1">
              <a:latin typeface="Arial" panose="020B0604020202020204" pitchFamily="34" charset="0"/>
              <a:cs typeface="Arial" panose="020B0604020202020204" pitchFamily="34" charset="0"/>
            </a:endParaRPr>
          </a:p>
        </c:rich>
      </c:tx>
      <c:layout>
        <c:manualLayout>
          <c:xMode val="edge"/>
          <c:yMode val="edge"/>
          <c:x val="0.30367264538217886"/>
          <c:y val="2.21973421117287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POA Sepsis Stay w/ preceding professional claim</c:v>
          </c:tx>
          <c:spPr>
            <a:ln w="28575" cap="rnd">
              <a:solidFill>
                <a:schemeClr val="accent1"/>
              </a:solidFill>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POA'!$G$9:$G$88</c:f>
              <c:numCache>
                <c:formatCode>0.0%</c:formatCode>
                <c:ptCount val="80"/>
                <c:pt idx="0">
                  <c:v>0.64077893139999997</c:v>
                </c:pt>
                <c:pt idx="1">
                  <c:v>0.6536105404</c:v>
                </c:pt>
                <c:pt idx="2">
                  <c:v>0.66121721950000001</c:v>
                </c:pt>
                <c:pt idx="3">
                  <c:v>0.65631867109999997</c:v>
                </c:pt>
                <c:pt idx="4">
                  <c:v>0.65849470219999995</c:v>
                </c:pt>
                <c:pt idx="5">
                  <c:v>0.65576729430000003</c:v>
                </c:pt>
                <c:pt idx="6">
                  <c:v>0.65053624740000005</c:v>
                </c:pt>
                <c:pt idx="7">
                  <c:v>0.6591209308</c:v>
                </c:pt>
                <c:pt idx="8">
                  <c:v>0.65425006060000002</c:v>
                </c:pt>
                <c:pt idx="9">
                  <c:v>0.65380751810000004</c:v>
                </c:pt>
                <c:pt idx="10">
                  <c:v>0.62559334389999999</c:v>
                </c:pt>
                <c:pt idx="11">
                  <c:v>0.62108131950000001</c:v>
                </c:pt>
                <c:pt idx="12">
                  <c:v>0.62813039559999995</c:v>
                </c:pt>
                <c:pt idx="13">
                  <c:v>0.64538096769999997</c:v>
                </c:pt>
                <c:pt idx="14">
                  <c:v>0.64818436660000001</c:v>
                </c:pt>
                <c:pt idx="15">
                  <c:v>0.65315168840000004</c:v>
                </c:pt>
                <c:pt idx="16">
                  <c:v>0.64573729759999998</c:v>
                </c:pt>
                <c:pt idx="17">
                  <c:v>0.64916177480000004</c:v>
                </c:pt>
                <c:pt idx="18">
                  <c:v>0.6388785803</c:v>
                </c:pt>
                <c:pt idx="19">
                  <c:v>0.65097638930000001</c:v>
                </c:pt>
                <c:pt idx="20">
                  <c:v>0.64398119760000005</c:v>
                </c:pt>
                <c:pt idx="21">
                  <c:v>0.64657560569999994</c:v>
                </c:pt>
                <c:pt idx="22">
                  <c:v>0.6363874947</c:v>
                </c:pt>
                <c:pt idx="23">
                  <c:v>0.59891336269999995</c:v>
                </c:pt>
                <c:pt idx="24">
                  <c:v>0.61583207969999998</c:v>
                </c:pt>
                <c:pt idx="25">
                  <c:v>0.61925010300000005</c:v>
                </c:pt>
                <c:pt idx="26">
                  <c:v>0.63467770450000005</c:v>
                </c:pt>
                <c:pt idx="27">
                  <c:v>0.63167173249999997</c:v>
                </c:pt>
                <c:pt idx="28">
                  <c:v>0.62942795689999997</c:v>
                </c:pt>
                <c:pt idx="29">
                  <c:v>0.63324958249999996</c:v>
                </c:pt>
                <c:pt idx="30">
                  <c:v>0.63011770339999995</c:v>
                </c:pt>
                <c:pt idx="31">
                  <c:v>0.63469208919999998</c:v>
                </c:pt>
                <c:pt idx="32">
                  <c:v>0.62783171520000003</c:v>
                </c:pt>
                <c:pt idx="33">
                  <c:v>0.63119444609999997</c:v>
                </c:pt>
                <c:pt idx="34">
                  <c:v>0.61474678640000002</c:v>
                </c:pt>
                <c:pt idx="35">
                  <c:v>0.58638939570000004</c:v>
                </c:pt>
                <c:pt idx="36">
                  <c:v>0.59930379369999998</c:v>
                </c:pt>
                <c:pt idx="37">
                  <c:v>0.60689501410000002</c:v>
                </c:pt>
                <c:pt idx="38">
                  <c:v>0.61942270619999995</c:v>
                </c:pt>
                <c:pt idx="39">
                  <c:v>0.62277163830000004</c:v>
                </c:pt>
                <c:pt idx="40">
                  <c:v>0.61787995920000005</c:v>
                </c:pt>
                <c:pt idx="41">
                  <c:v>0.6229149652</c:v>
                </c:pt>
                <c:pt idx="42">
                  <c:v>0.61986778009999999</c:v>
                </c:pt>
                <c:pt idx="43">
                  <c:v>0.62355238349999997</c:v>
                </c:pt>
                <c:pt idx="44">
                  <c:v>0.61892569259999997</c:v>
                </c:pt>
                <c:pt idx="45">
                  <c:v>0.62580788949999999</c:v>
                </c:pt>
                <c:pt idx="46">
                  <c:v>0.60617442889999995</c:v>
                </c:pt>
                <c:pt idx="47">
                  <c:v>0.5849719444</c:v>
                </c:pt>
                <c:pt idx="48">
                  <c:v>0.59051098359999998</c:v>
                </c:pt>
                <c:pt idx="49">
                  <c:v>0.60410623190000001</c:v>
                </c:pt>
                <c:pt idx="50">
                  <c:v>0.61207997609999998</c:v>
                </c:pt>
                <c:pt idx="51">
                  <c:v>0.61749817350000002</c:v>
                </c:pt>
                <c:pt idx="52">
                  <c:v>0.61664398210000004</c:v>
                </c:pt>
                <c:pt idx="53">
                  <c:v>0.61133531480000003</c:v>
                </c:pt>
                <c:pt idx="54">
                  <c:v>0.60951413210000005</c:v>
                </c:pt>
                <c:pt idx="55">
                  <c:v>0.61536226520000004</c:v>
                </c:pt>
                <c:pt idx="56">
                  <c:v>0.61353558620000004</c:v>
                </c:pt>
                <c:pt idx="57">
                  <c:v>0.61330793240000003</c:v>
                </c:pt>
                <c:pt idx="58">
                  <c:v>0.59124243679999999</c:v>
                </c:pt>
                <c:pt idx="59">
                  <c:v>0.58231125650000004</c:v>
                </c:pt>
                <c:pt idx="60">
                  <c:v>0.58691957080000001</c:v>
                </c:pt>
                <c:pt idx="61">
                  <c:v>0.60385953589999997</c:v>
                </c:pt>
                <c:pt idx="62">
                  <c:v>0.60700340519999996</c:v>
                </c:pt>
                <c:pt idx="63">
                  <c:v>0.61209127559999998</c:v>
                </c:pt>
                <c:pt idx="64">
                  <c:v>0.60788346400000004</c:v>
                </c:pt>
                <c:pt idx="65">
                  <c:v>0.60675746939999997</c:v>
                </c:pt>
                <c:pt idx="66">
                  <c:v>0.59987613439999998</c:v>
                </c:pt>
                <c:pt idx="67">
                  <c:v>0.61064906549999998</c:v>
                </c:pt>
                <c:pt idx="68">
                  <c:v>0.60418424800000003</c:v>
                </c:pt>
                <c:pt idx="69">
                  <c:v>0.61539211620000001</c:v>
                </c:pt>
                <c:pt idx="70">
                  <c:v>0.58443690619999999</c:v>
                </c:pt>
                <c:pt idx="71">
                  <c:v>0.57912697580000005</c:v>
                </c:pt>
                <c:pt idx="72">
                  <c:v>0.57694551510000003</c:v>
                </c:pt>
                <c:pt idx="73">
                  <c:v>0.60244994169999999</c:v>
                </c:pt>
                <c:pt idx="74">
                  <c:v>0.60216952859999995</c:v>
                </c:pt>
                <c:pt idx="75">
                  <c:v>0.60688493600000004</c:v>
                </c:pt>
                <c:pt idx="76">
                  <c:v>0.60904069279999995</c:v>
                </c:pt>
                <c:pt idx="77">
                  <c:v>0.60815659879999995</c:v>
                </c:pt>
                <c:pt idx="78">
                  <c:v>0.60114571269999995</c:v>
                </c:pt>
                <c:pt idx="79">
                  <c:v>0.60911428820000002</c:v>
                </c:pt>
              </c:numCache>
            </c:numRef>
          </c:val>
          <c:smooth val="0"/>
          <c:extLst>
            <c:ext xmlns:c16="http://schemas.microsoft.com/office/drawing/2014/chart" uri="{C3380CC4-5D6E-409C-BE32-E72D297353CC}">
              <c16:uniqueId val="{00000000-52A9-4112-9730-6C206157A8E1}"/>
            </c:ext>
          </c:extLst>
        </c:ser>
        <c:ser>
          <c:idx val="6"/>
          <c:order val="1"/>
          <c:tx>
            <c:v>Non-POA Sepsis stay w/ preceding professional claim</c:v>
          </c:tx>
          <c:spPr>
            <a:ln w="28575" cap="rnd">
              <a:solidFill>
                <a:schemeClr val="accent1"/>
              </a:solidFill>
              <a:prstDash val="sysDot"/>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POA'!$AB$9:$AB$88</c:f>
              <c:numCache>
                <c:formatCode>0.0%</c:formatCode>
                <c:ptCount val="80"/>
                <c:pt idx="0">
                  <c:v>0.67559416090000002</c:v>
                </c:pt>
                <c:pt idx="1">
                  <c:v>0.67911443049999998</c:v>
                </c:pt>
                <c:pt idx="2">
                  <c:v>0.69397435900000004</c:v>
                </c:pt>
                <c:pt idx="3">
                  <c:v>0.68230126120000001</c:v>
                </c:pt>
                <c:pt idx="4">
                  <c:v>0.68771354380000005</c:v>
                </c:pt>
                <c:pt idx="5">
                  <c:v>0.68426425550000003</c:v>
                </c:pt>
                <c:pt idx="6">
                  <c:v>0.68518783029999997</c:v>
                </c:pt>
                <c:pt idx="7">
                  <c:v>0.69034814609999995</c:v>
                </c:pt>
                <c:pt idx="8">
                  <c:v>0.67307970490000002</c:v>
                </c:pt>
                <c:pt idx="9">
                  <c:v>0.67900894700000003</c:v>
                </c:pt>
                <c:pt idx="10">
                  <c:v>0.64266080260000003</c:v>
                </c:pt>
                <c:pt idx="11">
                  <c:v>0.66244989980000002</c:v>
                </c:pt>
                <c:pt idx="12">
                  <c:v>0.65928331210000002</c:v>
                </c:pt>
                <c:pt idx="13">
                  <c:v>0.67920847269999995</c:v>
                </c:pt>
                <c:pt idx="14">
                  <c:v>0.67717874899999997</c:v>
                </c:pt>
                <c:pt idx="15">
                  <c:v>0.67933626439999995</c:v>
                </c:pt>
                <c:pt idx="16">
                  <c:v>0.68226064220000004</c:v>
                </c:pt>
                <c:pt idx="17">
                  <c:v>0.69307238270000004</c:v>
                </c:pt>
                <c:pt idx="18">
                  <c:v>0.68226236299999998</c:v>
                </c:pt>
                <c:pt idx="19">
                  <c:v>0.68441281139999999</c:v>
                </c:pt>
                <c:pt idx="20">
                  <c:v>0.68694493779999999</c:v>
                </c:pt>
                <c:pt idx="21">
                  <c:v>0.6916562543</c:v>
                </c:pt>
                <c:pt idx="22">
                  <c:v>0.6707770019</c:v>
                </c:pt>
                <c:pt idx="23">
                  <c:v>0.64447368419999995</c:v>
                </c:pt>
                <c:pt idx="24">
                  <c:v>0.64522150320000005</c:v>
                </c:pt>
                <c:pt idx="25">
                  <c:v>0.66510401409999997</c:v>
                </c:pt>
                <c:pt idx="26">
                  <c:v>0.67416666670000003</c:v>
                </c:pt>
                <c:pt idx="27">
                  <c:v>0.67828304289999997</c:v>
                </c:pt>
                <c:pt idx="28">
                  <c:v>0.66743350109999999</c:v>
                </c:pt>
                <c:pt idx="29">
                  <c:v>0.68733651330000001</c:v>
                </c:pt>
                <c:pt idx="30">
                  <c:v>0.66129032259999998</c:v>
                </c:pt>
                <c:pt idx="31">
                  <c:v>0.66469399539999996</c:v>
                </c:pt>
                <c:pt idx="32">
                  <c:v>0.66270254200000001</c:v>
                </c:pt>
                <c:pt idx="33">
                  <c:v>0.67488851729999999</c:v>
                </c:pt>
                <c:pt idx="34">
                  <c:v>0.64823614110000005</c:v>
                </c:pt>
                <c:pt idx="35">
                  <c:v>0.62737594080000003</c:v>
                </c:pt>
                <c:pt idx="36">
                  <c:v>0.63725012189999997</c:v>
                </c:pt>
                <c:pt idx="37">
                  <c:v>0.65445544550000001</c:v>
                </c:pt>
                <c:pt idx="38">
                  <c:v>0.67101237199999997</c:v>
                </c:pt>
                <c:pt idx="39">
                  <c:v>0.65802197799999995</c:v>
                </c:pt>
                <c:pt idx="40">
                  <c:v>0.67371512479999995</c:v>
                </c:pt>
                <c:pt idx="41">
                  <c:v>0.66354994550000002</c:v>
                </c:pt>
                <c:pt idx="42">
                  <c:v>0.65933098590000006</c:v>
                </c:pt>
                <c:pt idx="43">
                  <c:v>0.6626776365</c:v>
                </c:pt>
                <c:pt idx="44">
                  <c:v>0.664910432</c:v>
                </c:pt>
                <c:pt idx="45">
                  <c:v>0.66172734970000002</c:v>
                </c:pt>
                <c:pt idx="46">
                  <c:v>0.64803715910000004</c:v>
                </c:pt>
                <c:pt idx="47">
                  <c:v>0.63701821260000002</c:v>
                </c:pt>
                <c:pt idx="48">
                  <c:v>0.63727618009999998</c:v>
                </c:pt>
                <c:pt idx="49">
                  <c:v>0.64161358810000002</c:v>
                </c:pt>
                <c:pt idx="50">
                  <c:v>0.66239999999999999</c:v>
                </c:pt>
                <c:pt idx="51">
                  <c:v>0.66876971610000002</c:v>
                </c:pt>
                <c:pt idx="52">
                  <c:v>0.65689013039999999</c:v>
                </c:pt>
                <c:pt idx="53">
                  <c:v>0.65465757869999996</c:v>
                </c:pt>
                <c:pt idx="54">
                  <c:v>0.65555201019999998</c:v>
                </c:pt>
                <c:pt idx="55">
                  <c:v>0.65524040650000004</c:v>
                </c:pt>
                <c:pt idx="56">
                  <c:v>0.65567176189999998</c:v>
                </c:pt>
                <c:pt idx="57">
                  <c:v>0.65821054229999998</c:v>
                </c:pt>
                <c:pt idx="58">
                  <c:v>0.65513035519999996</c:v>
                </c:pt>
                <c:pt idx="59">
                  <c:v>0.63091575089999996</c:v>
                </c:pt>
                <c:pt idx="60">
                  <c:v>0.63241379310000001</c:v>
                </c:pt>
                <c:pt idx="61">
                  <c:v>0.65539305299999995</c:v>
                </c:pt>
                <c:pt idx="62">
                  <c:v>0.65281104690000002</c:v>
                </c:pt>
                <c:pt idx="63">
                  <c:v>0.65992998089999999</c:v>
                </c:pt>
                <c:pt idx="64">
                  <c:v>0.6714439821</c:v>
                </c:pt>
                <c:pt idx="65">
                  <c:v>0.65748423499999997</c:v>
                </c:pt>
                <c:pt idx="66">
                  <c:v>0.65282957679999998</c:v>
                </c:pt>
                <c:pt idx="67">
                  <c:v>0.66360715920000002</c:v>
                </c:pt>
                <c:pt idx="68">
                  <c:v>0.66126984129999999</c:v>
                </c:pt>
                <c:pt idx="69">
                  <c:v>0.65771506599999996</c:v>
                </c:pt>
                <c:pt idx="70">
                  <c:v>0.63496183210000001</c:v>
                </c:pt>
                <c:pt idx="71">
                  <c:v>0.64018225829999997</c:v>
                </c:pt>
                <c:pt idx="72">
                  <c:v>0.63024125919999996</c:v>
                </c:pt>
                <c:pt idx="73">
                  <c:v>0.65226146220000003</c:v>
                </c:pt>
                <c:pt idx="74">
                  <c:v>0.66571170079999997</c:v>
                </c:pt>
                <c:pt idx="75">
                  <c:v>0.65720966479999998</c:v>
                </c:pt>
                <c:pt idx="76">
                  <c:v>0.66220683140000003</c:v>
                </c:pt>
                <c:pt idx="77">
                  <c:v>0.66762081159999997</c:v>
                </c:pt>
                <c:pt idx="78">
                  <c:v>0.65387741830000001</c:v>
                </c:pt>
                <c:pt idx="79">
                  <c:v>0.66225374309999996</c:v>
                </c:pt>
              </c:numCache>
            </c:numRef>
          </c:val>
          <c:smooth val="0"/>
          <c:extLst>
            <c:ext xmlns:c16="http://schemas.microsoft.com/office/drawing/2014/chart" uri="{C3380CC4-5D6E-409C-BE32-E72D297353CC}">
              <c16:uniqueId val="{00000000-A67D-4EBF-B927-CAA8438EDC34}"/>
            </c:ext>
          </c:extLst>
        </c:ser>
        <c:ser>
          <c:idx val="18"/>
          <c:order val="2"/>
          <c:tx>
            <c:v>POA Sepsis stay w/ preceding professional E/M claim</c:v>
          </c:tx>
          <c:spPr>
            <a:ln w="28575" cap="rnd">
              <a:solidFill>
                <a:schemeClr val="accent1">
                  <a:lumMod val="40000"/>
                  <a:lumOff val="60000"/>
                </a:schemeClr>
              </a:solidFill>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POA'!$I$9:$I$88</c:f>
              <c:numCache>
                <c:formatCode>0.0%</c:formatCode>
                <c:ptCount val="80"/>
                <c:pt idx="0">
                  <c:v>0.52296644790000002</c:v>
                </c:pt>
                <c:pt idx="1">
                  <c:v>0.53825419860000001</c:v>
                </c:pt>
                <c:pt idx="2">
                  <c:v>0.5477840679</c:v>
                </c:pt>
                <c:pt idx="3">
                  <c:v>0.54078364180000005</c:v>
                </c:pt>
                <c:pt idx="4">
                  <c:v>0.54271099739999995</c:v>
                </c:pt>
                <c:pt idx="5">
                  <c:v>0.54177037220000002</c:v>
                </c:pt>
                <c:pt idx="6">
                  <c:v>0.535454981</c:v>
                </c:pt>
                <c:pt idx="7">
                  <c:v>0.54204440580000002</c:v>
                </c:pt>
                <c:pt idx="8">
                  <c:v>0.53972132579999998</c:v>
                </c:pt>
                <c:pt idx="9">
                  <c:v>0.53562553970000004</c:v>
                </c:pt>
                <c:pt idx="10">
                  <c:v>0.51208021479999999</c:v>
                </c:pt>
                <c:pt idx="11">
                  <c:v>0.51189388449999995</c:v>
                </c:pt>
                <c:pt idx="12">
                  <c:v>0.51809984799999997</c:v>
                </c:pt>
                <c:pt idx="13">
                  <c:v>0.53643883479999999</c:v>
                </c:pt>
                <c:pt idx="14">
                  <c:v>0.53815437769999996</c:v>
                </c:pt>
                <c:pt idx="15">
                  <c:v>0.54300090710000004</c:v>
                </c:pt>
                <c:pt idx="16">
                  <c:v>0.53878844999999997</c:v>
                </c:pt>
                <c:pt idx="17">
                  <c:v>0.53757469989999995</c:v>
                </c:pt>
                <c:pt idx="18">
                  <c:v>0.53065011299999998</c:v>
                </c:pt>
                <c:pt idx="19">
                  <c:v>0.53944880439999998</c:v>
                </c:pt>
                <c:pt idx="20">
                  <c:v>0.53147353360000005</c:v>
                </c:pt>
                <c:pt idx="21">
                  <c:v>0.53483642649999996</c:v>
                </c:pt>
                <c:pt idx="22">
                  <c:v>0.52480070860000005</c:v>
                </c:pt>
                <c:pt idx="23">
                  <c:v>0.49606461089999998</c:v>
                </c:pt>
                <c:pt idx="24">
                  <c:v>0.50942044559999999</c:v>
                </c:pt>
                <c:pt idx="25">
                  <c:v>0.51264936139999995</c:v>
                </c:pt>
                <c:pt idx="26">
                  <c:v>0.52392175350000003</c:v>
                </c:pt>
                <c:pt idx="27">
                  <c:v>0.52220364740000003</c:v>
                </c:pt>
                <c:pt idx="28">
                  <c:v>0.52066003819999995</c:v>
                </c:pt>
                <c:pt idx="29">
                  <c:v>0.5233695907</c:v>
                </c:pt>
                <c:pt idx="30">
                  <c:v>0.51816466500000002</c:v>
                </c:pt>
                <c:pt idx="31">
                  <c:v>0.52639451260000003</c:v>
                </c:pt>
                <c:pt idx="32">
                  <c:v>0.51535352629999998</c:v>
                </c:pt>
                <c:pt idx="33">
                  <c:v>0.51628129899999997</c:v>
                </c:pt>
                <c:pt idx="34">
                  <c:v>0.50250800659999995</c:v>
                </c:pt>
                <c:pt idx="35">
                  <c:v>0.4807936297</c:v>
                </c:pt>
                <c:pt idx="36">
                  <c:v>0.49382264440000001</c:v>
                </c:pt>
                <c:pt idx="37">
                  <c:v>0.5003762437</c:v>
                </c:pt>
                <c:pt idx="38">
                  <c:v>0.51684518260000001</c:v>
                </c:pt>
                <c:pt idx="39">
                  <c:v>0.51517840339999998</c:v>
                </c:pt>
                <c:pt idx="40">
                  <c:v>0.5116363344</c:v>
                </c:pt>
                <c:pt idx="41">
                  <c:v>0.51386331860000001</c:v>
                </c:pt>
                <c:pt idx="42">
                  <c:v>0.51217814890000002</c:v>
                </c:pt>
                <c:pt idx="43">
                  <c:v>0.51660382439999997</c:v>
                </c:pt>
                <c:pt idx="44">
                  <c:v>0.50954413060000003</c:v>
                </c:pt>
                <c:pt idx="45">
                  <c:v>0.51202821220000005</c:v>
                </c:pt>
                <c:pt idx="46">
                  <c:v>0.49784319710000002</c:v>
                </c:pt>
                <c:pt idx="47">
                  <c:v>0.48128811910000002</c:v>
                </c:pt>
                <c:pt idx="48">
                  <c:v>0.48662446149999999</c:v>
                </c:pt>
                <c:pt idx="49">
                  <c:v>0.50010003000000003</c:v>
                </c:pt>
                <c:pt idx="50">
                  <c:v>0.51107132200000005</c:v>
                </c:pt>
                <c:pt idx="51">
                  <c:v>0.51499060640000005</c:v>
                </c:pt>
                <c:pt idx="52">
                  <c:v>0.51657268779999999</c:v>
                </c:pt>
                <c:pt idx="53">
                  <c:v>0.50914841980000003</c:v>
                </c:pt>
                <c:pt idx="54">
                  <c:v>0.50727331070000004</c:v>
                </c:pt>
                <c:pt idx="55">
                  <c:v>0.51145038170000001</c:v>
                </c:pt>
                <c:pt idx="56">
                  <c:v>0.50743226249999995</c:v>
                </c:pt>
                <c:pt idx="57">
                  <c:v>0.50617268479999999</c:v>
                </c:pt>
                <c:pt idx="58">
                  <c:v>0.48715045849999999</c:v>
                </c:pt>
                <c:pt idx="59">
                  <c:v>0.48370355230000001</c:v>
                </c:pt>
                <c:pt idx="60">
                  <c:v>0.49042406919999998</c:v>
                </c:pt>
                <c:pt idx="61">
                  <c:v>0.50631897370000001</c:v>
                </c:pt>
                <c:pt idx="62">
                  <c:v>0.51078320089999996</c:v>
                </c:pt>
                <c:pt idx="63">
                  <c:v>0.51291494550000005</c:v>
                </c:pt>
                <c:pt idx="64">
                  <c:v>0.50737477490000005</c:v>
                </c:pt>
                <c:pt idx="65">
                  <c:v>0.50314465409999998</c:v>
                </c:pt>
                <c:pt idx="66">
                  <c:v>0.49948178669999999</c:v>
                </c:pt>
                <c:pt idx="67">
                  <c:v>0.51012784430000002</c:v>
                </c:pt>
                <c:pt idx="68">
                  <c:v>0.50187044199999997</c:v>
                </c:pt>
                <c:pt idx="69">
                  <c:v>0.5082762488</c:v>
                </c:pt>
                <c:pt idx="70">
                  <c:v>0.48402284000000001</c:v>
                </c:pt>
                <c:pt idx="71">
                  <c:v>0.48345022510000002</c:v>
                </c:pt>
                <c:pt idx="72">
                  <c:v>0.4817570605</c:v>
                </c:pt>
                <c:pt idx="73">
                  <c:v>0.50766648410000004</c:v>
                </c:pt>
                <c:pt idx="74">
                  <c:v>0.50541812419999999</c:v>
                </c:pt>
                <c:pt idx="75">
                  <c:v>0.50695521519999998</c:v>
                </c:pt>
                <c:pt idx="76">
                  <c:v>0.50765853780000003</c:v>
                </c:pt>
                <c:pt idx="77">
                  <c:v>0.50684253509999999</c:v>
                </c:pt>
                <c:pt idx="78">
                  <c:v>0.49998171740000003</c:v>
                </c:pt>
                <c:pt idx="79">
                  <c:v>0.50700208420000004</c:v>
                </c:pt>
              </c:numCache>
            </c:numRef>
          </c:val>
          <c:smooth val="0"/>
          <c:extLst>
            <c:ext xmlns:c16="http://schemas.microsoft.com/office/drawing/2014/chart" uri="{C3380CC4-5D6E-409C-BE32-E72D297353CC}">
              <c16:uniqueId val="{00000000-1304-4A5A-B974-2242446C9A08}"/>
            </c:ext>
          </c:extLst>
        </c:ser>
        <c:ser>
          <c:idx val="19"/>
          <c:order val="3"/>
          <c:tx>
            <c:v>Non-POA Sepsis stay w/ preceding professional E/M claim</c:v>
          </c:tx>
          <c:spPr>
            <a:ln w="28575" cap="rnd">
              <a:solidFill>
                <a:schemeClr val="accent1">
                  <a:lumMod val="40000"/>
                  <a:lumOff val="60000"/>
                </a:schemeClr>
              </a:solidFill>
              <a:prstDash val="sysDot"/>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POA'!$AD$9:$AD$88</c:f>
              <c:numCache>
                <c:formatCode>0.0%</c:formatCode>
                <c:ptCount val="80"/>
                <c:pt idx="0">
                  <c:v>0.56629267699999997</c:v>
                </c:pt>
                <c:pt idx="1">
                  <c:v>0.57308615630000004</c:v>
                </c:pt>
                <c:pt idx="2">
                  <c:v>0.57935897439999995</c:v>
                </c:pt>
                <c:pt idx="3">
                  <c:v>0.57333144400000002</c:v>
                </c:pt>
                <c:pt idx="4">
                  <c:v>0.56812901459999998</c:v>
                </c:pt>
                <c:pt idx="5">
                  <c:v>0.5693451947</c:v>
                </c:pt>
                <c:pt idx="6">
                  <c:v>0.57534637909999997</c:v>
                </c:pt>
                <c:pt idx="7">
                  <c:v>0.57514859890000003</c:v>
                </c:pt>
                <c:pt idx="8">
                  <c:v>0.5622739766</c:v>
                </c:pt>
                <c:pt idx="9">
                  <c:v>0.56875430140000005</c:v>
                </c:pt>
                <c:pt idx="10">
                  <c:v>0.5320230896</c:v>
                </c:pt>
                <c:pt idx="11">
                  <c:v>0.55573647289999994</c:v>
                </c:pt>
                <c:pt idx="12">
                  <c:v>0.54760524180000003</c:v>
                </c:pt>
                <c:pt idx="13">
                  <c:v>0.57497212929999997</c:v>
                </c:pt>
                <c:pt idx="14">
                  <c:v>0.57275582309999995</c:v>
                </c:pt>
                <c:pt idx="15">
                  <c:v>0.57452843570000001</c:v>
                </c:pt>
                <c:pt idx="16">
                  <c:v>0.57257010019999999</c:v>
                </c:pt>
                <c:pt idx="17">
                  <c:v>0.58356632490000004</c:v>
                </c:pt>
                <c:pt idx="18">
                  <c:v>0.56899615039999996</c:v>
                </c:pt>
                <c:pt idx="19">
                  <c:v>0.57437722420000004</c:v>
                </c:pt>
                <c:pt idx="20">
                  <c:v>0.57267613969999998</c:v>
                </c:pt>
                <c:pt idx="21">
                  <c:v>0.58003609609999995</c:v>
                </c:pt>
                <c:pt idx="22">
                  <c:v>0.56529490419999995</c:v>
                </c:pt>
                <c:pt idx="23">
                  <c:v>0.53776315789999996</c:v>
                </c:pt>
                <c:pt idx="24">
                  <c:v>0.53608760580000003</c:v>
                </c:pt>
                <c:pt idx="25">
                  <c:v>0.55815997660000005</c:v>
                </c:pt>
                <c:pt idx="26">
                  <c:v>0.56722222219999996</c:v>
                </c:pt>
                <c:pt idx="27">
                  <c:v>0.56381923789999999</c:v>
                </c:pt>
                <c:pt idx="28">
                  <c:v>0.55485262400000002</c:v>
                </c:pt>
                <c:pt idx="29">
                  <c:v>0.57747345750000001</c:v>
                </c:pt>
                <c:pt idx="30">
                  <c:v>0.55009991439999995</c:v>
                </c:pt>
                <c:pt idx="31">
                  <c:v>0.55715935329999999</c:v>
                </c:pt>
                <c:pt idx="32">
                  <c:v>0.54734651400000001</c:v>
                </c:pt>
                <c:pt idx="33">
                  <c:v>0.55462653289999997</c:v>
                </c:pt>
                <c:pt idx="34">
                  <c:v>0.53333333329999999</c:v>
                </c:pt>
                <c:pt idx="35">
                  <c:v>0.51639239699999995</c:v>
                </c:pt>
                <c:pt idx="36">
                  <c:v>0.5287664554</c:v>
                </c:pt>
                <c:pt idx="37">
                  <c:v>0.54115983030000003</c:v>
                </c:pt>
                <c:pt idx="38">
                  <c:v>0.55048556609999999</c:v>
                </c:pt>
                <c:pt idx="39">
                  <c:v>0.5528205128</c:v>
                </c:pt>
                <c:pt idx="40">
                  <c:v>0.56534508080000001</c:v>
                </c:pt>
                <c:pt idx="41">
                  <c:v>0.54199781830000004</c:v>
                </c:pt>
                <c:pt idx="42">
                  <c:v>0.54709507040000005</c:v>
                </c:pt>
                <c:pt idx="43">
                  <c:v>0.54928945399999995</c:v>
                </c:pt>
                <c:pt idx="44">
                  <c:v>0.55351497819999995</c:v>
                </c:pt>
                <c:pt idx="45">
                  <c:v>0.54685294949999996</c:v>
                </c:pt>
                <c:pt idx="46">
                  <c:v>0.5400059934</c:v>
                </c:pt>
                <c:pt idx="47">
                  <c:v>0.52647183399999997</c:v>
                </c:pt>
                <c:pt idx="48">
                  <c:v>0.52523060229999996</c:v>
                </c:pt>
                <c:pt idx="49">
                  <c:v>0.53602264690000001</c:v>
                </c:pt>
                <c:pt idx="50">
                  <c:v>0.56226666670000003</c:v>
                </c:pt>
                <c:pt idx="51">
                  <c:v>0.56692203699999999</c:v>
                </c:pt>
                <c:pt idx="52">
                  <c:v>0.55214152699999997</c:v>
                </c:pt>
                <c:pt idx="53">
                  <c:v>0.5485232068</c:v>
                </c:pt>
                <c:pt idx="54">
                  <c:v>0.54674537329999995</c:v>
                </c:pt>
                <c:pt idx="55">
                  <c:v>0.55422417719999995</c:v>
                </c:pt>
                <c:pt idx="56">
                  <c:v>0.54979887370000002</c:v>
                </c:pt>
                <c:pt idx="57">
                  <c:v>0.54443262950000004</c:v>
                </c:pt>
                <c:pt idx="58">
                  <c:v>0.54200335420000001</c:v>
                </c:pt>
                <c:pt idx="59">
                  <c:v>0.53010989009999998</c:v>
                </c:pt>
                <c:pt idx="60">
                  <c:v>0.52979310339999997</c:v>
                </c:pt>
                <c:pt idx="61">
                  <c:v>0.55408287629999997</c:v>
                </c:pt>
                <c:pt idx="62">
                  <c:v>0.54755530509999994</c:v>
                </c:pt>
                <c:pt idx="63">
                  <c:v>0.54742202419999997</c:v>
                </c:pt>
                <c:pt idx="64">
                  <c:v>0.5677300046</c:v>
                </c:pt>
                <c:pt idx="65">
                  <c:v>0.54663126449999999</c:v>
                </c:pt>
                <c:pt idx="66">
                  <c:v>0.54418680070000003</c:v>
                </c:pt>
                <c:pt idx="67">
                  <c:v>0.55025240939999998</c:v>
                </c:pt>
                <c:pt idx="68">
                  <c:v>0.55174603170000003</c:v>
                </c:pt>
                <c:pt idx="69">
                  <c:v>0.55166135640000002</c:v>
                </c:pt>
                <c:pt idx="70">
                  <c:v>0.52625954200000002</c:v>
                </c:pt>
                <c:pt idx="71">
                  <c:v>0.5388010822</c:v>
                </c:pt>
                <c:pt idx="72">
                  <c:v>0.53141530130000003</c:v>
                </c:pt>
                <c:pt idx="73">
                  <c:v>0.55204460970000002</c:v>
                </c:pt>
                <c:pt idx="74">
                  <c:v>0.5550361882</c:v>
                </c:pt>
                <c:pt idx="75">
                  <c:v>0.5457521434</c:v>
                </c:pt>
                <c:pt idx="76">
                  <c:v>0.55580040929999996</c:v>
                </c:pt>
                <c:pt idx="77">
                  <c:v>0.55699612730000003</c:v>
                </c:pt>
                <c:pt idx="78">
                  <c:v>0.5488538449</c:v>
                </c:pt>
                <c:pt idx="79">
                  <c:v>0.55508274229999999</c:v>
                </c:pt>
              </c:numCache>
            </c:numRef>
          </c:val>
          <c:smooth val="0"/>
          <c:extLst>
            <c:ext xmlns:c16="http://schemas.microsoft.com/office/drawing/2014/chart" uri="{C3380CC4-5D6E-409C-BE32-E72D297353CC}">
              <c16:uniqueId val="{00000001-1304-4A5A-B974-2242446C9A08}"/>
            </c:ext>
          </c:extLst>
        </c:ser>
        <c:ser>
          <c:idx val="1"/>
          <c:order val="4"/>
          <c:tx>
            <c:v>POA Sepsis stay w/ preceding outpatient claim</c:v>
          </c:tx>
          <c:spPr>
            <a:ln w="28575" cap="rnd">
              <a:solidFill>
                <a:schemeClr val="accent2"/>
              </a:solidFill>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POA'!$K$9:$K$88</c:f>
              <c:numCache>
                <c:formatCode>0.0%</c:formatCode>
                <c:ptCount val="80"/>
                <c:pt idx="0">
                  <c:v>0.23159235219999999</c:v>
                </c:pt>
                <c:pt idx="1">
                  <c:v>0.23212636419999999</c:v>
                </c:pt>
                <c:pt idx="2">
                  <c:v>0.23235102199999999</c:v>
                </c:pt>
                <c:pt idx="3">
                  <c:v>0.2378487094</c:v>
                </c:pt>
                <c:pt idx="4">
                  <c:v>0.23816222140000001</c:v>
                </c:pt>
                <c:pt idx="5">
                  <c:v>0.2389185492</c:v>
                </c:pt>
                <c:pt idx="6">
                  <c:v>0.23922898319999999</c:v>
                </c:pt>
                <c:pt idx="7">
                  <c:v>0.23862258650000001</c:v>
                </c:pt>
                <c:pt idx="8">
                  <c:v>0.2435134581</c:v>
                </c:pt>
                <c:pt idx="9">
                  <c:v>0.24974005599999999</c:v>
                </c:pt>
                <c:pt idx="10">
                  <c:v>0.2307596579</c:v>
                </c:pt>
                <c:pt idx="11">
                  <c:v>0.22223447490000001</c:v>
                </c:pt>
                <c:pt idx="12">
                  <c:v>0.2203562416</c:v>
                </c:pt>
                <c:pt idx="13">
                  <c:v>0.23006025599999999</c:v>
                </c:pt>
                <c:pt idx="14">
                  <c:v>0.22711715239999999</c:v>
                </c:pt>
                <c:pt idx="15">
                  <c:v>0.2306046655</c:v>
                </c:pt>
                <c:pt idx="16">
                  <c:v>0.23403307340000001</c:v>
                </c:pt>
                <c:pt idx="17">
                  <c:v>0.23648350870000001</c:v>
                </c:pt>
                <c:pt idx="18">
                  <c:v>0.23509665669999999</c:v>
                </c:pt>
                <c:pt idx="19">
                  <c:v>0.2378474256</c:v>
                </c:pt>
                <c:pt idx="20">
                  <c:v>0.2388275768</c:v>
                </c:pt>
                <c:pt idx="21">
                  <c:v>0.24889109509999999</c:v>
                </c:pt>
                <c:pt idx="22">
                  <c:v>0.23685332810000001</c:v>
                </c:pt>
                <c:pt idx="23">
                  <c:v>0.2179735683</c:v>
                </c:pt>
                <c:pt idx="24">
                  <c:v>0.21753707289999999</c:v>
                </c:pt>
                <c:pt idx="25">
                  <c:v>0.22327152859999999</c:v>
                </c:pt>
                <c:pt idx="26">
                  <c:v>0.2312190667</c:v>
                </c:pt>
                <c:pt idx="27">
                  <c:v>0.23148936170000001</c:v>
                </c:pt>
                <c:pt idx="28">
                  <c:v>0.2303816128</c:v>
                </c:pt>
                <c:pt idx="29">
                  <c:v>0.23430453030000001</c:v>
                </c:pt>
                <c:pt idx="30">
                  <c:v>0.23480787089999999</c:v>
                </c:pt>
                <c:pt idx="31">
                  <c:v>0.2402248142</c:v>
                </c:pt>
                <c:pt idx="32">
                  <c:v>0.23957168209999999</c:v>
                </c:pt>
                <c:pt idx="33">
                  <c:v>0.24822808339999999</c:v>
                </c:pt>
                <c:pt idx="34">
                  <c:v>0.23443646630000001</c:v>
                </c:pt>
                <c:pt idx="35">
                  <c:v>0.21718483790000001</c:v>
                </c:pt>
                <c:pt idx="36">
                  <c:v>0.21598914390000001</c:v>
                </c:pt>
                <c:pt idx="37">
                  <c:v>0.22106407289999999</c:v>
                </c:pt>
                <c:pt idx="38">
                  <c:v>0.22799402539999999</c:v>
                </c:pt>
                <c:pt idx="39">
                  <c:v>0.23152106689999999</c:v>
                </c:pt>
                <c:pt idx="40">
                  <c:v>0.23009609710000001</c:v>
                </c:pt>
                <c:pt idx="41">
                  <c:v>0.23440982269999999</c:v>
                </c:pt>
                <c:pt idx="42">
                  <c:v>0.23439591030000001</c:v>
                </c:pt>
                <c:pt idx="43">
                  <c:v>0.2387422569</c:v>
                </c:pt>
                <c:pt idx="44">
                  <c:v>0.23579218320000001</c:v>
                </c:pt>
                <c:pt idx="45">
                  <c:v>0.24613589590000001</c:v>
                </c:pt>
                <c:pt idx="46">
                  <c:v>0.2384959452</c:v>
                </c:pt>
                <c:pt idx="47">
                  <c:v>0.21560136620000001</c:v>
                </c:pt>
                <c:pt idx="48">
                  <c:v>0.21991098840000001</c:v>
                </c:pt>
                <c:pt idx="49">
                  <c:v>0.2256551966</c:v>
                </c:pt>
                <c:pt idx="50">
                  <c:v>0.22814682180000001</c:v>
                </c:pt>
                <c:pt idx="51">
                  <c:v>0.2321521762</c:v>
                </c:pt>
                <c:pt idx="52">
                  <c:v>0.23503791560000001</c:v>
                </c:pt>
                <c:pt idx="53">
                  <c:v>0.2336051046</c:v>
                </c:pt>
                <c:pt idx="54">
                  <c:v>0.23364173599999999</c:v>
                </c:pt>
                <c:pt idx="55">
                  <c:v>0.23782984230000001</c:v>
                </c:pt>
                <c:pt idx="56">
                  <c:v>0.2371308687</c:v>
                </c:pt>
                <c:pt idx="57">
                  <c:v>0.24722072519999999</c:v>
                </c:pt>
                <c:pt idx="58">
                  <c:v>0.2345874687</c:v>
                </c:pt>
                <c:pt idx="59">
                  <c:v>0.221188789</c:v>
                </c:pt>
                <c:pt idx="60">
                  <c:v>0.2233481655</c:v>
                </c:pt>
                <c:pt idx="61">
                  <c:v>0.2308906345</c:v>
                </c:pt>
                <c:pt idx="62">
                  <c:v>0.22828603859999999</c:v>
                </c:pt>
                <c:pt idx="63">
                  <c:v>0.2352187329</c:v>
                </c:pt>
                <c:pt idx="64">
                  <c:v>0.23532346779999999</c:v>
                </c:pt>
                <c:pt idx="65">
                  <c:v>0.2328844645</c:v>
                </c:pt>
                <c:pt idx="66">
                  <c:v>0.2371521019</c:v>
                </c:pt>
                <c:pt idx="67">
                  <c:v>0.23961028309999999</c:v>
                </c:pt>
                <c:pt idx="68">
                  <c:v>0.2376657892</c:v>
                </c:pt>
                <c:pt idx="69">
                  <c:v>0.25021330539999997</c:v>
                </c:pt>
                <c:pt idx="70">
                  <c:v>0.23006627469999999</c:v>
                </c:pt>
                <c:pt idx="71">
                  <c:v>0.22060085839999999</c:v>
                </c:pt>
                <c:pt idx="72">
                  <c:v>0.21775805509999999</c:v>
                </c:pt>
                <c:pt idx="73">
                  <c:v>0.2306254613</c:v>
                </c:pt>
                <c:pt idx="74">
                  <c:v>0.22887159439999999</c:v>
                </c:pt>
                <c:pt idx="75">
                  <c:v>0.23561700269999999</c:v>
                </c:pt>
                <c:pt idx="76">
                  <c:v>0.23910316710000001</c:v>
                </c:pt>
                <c:pt idx="77">
                  <c:v>0.237669826</c:v>
                </c:pt>
                <c:pt idx="78">
                  <c:v>0.23946614660000001</c:v>
                </c:pt>
                <c:pt idx="79">
                  <c:v>0.23657172109999999</c:v>
                </c:pt>
              </c:numCache>
            </c:numRef>
          </c:val>
          <c:smooth val="0"/>
          <c:extLst>
            <c:ext xmlns:c16="http://schemas.microsoft.com/office/drawing/2014/chart" uri="{C3380CC4-5D6E-409C-BE32-E72D297353CC}">
              <c16:uniqueId val="{00000001-52A9-4112-9730-6C206157A8E1}"/>
            </c:ext>
          </c:extLst>
        </c:ser>
        <c:ser>
          <c:idx val="7"/>
          <c:order val="5"/>
          <c:tx>
            <c:v>Non-POA Sepsis stay w/ preceding outpatient claim</c:v>
          </c:tx>
          <c:spPr>
            <a:ln w="28575" cap="rnd">
              <a:solidFill>
                <a:schemeClr val="accent2"/>
              </a:solidFill>
              <a:prstDash val="sysDot"/>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POA'!$AF$9:$AF$88</c:f>
              <c:numCache>
                <c:formatCode>0.0%</c:formatCode>
                <c:ptCount val="80"/>
                <c:pt idx="0">
                  <c:v>0.26022439380000001</c:v>
                </c:pt>
                <c:pt idx="1">
                  <c:v>0.25833555609999997</c:v>
                </c:pt>
                <c:pt idx="2">
                  <c:v>0.25794871790000001</c:v>
                </c:pt>
                <c:pt idx="3">
                  <c:v>0.27136176849999999</c:v>
                </c:pt>
                <c:pt idx="4">
                  <c:v>0.26978269780000003</c:v>
                </c:pt>
                <c:pt idx="5">
                  <c:v>0.27417237859999999</c:v>
                </c:pt>
                <c:pt idx="6">
                  <c:v>0.26453363810000002</c:v>
                </c:pt>
                <c:pt idx="7">
                  <c:v>0.26776110949999998</c:v>
                </c:pt>
                <c:pt idx="8">
                  <c:v>0.264718646</c:v>
                </c:pt>
                <c:pt idx="9">
                  <c:v>0.27460426700000001</c:v>
                </c:pt>
                <c:pt idx="10">
                  <c:v>0.26443100600000002</c:v>
                </c:pt>
                <c:pt idx="11">
                  <c:v>0.24987474949999999</c:v>
                </c:pt>
                <c:pt idx="12">
                  <c:v>0.25849472340000001</c:v>
                </c:pt>
                <c:pt idx="13">
                  <c:v>0.26574693420000001</c:v>
                </c:pt>
                <c:pt idx="14">
                  <c:v>0.25909447790000001</c:v>
                </c:pt>
                <c:pt idx="15">
                  <c:v>0.27811657919999999</c:v>
                </c:pt>
                <c:pt idx="16">
                  <c:v>0.26776115070000001</c:v>
                </c:pt>
                <c:pt idx="17">
                  <c:v>0.2702702703</c:v>
                </c:pt>
                <c:pt idx="18">
                  <c:v>0.27465205799999998</c:v>
                </c:pt>
                <c:pt idx="19">
                  <c:v>0.27957295370000002</c:v>
                </c:pt>
                <c:pt idx="20">
                  <c:v>0.28789224390000001</c:v>
                </c:pt>
                <c:pt idx="21">
                  <c:v>0.29348882409999999</c:v>
                </c:pt>
                <c:pt idx="22">
                  <c:v>0.26801366809999999</c:v>
                </c:pt>
                <c:pt idx="23">
                  <c:v>0.25894736839999999</c:v>
                </c:pt>
                <c:pt idx="24">
                  <c:v>0.25385764059999999</c:v>
                </c:pt>
                <c:pt idx="25">
                  <c:v>0.26486961619999999</c:v>
                </c:pt>
                <c:pt idx="26">
                  <c:v>0.27694444439999999</c:v>
                </c:pt>
                <c:pt idx="27">
                  <c:v>0.27723473580000002</c:v>
                </c:pt>
                <c:pt idx="28">
                  <c:v>0.2734723221</c:v>
                </c:pt>
                <c:pt idx="29">
                  <c:v>0.28342821969999998</c:v>
                </c:pt>
                <c:pt idx="30">
                  <c:v>0.27719097920000002</c:v>
                </c:pt>
                <c:pt idx="31">
                  <c:v>0.28348729789999999</c:v>
                </c:pt>
                <c:pt idx="32">
                  <c:v>0.2821465735</c:v>
                </c:pt>
                <c:pt idx="33">
                  <c:v>0.28581382389999999</c:v>
                </c:pt>
                <c:pt idx="34">
                  <c:v>0.275161987</c:v>
                </c:pt>
                <c:pt idx="35">
                  <c:v>0.26801888000000001</c:v>
                </c:pt>
                <c:pt idx="36">
                  <c:v>0.27059970750000001</c:v>
                </c:pt>
                <c:pt idx="37">
                  <c:v>0.27736916550000001</c:v>
                </c:pt>
                <c:pt idx="38">
                  <c:v>0.28814686709999998</c:v>
                </c:pt>
                <c:pt idx="39">
                  <c:v>0.2753113553</c:v>
                </c:pt>
                <c:pt idx="40">
                  <c:v>0.2860499266</c:v>
                </c:pt>
                <c:pt idx="41">
                  <c:v>0.29063425279999999</c:v>
                </c:pt>
                <c:pt idx="42">
                  <c:v>0.2843309859</c:v>
                </c:pt>
                <c:pt idx="43">
                  <c:v>0.28406881080000002</c:v>
                </c:pt>
                <c:pt idx="44">
                  <c:v>0.28842390490000003</c:v>
                </c:pt>
                <c:pt idx="45">
                  <c:v>0.28775049390000002</c:v>
                </c:pt>
                <c:pt idx="46">
                  <c:v>0.2905304165</c:v>
                </c:pt>
                <c:pt idx="47">
                  <c:v>0.26344769169999999</c:v>
                </c:pt>
                <c:pt idx="48">
                  <c:v>0.28119913190000001</c:v>
                </c:pt>
                <c:pt idx="49">
                  <c:v>0.27728237789999999</c:v>
                </c:pt>
                <c:pt idx="50">
                  <c:v>0.28039999999999998</c:v>
                </c:pt>
                <c:pt idx="51">
                  <c:v>0.28916929549999998</c:v>
                </c:pt>
                <c:pt idx="52">
                  <c:v>0.29143389200000003</c:v>
                </c:pt>
                <c:pt idx="53">
                  <c:v>0.29665692960000001</c:v>
                </c:pt>
                <c:pt idx="54">
                  <c:v>0.28813018509999999</c:v>
                </c:pt>
                <c:pt idx="55">
                  <c:v>0.29394812679999999</c:v>
                </c:pt>
                <c:pt idx="56">
                  <c:v>0.29042638780000002</c:v>
                </c:pt>
                <c:pt idx="57">
                  <c:v>0.29697706210000002</c:v>
                </c:pt>
                <c:pt idx="58">
                  <c:v>0.28723890839999999</c:v>
                </c:pt>
                <c:pt idx="59">
                  <c:v>0.27589743589999999</c:v>
                </c:pt>
                <c:pt idx="60">
                  <c:v>0.28206896549999999</c:v>
                </c:pt>
                <c:pt idx="61">
                  <c:v>0.2911334552</c:v>
                </c:pt>
                <c:pt idx="62">
                  <c:v>0.28843173170000003</c:v>
                </c:pt>
                <c:pt idx="63">
                  <c:v>0.29567154680000002</c:v>
                </c:pt>
                <c:pt idx="64">
                  <c:v>0.30081676680000002</c:v>
                </c:pt>
                <c:pt idx="65">
                  <c:v>0.2985396615</c:v>
                </c:pt>
                <c:pt idx="66">
                  <c:v>0.29365980219999999</c:v>
                </c:pt>
                <c:pt idx="67">
                  <c:v>0.3015144562</c:v>
                </c:pt>
                <c:pt idx="68">
                  <c:v>0.29206349209999999</c:v>
                </c:pt>
                <c:pt idx="69">
                  <c:v>0.30571992110000001</c:v>
                </c:pt>
                <c:pt idx="70">
                  <c:v>0.28702290079999998</c:v>
                </c:pt>
                <c:pt idx="71">
                  <c:v>0.28634486689999999</c:v>
                </c:pt>
                <c:pt idx="72">
                  <c:v>0.28293123469999998</c:v>
                </c:pt>
                <c:pt idx="73">
                  <c:v>0.2956939281</c:v>
                </c:pt>
                <c:pt idx="74">
                  <c:v>0.29900482509999998</c:v>
                </c:pt>
                <c:pt idx="75">
                  <c:v>0.30350740450000002</c:v>
                </c:pt>
                <c:pt idx="76">
                  <c:v>0.29655280969999998</c:v>
                </c:pt>
                <c:pt idx="77">
                  <c:v>0.30257619130000002</c:v>
                </c:pt>
                <c:pt idx="78">
                  <c:v>0.3028775809</c:v>
                </c:pt>
                <c:pt idx="79">
                  <c:v>0.30118203310000002</c:v>
                </c:pt>
              </c:numCache>
            </c:numRef>
          </c:val>
          <c:smooth val="0"/>
          <c:extLst>
            <c:ext xmlns:c16="http://schemas.microsoft.com/office/drawing/2014/chart" uri="{C3380CC4-5D6E-409C-BE32-E72D297353CC}">
              <c16:uniqueId val="{00000001-A67D-4EBF-B927-CAA8438EDC34}"/>
            </c:ext>
          </c:extLst>
        </c:ser>
        <c:ser>
          <c:idx val="12"/>
          <c:order val="6"/>
          <c:tx>
            <c:v>POA Sepsis Stay w/ preceding dialysis outpatient claim</c:v>
          </c:tx>
          <c:spPr>
            <a:ln w="28575" cap="rnd">
              <a:solidFill>
                <a:schemeClr val="bg1">
                  <a:lumMod val="50000"/>
                </a:schemeClr>
              </a:solidFill>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POA'!$M$9:$M$88</c:f>
              <c:numCache>
                <c:formatCode>0.0%</c:formatCode>
                <c:ptCount val="80"/>
                <c:pt idx="0">
                  <c:v>2.4903164200000001E-2</c:v>
                </c:pt>
                <c:pt idx="1">
                  <c:v>2.8914481700000001E-2</c:v>
                </c:pt>
                <c:pt idx="2">
                  <c:v>2.6259633500000001E-2</c:v>
                </c:pt>
                <c:pt idx="3">
                  <c:v>2.9721777299999998E-2</c:v>
                </c:pt>
                <c:pt idx="4">
                  <c:v>2.9356960200000001E-2</c:v>
                </c:pt>
                <c:pt idx="5">
                  <c:v>3.0038189E-2</c:v>
                </c:pt>
                <c:pt idx="6">
                  <c:v>2.9779235599999999E-2</c:v>
                </c:pt>
                <c:pt idx="7">
                  <c:v>2.87896061E-2</c:v>
                </c:pt>
                <c:pt idx="8">
                  <c:v>2.9583480999999998E-2</c:v>
                </c:pt>
                <c:pt idx="9">
                  <c:v>2.8144440699999999E-2</c:v>
                </c:pt>
                <c:pt idx="10">
                  <c:v>2.7911607299999999E-2</c:v>
                </c:pt>
                <c:pt idx="11">
                  <c:v>2.4638457400000001E-2</c:v>
                </c:pt>
                <c:pt idx="12">
                  <c:v>2.2017915400000001E-2</c:v>
                </c:pt>
                <c:pt idx="13">
                  <c:v>2.80956965E-2</c:v>
                </c:pt>
                <c:pt idx="14">
                  <c:v>2.42356086E-2</c:v>
                </c:pt>
                <c:pt idx="15">
                  <c:v>2.5586609400000002E-2</c:v>
                </c:pt>
                <c:pt idx="16">
                  <c:v>2.70585211E-2</c:v>
                </c:pt>
                <c:pt idx="17">
                  <c:v>2.7306220999999999E-2</c:v>
                </c:pt>
                <c:pt idx="18">
                  <c:v>2.6314901700000001E-2</c:v>
                </c:pt>
                <c:pt idx="19">
                  <c:v>2.6790047000000001E-2</c:v>
                </c:pt>
                <c:pt idx="20">
                  <c:v>2.6500442799999999E-2</c:v>
                </c:pt>
                <c:pt idx="21">
                  <c:v>2.4467965899999999E-2</c:v>
                </c:pt>
                <c:pt idx="22">
                  <c:v>2.6326149E-2</c:v>
                </c:pt>
                <c:pt idx="23">
                  <c:v>2.4493392100000001E-2</c:v>
                </c:pt>
                <c:pt idx="24">
                  <c:v>1.9256393699999999E-2</c:v>
                </c:pt>
                <c:pt idx="25">
                  <c:v>2.3222084899999999E-2</c:v>
                </c:pt>
                <c:pt idx="26">
                  <c:v>2.18153429E-2</c:v>
                </c:pt>
                <c:pt idx="27">
                  <c:v>2.1686930100000001E-2</c:v>
                </c:pt>
                <c:pt idx="28">
                  <c:v>2.0757810500000001E-2</c:v>
                </c:pt>
                <c:pt idx="29">
                  <c:v>2.2581501E-2</c:v>
                </c:pt>
                <c:pt idx="30">
                  <c:v>2.2702087499999999E-2</c:v>
                </c:pt>
                <c:pt idx="31">
                  <c:v>2.2541850499999998E-2</c:v>
                </c:pt>
                <c:pt idx="32">
                  <c:v>2.2713376E-2</c:v>
                </c:pt>
                <c:pt idx="33">
                  <c:v>2.2599198300000001E-2</c:v>
                </c:pt>
                <c:pt idx="34">
                  <c:v>2.2184524899999999E-2</c:v>
                </c:pt>
                <c:pt idx="35">
                  <c:v>2.0952404000000001E-2</c:v>
                </c:pt>
                <c:pt idx="36">
                  <c:v>1.8172163500000001E-2</c:v>
                </c:pt>
                <c:pt idx="37">
                  <c:v>2.1822134300000001E-2</c:v>
                </c:pt>
                <c:pt idx="38">
                  <c:v>2.07580651E-2</c:v>
                </c:pt>
                <c:pt idx="39">
                  <c:v>2.2088677399999999E-2</c:v>
                </c:pt>
                <c:pt idx="40">
                  <c:v>2.1420518600000001E-2</c:v>
                </c:pt>
                <c:pt idx="41">
                  <c:v>2.2231142999999998E-2</c:v>
                </c:pt>
                <c:pt idx="42">
                  <c:v>2.1398747400000001E-2</c:v>
                </c:pt>
                <c:pt idx="43">
                  <c:v>2.2609749500000002E-2</c:v>
                </c:pt>
                <c:pt idx="44">
                  <c:v>2.1567432099999999E-2</c:v>
                </c:pt>
                <c:pt idx="45">
                  <c:v>2.1513129400000001E-2</c:v>
                </c:pt>
                <c:pt idx="46">
                  <c:v>2.1329121499999999E-2</c:v>
                </c:pt>
                <c:pt idx="47">
                  <c:v>2.02976336E-2</c:v>
                </c:pt>
                <c:pt idx="48">
                  <c:v>1.9385010800000001E-2</c:v>
                </c:pt>
                <c:pt idx="49">
                  <c:v>2.2631789499999999E-2</c:v>
                </c:pt>
                <c:pt idx="50">
                  <c:v>2.0841539799999999E-2</c:v>
                </c:pt>
                <c:pt idx="51">
                  <c:v>2.22836865E-2</c:v>
                </c:pt>
                <c:pt idx="52">
                  <c:v>2.0960528900000001E-2</c:v>
                </c:pt>
                <c:pt idx="53">
                  <c:v>2.30142066E-2</c:v>
                </c:pt>
                <c:pt idx="54">
                  <c:v>2.3972511200000001E-2</c:v>
                </c:pt>
                <c:pt idx="55">
                  <c:v>2.18706252E-2</c:v>
                </c:pt>
                <c:pt idx="56">
                  <c:v>2.2793154100000001E-2</c:v>
                </c:pt>
                <c:pt idx="57">
                  <c:v>2.3399802000000001E-2</c:v>
                </c:pt>
                <c:pt idx="58">
                  <c:v>2.2805892000000001E-2</c:v>
                </c:pt>
                <c:pt idx="59">
                  <c:v>2.14181884E-2</c:v>
                </c:pt>
                <c:pt idx="60">
                  <c:v>1.9390041899999998E-2</c:v>
                </c:pt>
                <c:pt idx="61">
                  <c:v>2.2693305600000001E-2</c:v>
                </c:pt>
                <c:pt idx="62">
                  <c:v>2.2122587999999999E-2</c:v>
                </c:pt>
                <c:pt idx="63">
                  <c:v>2.2495396399999999E-2</c:v>
                </c:pt>
                <c:pt idx="64">
                  <c:v>2.20878158E-2</c:v>
                </c:pt>
                <c:pt idx="65">
                  <c:v>2.21733483E-2</c:v>
                </c:pt>
                <c:pt idx="66">
                  <c:v>2.2624434400000001E-2</c:v>
                </c:pt>
                <c:pt idx="67">
                  <c:v>2.3511743299999999E-2</c:v>
                </c:pt>
                <c:pt idx="68">
                  <c:v>2.2407516999999998E-2</c:v>
                </c:pt>
                <c:pt idx="69">
                  <c:v>2.3865824800000001E-2</c:v>
                </c:pt>
                <c:pt idx="70">
                  <c:v>2.2296799700000001E-2</c:v>
                </c:pt>
                <c:pt idx="71">
                  <c:v>2.0778812899999999E-2</c:v>
                </c:pt>
                <c:pt idx="72">
                  <c:v>1.9433631999999999E-2</c:v>
                </c:pt>
                <c:pt idx="73">
                  <c:v>2.4225613699999999E-2</c:v>
                </c:pt>
                <c:pt idx="74">
                  <c:v>2.1786442699999999E-2</c:v>
                </c:pt>
                <c:pt idx="75">
                  <c:v>2.2925552500000002E-2</c:v>
                </c:pt>
                <c:pt idx="76">
                  <c:v>2.3626890500000001E-2</c:v>
                </c:pt>
                <c:pt idx="77">
                  <c:v>2.32621446E-2</c:v>
                </c:pt>
                <c:pt idx="78">
                  <c:v>2.4364677899999999E-2</c:v>
                </c:pt>
                <c:pt idx="79">
                  <c:v>2.2682121199999999E-2</c:v>
                </c:pt>
              </c:numCache>
            </c:numRef>
          </c:val>
          <c:smooth val="0"/>
          <c:extLst>
            <c:ext xmlns:c16="http://schemas.microsoft.com/office/drawing/2014/chart" uri="{C3380CC4-5D6E-409C-BE32-E72D297353CC}">
              <c16:uniqueId val="{00000000-5852-421F-A3E1-E17FD24C7EB6}"/>
            </c:ext>
          </c:extLst>
        </c:ser>
        <c:ser>
          <c:idx val="13"/>
          <c:order val="7"/>
          <c:tx>
            <c:v>Non-POA sepsis stay w/ preceding dialysis outpatient claim</c:v>
          </c:tx>
          <c:spPr>
            <a:ln w="28575" cap="rnd">
              <a:solidFill>
                <a:schemeClr val="bg1">
                  <a:lumMod val="50000"/>
                </a:schemeClr>
              </a:solidFill>
              <a:prstDash val="sysDot"/>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POA'!$AH$9:$AH$88</c:f>
              <c:numCache>
                <c:formatCode>0.0%</c:formatCode>
                <c:ptCount val="80"/>
                <c:pt idx="0">
                  <c:v>3.3176498999999998E-2</c:v>
                </c:pt>
                <c:pt idx="1">
                  <c:v>3.5876233700000003E-2</c:v>
                </c:pt>
                <c:pt idx="2">
                  <c:v>3.6153846199999999E-2</c:v>
                </c:pt>
                <c:pt idx="3">
                  <c:v>3.5567521599999999E-2</c:v>
                </c:pt>
                <c:pt idx="4">
                  <c:v>3.4987016500000002E-2</c:v>
                </c:pt>
                <c:pt idx="5">
                  <c:v>3.6313256500000002E-2</c:v>
                </c:pt>
                <c:pt idx="6">
                  <c:v>3.8708755900000003E-2</c:v>
                </c:pt>
                <c:pt idx="7">
                  <c:v>3.3823945699999997E-2</c:v>
                </c:pt>
                <c:pt idx="8">
                  <c:v>3.4861854499999997E-2</c:v>
                </c:pt>
                <c:pt idx="9">
                  <c:v>3.2622160999999997E-2</c:v>
                </c:pt>
                <c:pt idx="10">
                  <c:v>3.8207806499999997E-2</c:v>
                </c:pt>
                <c:pt idx="11">
                  <c:v>3.5696392799999997E-2</c:v>
                </c:pt>
                <c:pt idx="12">
                  <c:v>3.5718427499999997E-2</c:v>
                </c:pt>
                <c:pt idx="13">
                  <c:v>3.8182831700000003E-2</c:v>
                </c:pt>
                <c:pt idx="14">
                  <c:v>3.61161999E-2</c:v>
                </c:pt>
                <c:pt idx="15">
                  <c:v>3.4321372900000001E-2</c:v>
                </c:pt>
                <c:pt idx="16">
                  <c:v>3.6321371499999998E-2</c:v>
                </c:pt>
                <c:pt idx="17">
                  <c:v>3.5725380600000002E-2</c:v>
                </c:pt>
                <c:pt idx="18">
                  <c:v>3.03523838E-2</c:v>
                </c:pt>
                <c:pt idx="19">
                  <c:v>3.3736654800000002E-2</c:v>
                </c:pt>
                <c:pt idx="20">
                  <c:v>3.4931912400000001E-2</c:v>
                </c:pt>
                <c:pt idx="21">
                  <c:v>3.7623212599999997E-2</c:v>
                </c:pt>
                <c:pt idx="22">
                  <c:v>3.5655920399999999E-2</c:v>
                </c:pt>
                <c:pt idx="23">
                  <c:v>3.4078947399999997E-2</c:v>
                </c:pt>
                <c:pt idx="24">
                  <c:v>3.2105525099999997E-2</c:v>
                </c:pt>
                <c:pt idx="25">
                  <c:v>3.3548198100000003E-2</c:v>
                </c:pt>
                <c:pt idx="26">
                  <c:v>3.5000000000000003E-2</c:v>
                </c:pt>
                <c:pt idx="27">
                  <c:v>3.14492138E-2</c:v>
                </c:pt>
                <c:pt idx="28">
                  <c:v>3.0913012199999999E-2</c:v>
                </c:pt>
                <c:pt idx="29">
                  <c:v>2.9696876399999999E-2</c:v>
                </c:pt>
                <c:pt idx="30">
                  <c:v>3.1258920900000001E-2</c:v>
                </c:pt>
                <c:pt idx="31">
                  <c:v>3.2188221699999998E-2</c:v>
                </c:pt>
                <c:pt idx="32">
                  <c:v>3.1812100500000003E-2</c:v>
                </c:pt>
                <c:pt idx="33">
                  <c:v>3.3584169499999997E-2</c:v>
                </c:pt>
                <c:pt idx="34">
                  <c:v>3.34053276E-2</c:v>
                </c:pt>
                <c:pt idx="35">
                  <c:v>3.5718841699999997E-2</c:v>
                </c:pt>
                <c:pt idx="36">
                  <c:v>3.3885909300000003E-2</c:v>
                </c:pt>
                <c:pt idx="37">
                  <c:v>3.7057991499999998E-2</c:v>
                </c:pt>
                <c:pt idx="38">
                  <c:v>3.68498071E-2</c:v>
                </c:pt>
                <c:pt idx="39">
                  <c:v>3.03296703E-2</c:v>
                </c:pt>
                <c:pt idx="40">
                  <c:v>3.6563876699999998E-2</c:v>
                </c:pt>
                <c:pt idx="41">
                  <c:v>3.84915069E-2</c:v>
                </c:pt>
                <c:pt idx="42">
                  <c:v>3.5357981199999999E-2</c:v>
                </c:pt>
                <c:pt idx="43">
                  <c:v>3.8593866900000003E-2</c:v>
                </c:pt>
                <c:pt idx="44">
                  <c:v>3.65798585E-2</c:v>
                </c:pt>
                <c:pt idx="45">
                  <c:v>3.1329381900000002E-2</c:v>
                </c:pt>
                <c:pt idx="46">
                  <c:v>3.4462091700000003E-2</c:v>
                </c:pt>
                <c:pt idx="47">
                  <c:v>3.45898631E-2</c:v>
                </c:pt>
                <c:pt idx="48">
                  <c:v>3.62181226E-2</c:v>
                </c:pt>
                <c:pt idx="49">
                  <c:v>3.7650389200000002E-2</c:v>
                </c:pt>
                <c:pt idx="50">
                  <c:v>3.5200000000000002E-2</c:v>
                </c:pt>
                <c:pt idx="51">
                  <c:v>3.6803364900000003E-2</c:v>
                </c:pt>
                <c:pt idx="52">
                  <c:v>3.8175046599999998E-2</c:v>
                </c:pt>
                <c:pt idx="53">
                  <c:v>3.9922103200000003E-2</c:v>
                </c:pt>
                <c:pt idx="54">
                  <c:v>3.68538609E-2</c:v>
                </c:pt>
                <c:pt idx="55">
                  <c:v>3.9890793299999998E-2</c:v>
                </c:pt>
                <c:pt idx="56">
                  <c:v>3.6846339499999999E-2</c:v>
                </c:pt>
                <c:pt idx="57">
                  <c:v>3.8736138500000003E-2</c:v>
                </c:pt>
                <c:pt idx="58">
                  <c:v>3.5828632399999998E-2</c:v>
                </c:pt>
                <c:pt idx="59">
                  <c:v>3.8095238099999998E-2</c:v>
                </c:pt>
                <c:pt idx="60">
                  <c:v>4.3724137900000001E-2</c:v>
                </c:pt>
                <c:pt idx="61">
                  <c:v>4.1133455200000002E-2</c:v>
                </c:pt>
                <c:pt idx="62">
                  <c:v>3.4521628899999997E-2</c:v>
                </c:pt>
                <c:pt idx="63">
                  <c:v>3.85105029E-2</c:v>
                </c:pt>
                <c:pt idx="64">
                  <c:v>3.8372630599999999E-2</c:v>
                </c:pt>
                <c:pt idx="65">
                  <c:v>4.08230999E-2</c:v>
                </c:pt>
                <c:pt idx="66">
                  <c:v>3.9403275500000001E-2</c:v>
                </c:pt>
                <c:pt idx="67">
                  <c:v>4.2680128499999997E-2</c:v>
                </c:pt>
                <c:pt idx="68">
                  <c:v>3.5555555599999997E-2</c:v>
                </c:pt>
                <c:pt idx="69">
                  <c:v>4.23304506E-2</c:v>
                </c:pt>
                <c:pt idx="70">
                  <c:v>4.1984732800000001E-2</c:v>
                </c:pt>
                <c:pt idx="71">
                  <c:v>4.3855902000000002E-2</c:v>
                </c:pt>
                <c:pt idx="72">
                  <c:v>4.1801057900000001E-2</c:v>
                </c:pt>
                <c:pt idx="73">
                  <c:v>4.30607187E-2</c:v>
                </c:pt>
                <c:pt idx="74">
                  <c:v>4.2822677900000002E-2</c:v>
                </c:pt>
                <c:pt idx="75">
                  <c:v>4.1465315699999998E-2</c:v>
                </c:pt>
                <c:pt idx="76">
                  <c:v>3.7934833899999999E-2</c:v>
                </c:pt>
                <c:pt idx="77">
                  <c:v>3.87270584E-2</c:v>
                </c:pt>
                <c:pt idx="78">
                  <c:v>4.2269549699999999E-2</c:v>
                </c:pt>
                <c:pt idx="79">
                  <c:v>3.9716312099999998E-2</c:v>
                </c:pt>
              </c:numCache>
            </c:numRef>
          </c:val>
          <c:smooth val="0"/>
          <c:extLst>
            <c:ext xmlns:c16="http://schemas.microsoft.com/office/drawing/2014/chart" uri="{C3380CC4-5D6E-409C-BE32-E72D297353CC}">
              <c16:uniqueId val="{00000001-5852-421F-A3E1-E17FD24C7EB6}"/>
            </c:ext>
          </c:extLst>
        </c:ser>
        <c:ser>
          <c:idx val="14"/>
          <c:order val="8"/>
          <c:tx>
            <c:v>POA Sepsis stay w/ preceding non-dialysis outpatient claim</c:v>
          </c:tx>
          <c:spPr>
            <a:ln w="28575" cap="rnd">
              <a:solidFill>
                <a:srgbClr val="C00000"/>
              </a:solidFill>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POA'!$O$9:$O$88</c:f>
              <c:numCache>
                <c:formatCode>0.0%</c:formatCode>
                <c:ptCount val="80"/>
                <c:pt idx="0">
                  <c:v>0.206689188</c:v>
                </c:pt>
                <c:pt idx="1">
                  <c:v>0.2032118825</c:v>
                </c:pt>
                <c:pt idx="2">
                  <c:v>0.2060913885</c:v>
                </c:pt>
                <c:pt idx="3">
                  <c:v>0.20812693209999999</c:v>
                </c:pt>
                <c:pt idx="4">
                  <c:v>0.20880526120000001</c:v>
                </c:pt>
                <c:pt idx="5">
                  <c:v>0.2088803602</c:v>
                </c:pt>
                <c:pt idx="6">
                  <c:v>0.20944974750000001</c:v>
                </c:pt>
                <c:pt idx="7">
                  <c:v>0.20983298049999999</c:v>
                </c:pt>
                <c:pt idx="8">
                  <c:v>0.2139299771</c:v>
                </c:pt>
                <c:pt idx="9">
                  <c:v>0.22159561529999999</c:v>
                </c:pt>
                <c:pt idx="10">
                  <c:v>0.2028480506</c:v>
                </c:pt>
                <c:pt idx="11">
                  <c:v>0.1975960175</c:v>
                </c:pt>
                <c:pt idx="12">
                  <c:v>0.1983383262</c:v>
                </c:pt>
                <c:pt idx="13">
                  <c:v>0.2019645595</c:v>
                </c:pt>
                <c:pt idx="14">
                  <c:v>0.20288154380000001</c:v>
                </c:pt>
                <c:pt idx="15">
                  <c:v>0.20501805610000001</c:v>
                </c:pt>
                <c:pt idx="16">
                  <c:v>0.2069745523</c:v>
                </c:pt>
                <c:pt idx="17">
                  <c:v>0.20917728769999999</c:v>
                </c:pt>
                <c:pt idx="18">
                  <c:v>0.20878175500000001</c:v>
                </c:pt>
                <c:pt idx="19">
                  <c:v>0.21105737860000001</c:v>
                </c:pt>
                <c:pt idx="20">
                  <c:v>0.212327134</c:v>
                </c:pt>
                <c:pt idx="21">
                  <c:v>0.2244231293</c:v>
                </c:pt>
                <c:pt idx="22">
                  <c:v>0.21052717909999999</c:v>
                </c:pt>
                <c:pt idx="23">
                  <c:v>0.19348017619999999</c:v>
                </c:pt>
                <c:pt idx="24">
                  <c:v>0.1982806791</c:v>
                </c:pt>
                <c:pt idx="25">
                  <c:v>0.2000494438</c:v>
                </c:pt>
                <c:pt idx="26">
                  <c:v>0.2094037238</c:v>
                </c:pt>
                <c:pt idx="27">
                  <c:v>0.20980243160000001</c:v>
                </c:pt>
                <c:pt idx="28">
                  <c:v>0.2096238023</c:v>
                </c:pt>
                <c:pt idx="29">
                  <c:v>0.21172302940000001</c:v>
                </c:pt>
                <c:pt idx="30">
                  <c:v>0.21210578329999999</c:v>
                </c:pt>
                <c:pt idx="31">
                  <c:v>0.21768296370000001</c:v>
                </c:pt>
                <c:pt idx="32">
                  <c:v>0.21685830610000001</c:v>
                </c:pt>
                <c:pt idx="33">
                  <c:v>0.22562888510000001</c:v>
                </c:pt>
                <c:pt idx="34">
                  <c:v>0.2122519413</c:v>
                </c:pt>
                <c:pt idx="35">
                  <c:v>0.1962324339</c:v>
                </c:pt>
                <c:pt idx="36">
                  <c:v>0.19781698040000001</c:v>
                </c:pt>
                <c:pt idx="37">
                  <c:v>0.1992419386</c:v>
                </c:pt>
                <c:pt idx="38">
                  <c:v>0.20723596020000001</c:v>
                </c:pt>
                <c:pt idx="39">
                  <c:v>0.20943238959999999</c:v>
                </c:pt>
                <c:pt idx="40">
                  <c:v>0.20867557849999999</c:v>
                </c:pt>
                <c:pt idx="41">
                  <c:v>0.21217867970000001</c:v>
                </c:pt>
                <c:pt idx="42">
                  <c:v>0.21299716290000001</c:v>
                </c:pt>
                <c:pt idx="43">
                  <c:v>0.21613250740000001</c:v>
                </c:pt>
                <c:pt idx="44">
                  <c:v>0.2142247511</c:v>
                </c:pt>
                <c:pt idx="45">
                  <c:v>0.22462276640000001</c:v>
                </c:pt>
                <c:pt idx="46">
                  <c:v>0.21716682370000001</c:v>
                </c:pt>
                <c:pt idx="47">
                  <c:v>0.1953037326</c:v>
                </c:pt>
                <c:pt idx="48">
                  <c:v>0.20052597759999999</c:v>
                </c:pt>
                <c:pt idx="49">
                  <c:v>0.20302340699999999</c:v>
                </c:pt>
                <c:pt idx="50">
                  <c:v>0.20730528200000001</c:v>
                </c:pt>
                <c:pt idx="51">
                  <c:v>0.20986848969999999</c:v>
                </c:pt>
                <c:pt idx="52">
                  <c:v>0.21407738670000001</c:v>
                </c:pt>
                <c:pt idx="53">
                  <c:v>0.21059089789999999</c:v>
                </c:pt>
                <c:pt idx="54">
                  <c:v>0.2096692248</c:v>
                </c:pt>
                <c:pt idx="55">
                  <c:v>0.21595921709999999</c:v>
                </c:pt>
                <c:pt idx="56">
                  <c:v>0.21433771460000001</c:v>
                </c:pt>
                <c:pt idx="57">
                  <c:v>0.22382092319999999</c:v>
                </c:pt>
                <c:pt idx="58">
                  <c:v>0.2117815767</c:v>
                </c:pt>
                <c:pt idx="59">
                  <c:v>0.19977060050000001</c:v>
                </c:pt>
                <c:pt idx="60">
                  <c:v>0.20395812360000001</c:v>
                </c:pt>
                <c:pt idx="61">
                  <c:v>0.20819732890000001</c:v>
                </c:pt>
                <c:pt idx="62">
                  <c:v>0.20616345059999999</c:v>
                </c:pt>
                <c:pt idx="63">
                  <c:v>0.2127233365</c:v>
                </c:pt>
                <c:pt idx="64">
                  <c:v>0.213235652</c:v>
                </c:pt>
                <c:pt idx="65">
                  <c:v>0.2107111163</c:v>
                </c:pt>
                <c:pt idx="66">
                  <c:v>0.21452766749999999</c:v>
                </c:pt>
                <c:pt idx="67">
                  <c:v>0.21609853979999999</c:v>
                </c:pt>
                <c:pt idx="68">
                  <c:v>0.21525827210000001</c:v>
                </c:pt>
                <c:pt idx="69">
                  <c:v>0.22634748060000001</c:v>
                </c:pt>
                <c:pt idx="70">
                  <c:v>0.20776947500000001</c:v>
                </c:pt>
                <c:pt idx="71">
                  <c:v>0.19982204540000001</c:v>
                </c:pt>
                <c:pt idx="72">
                  <c:v>0.19832442310000001</c:v>
                </c:pt>
                <c:pt idx="73">
                  <c:v>0.20639984759999999</c:v>
                </c:pt>
                <c:pt idx="74">
                  <c:v>0.2070851517</c:v>
                </c:pt>
                <c:pt idx="75">
                  <c:v>0.21269145019999999</c:v>
                </c:pt>
                <c:pt idx="76">
                  <c:v>0.21547627659999999</c:v>
                </c:pt>
                <c:pt idx="77">
                  <c:v>0.2144076815</c:v>
                </c:pt>
                <c:pt idx="78">
                  <c:v>0.21510146869999999</c:v>
                </c:pt>
                <c:pt idx="79">
                  <c:v>0.2138895999</c:v>
                </c:pt>
              </c:numCache>
            </c:numRef>
          </c:val>
          <c:smooth val="0"/>
          <c:extLst>
            <c:ext xmlns:c16="http://schemas.microsoft.com/office/drawing/2014/chart" uri="{C3380CC4-5D6E-409C-BE32-E72D297353CC}">
              <c16:uniqueId val="{00000002-5852-421F-A3E1-E17FD24C7EB6}"/>
            </c:ext>
          </c:extLst>
        </c:ser>
        <c:ser>
          <c:idx val="15"/>
          <c:order val="9"/>
          <c:tx>
            <c:v>Non-POA sepsis stay w/ preceding non-dialysis outpatient claim</c:v>
          </c:tx>
          <c:spPr>
            <a:ln w="28575" cap="rnd">
              <a:solidFill>
                <a:srgbClr val="C00000"/>
              </a:solidFill>
              <a:prstDash val="sysDot"/>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POA'!$AJ$9:$AJ$88</c:f>
              <c:numCache>
                <c:formatCode>0.0%</c:formatCode>
                <c:ptCount val="80"/>
                <c:pt idx="0">
                  <c:v>0.22704789480000001</c:v>
                </c:pt>
                <c:pt idx="1">
                  <c:v>0.2224593225</c:v>
                </c:pt>
                <c:pt idx="2">
                  <c:v>0.22179487179999999</c:v>
                </c:pt>
                <c:pt idx="3">
                  <c:v>0.2357942468</c:v>
                </c:pt>
                <c:pt idx="4">
                  <c:v>0.2347956813</c:v>
                </c:pt>
                <c:pt idx="5">
                  <c:v>0.23785912209999999</c:v>
                </c:pt>
                <c:pt idx="6">
                  <c:v>0.22582488219999999</c:v>
                </c:pt>
                <c:pt idx="7">
                  <c:v>0.23393716389999999</c:v>
                </c:pt>
                <c:pt idx="8">
                  <c:v>0.2298567916</c:v>
                </c:pt>
                <c:pt idx="9">
                  <c:v>0.241982106</c:v>
                </c:pt>
                <c:pt idx="10">
                  <c:v>0.22622319960000001</c:v>
                </c:pt>
                <c:pt idx="11">
                  <c:v>0.21417835669999999</c:v>
                </c:pt>
                <c:pt idx="12">
                  <c:v>0.22277629600000001</c:v>
                </c:pt>
                <c:pt idx="13">
                  <c:v>0.22756410260000001</c:v>
                </c:pt>
                <c:pt idx="14">
                  <c:v>0.22297827789999999</c:v>
                </c:pt>
                <c:pt idx="15">
                  <c:v>0.24379520639999999</c:v>
                </c:pt>
                <c:pt idx="16">
                  <c:v>0.2314397792</c:v>
                </c:pt>
                <c:pt idx="17">
                  <c:v>0.23454488970000001</c:v>
                </c:pt>
                <c:pt idx="18">
                  <c:v>0.24429967429999999</c:v>
                </c:pt>
                <c:pt idx="19">
                  <c:v>0.2458362989</c:v>
                </c:pt>
                <c:pt idx="20">
                  <c:v>0.25296033159999998</c:v>
                </c:pt>
                <c:pt idx="21">
                  <c:v>0.25586561159999999</c:v>
                </c:pt>
                <c:pt idx="22">
                  <c:v>0.23235774770000001</c:v>
                </c:pt>
                <c:pt idx="23">
                  <c:v>0.22486842109999999</c:v>
                </c:pt>
                <c:pt idx="24">
                  <c:v>0.22175211550000001</c:v>
                </c:pt>
                <c:pt idx="25">
                  <c:v>0.23132141810000001</c:v>
                </c:pt>
                <c:pt idx="26">
                  <c:v>0.24194444440000001</c:v>
                </c:pt>
                <c:pt idx="27">
                  <c:v>0.24578552200000001</c:v>
                </c:pt>
                <c:pt idx="28">
                  <c:v>0.24255930980000001</c:v>
                </c:pt>
                <c:pt idx="29">
                  <c:v>0.25373134330000002</c:v>
                </c:pt>
                <c:pt idx="30">
                  <c:v>0.2459320582</c:v>
                </c:pt>
                <c:pt idx="31">
                  <c:v>0.25129907620000003</c:v>
                </c:pt>
                <c:pt idx="32">
                  <c:v>0.250334473</c:v>
                </c:pt>
                <c:pt idx="33">
                  <c:v>0.2522296544</c:v>
                </c:pt>
                <c:pt idx="34">
                  <c:v>0.2417566595</c:v>
                </c:pt>
                <c:pt idx="35">
                  <c:v>0.23230003830000001</c:v>
                </c:pt>
                <c:pt idx="36">
                  <c:v>0.23671379810000001</c:v>
                </c:pt>
                <c:pt idx="37">
                  <c:v>0.24031117399999999</c:v>
                </c:pt>
                <c:pt idx="38">
                  <c:v>0.25129706000000002</c:v>
                </c:pt>
                <c:pt idx="39">
                  <c:v>0.244981685</c:v>
                </c:pt>
                <c:pt idx="40">
                  <c:v>0.24948604990000001</c:v>
                </c:pt>
                <c:pt idx="41">
                  <c:v>0.25214274580000001</c:v>
                </c:pt>
                <c:pt idx="42">
                  <c:v>0.2489730047</c:v>
                </c:pt>
                <c:pt idx="43">
                  <c:v>0.24547494389999999</c:v>
                </c:pt>
                <c:pt idx="44">
                  <c:v>0.25184404640000002</c:v>
                </c:pt>
                <c:pt idx="45">
                  <c:v>0.25642111210000001</c:v>
                </c:pt>
                <c:pt idx="46">
                  <c:v>0.25606832480000002</c:v>
                </c:pt>
                <c:pt idx="47">
                  <c:v>0.22885782860000001</c:v>
                </c:pt>
                <c:pt idx="48">
                  <c:v>0.24498100919999999</c:v>
                </c:pt>
                <c:pt idx="49">
                  <c:v>0.23963198869999999</c:v>
                </c:pt>
                <c:pt idx="50">
                  <c:v>0.2452</c:v>
                </c:pt>
                <c:pt idx="51">
                  <c:v>0.25236593060000001</c:v>
                </c:pt>
                <c:pt idx="52">
                  <c:v>0.25325884539999999</c:v>
                </c:pt>
                <c:pt idx="53">
                  <c:v>0.2567348264</c:v>
                </c:pt>
                <c:pt idx="54">
                  <c:v>0.25127632420000001</c:v>
                </c:pt>
                <c:pt idx="55">
                  <c:v>0.25405733349999998</c:v>
                </c:pt>
                <c:pt idx="56">
                  <c:v>0.25358004830000003</c:v>
                </c:pt>
                <c:pt idx="57">
                  <c:v>0.25824092360000001</c:v>
                </c:pt>
                <c:pt idx="58">
                  <c:v>0.25141027599999999</c:v>
                </c:pt>
                <c:pt idx="59">
                  <c:v>0.2378021978</c:v>
                </c:pt>
                <c:pt idx="60">
                  <c:v>0.2383448276</c:v>
                </c:pt>
                <c:pt idx="61">
                  <c:v>0.25</c:v>
                </c:pt>
                <c:pt idx="62">
                  <c:v>0.25391010289999999</c:v>
                </c:pt>
                <c:pt idx="63">
                  <c:v>0.2571610439</c:v>
                </c:pt>
                <c:pt idx="64">
                  <c:v>0.26244413620000001</c:v>
                </c:pt>
                <c:pt idx="65">
                  <c:v>0.2577165616</c:v>
                </c:pt>
                <c:pt idx="66">
                  <c:v>0.25425652669999999</c:v>
                </c:pt>
                <c:pt idx="67">
                  <c:v>0.25883432769999998</c:v>
                </c:pt>
                <c:pt idx="68">
                  <c:v>0.25650793649999998</c:v>
                </c:pt>
                <c:pt idx="69">
                  <c:v>0.2633894705</c:v>
                </c:pt>
                <c:pt idx="70">
                  <c:v>0.24503816789999999</c:v>
                </c:pt>
                <c:pt idx="71">
                  <c:v>0.24248896480000001</c:v>
                </c:pt>
                <c:pt idx="72">
                  <c:v>0.24113017680000001</c:v>
                </c:pt>
                <c:pt idx="73">
                  <c:v>0.2526332094</c:v>
                </c:pt>
                <c:pt idx="74">
                  <c:v>0.25618214719999999</c:v>
                </c:pt>
                <c:pt idx="75">
                  <c:v>0.26204208890000003</c:v>
                </c:pt>
                <c:pt idx="76">
                  <c:v>0.25861797580000001</c:v>
                </c:pt>
                <c:pt idx="77">
                  <c:v>0.26384913290000001</c:v>
                </c:pt>
                <c:pt idx="78">
                  <c:v>0.26060803119999998</c:v>
                </c:pt>
                <c:pt idx="79">
                  <c:v>0.26146572099999998</c:v>
                </c:pt>
              </c:numCache>
            </c:numRef>
          </c:val>
          <c:smooth val="0"/>
          <c:extLst>
            <c:ext xmlns:c16="http://schemas.microsoft.com/office/drawing/2014/chart" uri="{C3380CC4-5D6E-409C-BE32-E72D297353CC}">
              <c16:uniqueId val="{00000003-5852-421F-A3E1-E17FD24C7EB6}"/>
            </c:ext>
          </c:extLst>
        </c:ser>
        <c:ser>
          <c:idx val="2"/>
          <c:order val="10"/>
          <c:tx>
            <c:v>POA Sepsis stay w/ preceding home health claim</c:v>
          </c:tx>
          <c:spPr>
            <a:ln w="28575" cap="rnd">
              <a:solidFill>
                <a:schemeClr val="accent6"/>
              </a:solidFill>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POA'!$Q$9:$Q$88</c:f>
              <c:numCache>
                <c:formatCode>0.0%</c:formatCode>
                <c:ptCount val="80"/>
                <c:pt idx="0">
                  <c:v>0.14264489999999999</c:v>
                </c:pt>
                <c:pt idx="1">
                  <c:v>0.1464573163</c:v>
                </c:pt>
                <c:pt idx="2">
                  <c:v>0.14470133860000001</c:v>
                </c:pt>
                <c:pt idx="3">
                  <c:v>0.15091809749999999</c:v>
                </c:pt>
                <c:pt idx="4">
                  <c:v>0.15020094989999999</c:v>
                </c:pt>
                <c:pt idx="5">
                  <c:v>0.147740011</c:v>
                </c:pt>
                <c:pt idx="6">
                  <c:v>0.1480853573</c:v>
                </c:pt>
                <c:pt idx="7">
                  <c:v>0.14970233250000001</c:v>
                </c:pt>
                <c:pt idx="8">
                  <c:v>0.14952155340000001</c:v>
                </c:pt>
                <c:pt idx="9">
                  <c:v>0.148141621</c:v>
                </c:pt>
                <c:pt idx="10">
                  <c:v>0.1452470266</c:v>
                </c:pt>
                <c:pt idx="11">
                  <c:v>0.13963892999999999</c:v>
                </c:pt>
                <c:pt idx="12">
                  <c:v>0.13327332019999999</c:v>
                </c:pt>
                <c:pt idx="13">
                  <c:v>0.14327735589999999</c:v>
                </c:pt>
                <c:pt idx="14">
                  <c:v>0.1441260838</c:v>
                </c:pt>
                <c:pt idx="15">
                  <c:v>0.14836810489999999</c:v>
                </c:pt>
                <c:pt idx="16">
                  <c:v>0.15188072999999999</c:v>
                </c:pt>
                <c:pt idx="17">
                  <c:v>0.1484302008</c:v>
                </c:pt>
                <c:pt idx="18">
                  <c:v>0.15308187979999999</c:v>
                </c:pt>
                <c:pt idx="19">
                  <c:v>0.15136962230000001</c:v>
                </c:pt>
                <c:pt idx="20">
                  <c:v>0.14917569319999999</c:v>
                </c:pt>
                <c:pt idx="21">
                  <c:v>0.149401912</c:v>
                </c:pt>
                <c:pt idx="22">
                  <c:v>0.14665551290000001</c:v>
                </c:pt>
                <c:pt idx="23">
                  <c:v>0.14229074890000001</c:v>
                </c:pt>
                <c:pt idx="24">
                  <c:v>0.13930797340000001</c:v>
                </c:pt>
                <c:pt idx="25">
                  <c:v>0.143881335</c:v>
                </c:pt>
                <c:pt idx="26">
                  <c:v>0.14523921749999999</c:v>
                </c:pt>
                <c:pt idx="27">
                  <c:v>0.14737082069999999</c:v>
                </c:pt>
                <c:pt idx="28">
                  <c:v>0.14623727080000001</c:v>
                </c:pt>
                <c:pt idx="29">
                  <c:v>0.14569515750000001</c:v>
                </c:pt>
                <c:pt idx="30">
                  <c:v>0.14931564289999999</c:v>
                </c:pt>
                <c:pt idx="31">
                  <c:v>0.14874297459999999</c:v>
                </c:pt>
                <c:pt idx="32">
                  <c:v>0.14807689439999999</c:v>
                </c:pt>
                <c:pt idx="33">
                  <c:v>0.14841979899999999</c:v>
                </c:pt>
                <c:pt idx="34">
                  <c:v>0.14723388079999999</c:v>
                </c:pt>
                <c:pt idx="35">
                  <c:v>0.1364443746</c:v>
                </c:pt>
                <c:pt idx="36">
                  <c:v>0.13129978170000001</c:v>
                </c:pt>
                <c:pt idx="37">
                  <c:v>0.1402552883</c:v>
                </c:pt>
                <c:pt idx="38">
                  <c:v>0.14247232900000001</c:v>
                </c:pt>
                <c:pt idx="39">
                  <c:v>0.1452233067</c:v>
                </c:pt>
                <c:pt idx="40">
                  <c:v>0.14673592099999999</c:v>
                </c:pt>
                <c:pt idx="41">
                  <c:v>0.14637117429999999</c:v>
                </c:pt>
                <c:pt idx="42">
                  <c:v>0.1501927092</c:v>
                </c:pt>
                <c:pt idx="43">
                  <c:v>0.1502558578</c:v>
                </c:pt>
                <c:pt idx="44">
                  <c:v>0.14975276030000001</c:v>
                </c:pt>
                <c:pt idx="45">
                  <c:v>0.1447449495</c:v>
                </c:pt>
                <c:pt idx="46">
                  <c:v>0.14909148829999999</c:v>
                </c:pt>
                <c:pt idx="47">
                  <c:v>0.1432544523</c:v>
                </c:pt>
                <c:pt idx="48">
                  <c:v>0.13808696479999999</c:v>
                </c:pt>
                <c:pt idx="49">
                  <c:v>0.14110483139999999</c:v>
                </c:pt>
                <c:pt idx="50">
                  <c:v>0.14205908680000001</c:v>
                </c:pt>
                <c:pt idx="51">
                  <c:v>0.1467748669</c:v>
                </c:pt>
                <c:pt idx="52">
                  <c:v>0.14812366320000001</c:v>
                </c:pt>
                <c:pt idx="53">
                  <c:v>0.14630654709999999</c:v>
                </c:pt>
                <c:pt idx="54">
                  <c:v>0.1460544963</c:v>
                </c:pt>
                <c:pt idx="55">
                  <c:v>0.14736258220000001</c:v>
                </c:pt>
                <c:pt idx="56">
                  <c:v>0.14609061670000001</c:v>
                </c:pt>
                <c:pt idx="57">
                  <c:v>0.14737989900000001</c:v>
                </c:pt>
                <c:pt idx="58">
                  <c:v>0.1436406405</c:v>
                </c:pt>
                <c:pt idx="59">
                  <c:v>0.137060507</c:v>
                </c:pt>
                <c:pt idx="60">
                  <c:v>0.13387898279999999</c:v>
                </c:pt>
                <c:pt idx="61">
                  <c:v>0.1380250368</c:v>
                </c:pt>
                <c:pt idx="62">
                  <c:v>0.14191827470000001</c:v>
                </c:pt>
                <c:pt idx="63">
                  <c:v>0.142798487</c:v>
                </c:pt>
                <c:pt idx="64">
                  <c:v>0.14504940860000001</c:v>
                </c:pt>
                <c:pt idx="65">
                  <c:v>0.14668621630000001</c:v>
                </c:pt>
                <c:pt idx="66">
                  <c:v>0.14583280670000001</c:v>
                </c:pt>
                <c:pt idx="67">
                  <c:v>0.14701465220000001</c:v>
                </c:pt>
                <c:pt idx="68">
                  <c:v>0.14648646609999999</c:v>
                </c:pt>
                <c:pt idx="69">
                  <c:v>0.14463323659999999</c:v>
                </c:pt>
                <c:pt idx="70">
                  <c:v>0.14558711690000001</c:v>
                </c:pt>
                <c:pt idx="71">
                  <c:v>0.13843818699999999</c:v>
                </c:pt>
                <c:pt idx="72">
                  <c:v>0.13037365749999999</c:v>
                </c:pt>
                <c:pt idx="73">
                  <c:v>0.14030618319999999</c:v>
                </c:pt>
                <c:pt idx="74">
                  <c:v>0.1429678331</c:v>
                </c:pt>
                <c:pt idx="75">
                  <c:v>0.14470240400000001</c:v>
                </c:pt>
                <c:pt idx="76">
                  <c:v>0.14703186430000001</c:v>
                </c:pt>
                <c:pt idx="77">
                  <c:v>0.14693508869999999</c:v>
                </c:pt>
                <c:pt idx="78">
                  <c:v>0.1472728381</c:v>
                </c:pt>
                <c:pt idx="79">
                  <c:v>0.14664765320000001</c:v>
                </c:pt>
              </c:numCache>
            </c:numRef>
          </c:val>
          <c:smooth val="0"/>
          <c:extLst>
            <c:ext xmlns:c16="http://schemas.microsoft.com/office/drawing/2014/chart" uri="{C3380CC4-5D6E-409C-BE32-E72D297353CC}">
              <c16:uniqueId val="{00000002-52A9-4112-9730-6C206157A8E1}"/>
            </c:ext>
          </c:extLst>
        </c:ser>
        <c:ser>
          <c:idx val="8"/>
          <c:order val="11"/>
          <c:tx>
            <c:v>Non-POA Sepsis stay w/ preceding home health claim</c:v>
          </c:tx>
          <c:spPr>
            <a:ln w="28575" cap="rnd">
              <a:solidFill>
                <a:schemeClr val="accent6"/>
              </a:solidFill>
              <a:prstDash val="sysDot"/>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POA'!$AL$9:$AL$88</c:f>
              <c:numCache>
                <c:formatCode>0.0%</c:formatCode>
                <c:ptCount val="80"/>
                <c:pt idx="0">
                  <c:v>0.1510435517</c:v>
                </c:pt>
                <c:pt idx="1">
                  <c:v>0.1432381969</c:v>
                </c:pt>
                <c:pt idx="2">
                  <c:v>0.14653846149999999</c:v>
                </c:pt>
                <c:pt idx="3">
                  <c:v>0.14765481080000001</c:v>
                </c:pt>
                <c:pt idx="4">
                  <c:v>0.15429820960000001</c:v>
                </c:pt>
                <c:pt idx="5">
                  <c:v>0.14073209859999999</c:v>
                </c:pt>
                <c:pt idx="6">
                  <c:v>0.14140837019999999</c:v>
                </c:pt>
                <c:pt idx="7">
                  <c:v>0.1444947637</c:v>
                </c:pt>
                <c:pt idx="8">
                  <c:v>0.13886879790000001</c:v>
                </c:pt>
                <c:pt idx="9">
                  <c:v>0.13695801790000001</c:v>
                </c:pt>
                <c:pt idx="10">
                  <c:v>0.14059923029999999</c:v>
                </c:pt>
                <c:pt idx="11">
                  <c:v>0.13076152299999999</c:v>
                </c:pt>
                <c:pt idx="12">
                  <c:v>0.1362634814</c:v>
                </c:pt>
                <c:pt idx="13">
                  <c:v>0.14437012260000001</c:v>
                </c:pt>
                <c:pt idx="14">
                  <c:v>0.1493064643</c:v>
                </c:pt>
                <c:pt idx="15">
                  <c:v>0.15047510989999999</c:v>
                </c:pt>
                <c:pt idx="16">
                  <c:v>0.1492081941</c:v>
                </c:pt>
                <c:pt idx="17">
                  <c:v>0.1405716061</c:v>
                </c:pt>
                <c:pt idx="18">
                  <c:v>0.13888066330000001</c:v>
                </c:pt>
                <c:pt idx="19">
                  <c:v>0.14206405690000001</c:v>
                </c:pt>
                <c:pt idx="20">
                  <c:v>0.14091178209999999</c:v>
                </c:pt>
                <c:pt idx="21">
                  <c:v>0.13591559070000001</c:v>
                </c:pt>
                <c:pt idx="22">
                  <c:v>0.1365324617</c:v>
                </c:pt>
                <c:pt idx="23">
                  <c:v>0.1338157895</c:v>
                </c:pt>
                <c:pt idx="24">
                  <c:v>0.12506222</c:v>
                </c:pt>
                <c:pt idx="25">
                  <c:v>0.13551128039999999</c:v>
                </c:pt>
                <c:pt idx="26">
                  <c:v>0.13930555559999999</c:v>
                </c:pt>
                <c:pt idx="27">
                  <c:v>0.1359966001</c:v>
                </c:pt>
                <c:pt idx="28">
                  <c:v>0.1386053199</c:v>
                </c:pt>
                <c:pt idx="29">
                  <c:v>0.1443298969</c:v>
                </c:pt>
                <c:pt idx="30">
                  <c:v>0.12974593209999999</c:v>
                </c:pt>
                <c:pt idx="31">
                  <c:v>0.1312066975</c:v>
                </c:pt>
                <c:pt idx="32">
                  <c:v>0.1327486249</c:v>
                </c:pt>
                <c:pt idx="33">
                  <c:v>0.13698439239999999</c:v>
                </c:pt>
                <c:pt idx="34">
                  <c:v>0.13736501079999999</c:v>
                </c:pt>
                <c:pt idx="35">
                  <c:v>0.13241484880000001</c:v>
                </c:pt>
                <c:pt idx="36">
                  <c:v>0.12798634810000001</c:v>
                </c:pt>
                <c:pt idx="37">
                  <c:v>0.1330975955</c:v>
                </c:pt>
                <c:pt idx="38">
                  <c:v>0.14899561</c:v>
                </c:pt>
                <c:pt idx="39">
                  <c:v>0.13479853480000001</c:v>
                </c:pt>
                <c:pt idx="40">
                  <c:v>0.1499265786</c:v>
                </c:pt>
                <c:pt idx="41">
                  <c:v>0.14009661840000001</c:v>
                </c:pt>
                <c:pt idx="42">
                  <c:v>0.13409624410000001</c:v>
                </c:pt>
                <c:pt idx="43">
                  <c:v>0.1362752431</c:v>
                </c:pt>
                <c:pt idx="44">
                  <c:v>0.1309649255</c:v>
                </c:pt>
                <c:pt idx="45">
                  <c:v>0.1354784081</c:v>
                </c:pt>
                <c:pt idx="46">
                  <c:v>0.134701828</c:v>
                </c:pt>
                <c:pt idx="47">
                  <c:v>0.13313567700000001</c:v>
                </c:pt>
                <c:pt idx="48">
                  <c:v>0.12791644059999999</c:v>
                </c:pt>
                <c:pt idx="49">
                  <c:v>0.13106864830000001</c:v>
                </c:pt>
                <c:pt idx="50">
                  <c:v>0.1413333333</c:v>
                </c:pt>
                <c:pt idx="51">
                  <c:v>0.1354964699</c:v>
                </c:pt>
                <c:pt idx="52">
                  <c:v>0.1263190565</c:v>
                </c:pt>
                <c:pt idx="53">
                  <c:v>0.1343719572</c:v>
                </c:pt>
                <c:pt idx="54">
                  <c:v>0.13943841739999999</c:v>
                </c:pt>
                <c:pt idx="55">
                  <c:v>0.13605339</c:v>
                </c:pt>
                <c:pt idx="56">
                  <c:v>0.12775543040000001</c:v>
                </c:pt>
                <c:pt idx="57">
                  <c:v>0.12896855539999999</c:v>
                </c:pt>
                <c:pt idx="58">
                  <c:v>0.13233724650000001</c:v>
                </c:pt>
                <c:pt idx="59">
                  <c:v>0.12937728940000001</c:v>
                </c:pt>
                <c:pt idx="60">
                  <c:v>0.12813793100000001</c:v>
                </c:pt>
                <c:pt idx="61">
                  <c:v>0.13299817180000001</c:v>
                </c:pt>
                <c:pt idx="62">
                  <c:v>0.12794138369999999</c:v>
                </c:pt>
                <c:pt idx="63">
                  <c:v>0.14051559520000001</c:v>
                </c:pt>
                <c:pt idx="64">
                  <c:v>0.13869625520000001</c:v>
                </c:pt>
                <c:pt idx="65">
                  <c:v>0.137072685</c:v>
                </c:pt>
                <c:pt idx="66">
                  <c:v>0.1222636614</c:v>
                </c:pt>
                <c:pt idx="67">
                  <c:v>0.13477130179999999</c:v>
                </c:pt>
                <c:pt idx="68">
                  <c:v>0.1295238095</c:v>
                </c:pt>
                <c:pt idx="69">
                  <c:v>0.12547413139999999</c:v>
                </c:pt>
                <c:pt idx="70">
                  <c:v>0.1241221374</c:v>
                </c:pt>
                <c:pt idx="71">
                  <c:v>0.1339883241</c:v>
                </c:pt>
                <c:pt idx="72">
                  <c:v>0.13366017290000001</c:v>
                </c:pt>
                <c:pt idx="73">
                  <c:v>0.1330545229</c:v>
                </c:pt>
                <c:pt idx="74">
                  <c:v>0.13585645360000001</c:v>
                </c:pt>
                <c:pt idx="75">
                  <c:v>0.1349961029</c:v>
                </c:pt>
                <c:pt idx="76">
                  <c:v>0.13521171100000001</c:v>
                </c:pt>
                <c:pt idx="77">
                  <c:v>0.13083010610000001</c:v>
                </c:pt>
                <c:pt idx="78">
                  <c:v>0.1303853032</c:v>
                </c:pt>
                <c:pt idx="79">
                  <c:v>0.13144208039999999</c:v>
                </c:pt>
              </c:numCache>
            </c:numRef>
          </c:val>
          <c:smooth val="0"/>
          <c:extLst>
            <c:ext xmlns:c16="http://schemas.microsoft.com/office/drawing/2014/chart" uri="{C3380CC4-5D6E-409C-BE32-E72D297353CC}">
              <c16:uniqueId val="{00000002-A67D-4EBF-B927-CAA8438EDC34}"/>
            </c:ext>
          </c:extLst>
        </c:ser>
        <c:ser>
          <c:idx val="3"/>
          <c:order val="12"/>
          <c:tx>
            <c:v>POA Sepsis stay w/ preceding hospice claim</c:v>
          </c:tx>
          <c:spPr>
            <a:ln w="28575" cap="rnd">
              <a:solidFill>
                <a:schemeClr val="accent4"/>
              </a:solidFill>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POA'!$S$9:$S$88</c:f>
              <c:numCache>
                <c:formatCode>0.0%</c:formatCode>
                <c:ptCount val="80"/>
                <c:pt idx="0">
                  <c:v>6.1904172000000002E-3</c:v>
                </c:pt>
                <c:pt idx="1">
                  <c:v>5.7866662000000003E-3</c:v>
                </c:pt>
                <c:pt idx="2">
                  <c:v>5.9785196999999997E-3</c:v>
                </c:pt>
                <c:pt idx="3">
                  <c:v>5.1957241999999997E-3</c:v>
                </c:pt>
                <c:pt idx="4">
                  <c:v>6.0284984000000003E-3</c:v>
                </c:pt>
                <c:pt idx="5">
                  <c:v>5.813843E-3</c:v>
                </c:pt>
                <c:pt idx="6">
                  <c:v>6.2285776999999997E-3</c:v>
                </c:pt>
                <c:pt idx="7">
                  <c:v>6.1523984999999996E-3</c:v>
                </c:pt>
                <c:pt idx="8">
                  <c:v>6.2300647000000002E-3</c:v>
                </c:pt>
                <c:pt idx="9">
                  <c:v>6.0271752000000001E-3</c:v>
                </c:pt>
                <c:pt idx="10">
                  <c:v>5.6534337999999996E-3</c:v>
                </c:pt>
                <c:pt idx="11">
                  <c:v>6.0493398999999998E-3</c:v>
                </c:pt>
                <c:pt idx="12">
                  <c:v>5.4159348999999997E-3</c:v>
                </c:pt>
                <c:pt idx="13">
                  <c:v>5.2946839000000004E-3</c:v>
                </c:pt>
                <c:pt idx="14">
                  <c:v>4.6939175000000003E-3</c:v>
                </c:pt>
                <c:pt idx="15">
                  <c:v>5.596536E-3</c:v>
                </c:pt>
                <c:pt idx="16">
                  <c:v>5.1238111999999999E-3</c:v>
                </c:pt>
                <c:pt idx="17">
                  <c:v>5.6763092999999997E-3</c:v>
                </c:pt>
                <c:pt idx="18">
                  <c:v>5.4991396999999999E-3</c:v>
                </c:pt>
                <c:pt idx="19">
                  <c:v>5.2040628999999996E-3</c:v>
                </c:pt>
                <c:pt idx="20">
                  <c:v>5.2966823000000001E-3</c:v>
                </c:pt>
                <c:pt idx="21">
                  <c:v>4.7718939E-3</c:v>
                </c:pt>
                <c:pt idx="22">
                  <c:v>5.2488272000000002E-3</c:v>
                </c:pt>
                <c:pt idx="23">
                  <c:v>4.6549191999999996E-3</c:v>
                </c:pt>
                <c:pt idx="24">
                  <c:v>4.4845618999999996E-3</c:v>
                </c:pt>
                <c:pt idx="25">
                  <c:v>5.0432632999999998E-3</c:v>
                </c:pt>
                <c:pt idx="26">
                  <c:v>4.4485033999999996E-3</c:v>
                </c:pt>
                <c:pt idx="27">
                  <c:v>4.1793313000000002E-3</c:v>
                </c:pt>
                <c:pt idx="28">
                  <c:v>4.0913944999999997E-3</c:v>
                </c:pt>
                <c:pt idx="29">
                  <c:v>4.4944522000000004E-3</c:v>
                </c:pt>
                <c:pt idx="30">
                  <c:v>4.5673724999999998E-3</c:v>
                </c:pt>
                <c:pt idx="31">
                  <c:v>4.3965673999999998E-3</c:v>
                </c:pt>
                <c:pt idx="32">
                  <c:v>4.8319985999999999E-3</c:v>
                </c:pt>
                <c:pt idx="33">
                  <c:v>4.2845523999999998E-3</c:v>
                </c:pt>
                <c:pt idx="34">
                  <c:v>4.5919187999999998E-3</c:v>
                </c:pt>
                <c:pt idx="35">
                  <c:v>4.1203977999999999E-3</c:v>
                </c:pt>
                <c:pt idx="36">
                  <c:v>3.9058351999999999E-3</c:v>
                </c:pt>
                <c:pt idx="37">
                  <c:v>3.8878515000000001E-3</c:v>
                </c:pt>
                <c:pt idx="38">
                  <c:v>4.2001251000000003E-3</c:v>
                </c:pt>
                <c:pt idx="39">
                  <c:v>3.9794573999999997E-3</c:v>
                </c:pt>
                <c:pt idx="40">
                  <c:v>3.9324636E-3</c:v>
                </c:pt>
                <c:pt idx="41">
                  <c:v>4.2219791999999999E-3</c:v>
                </c:pt>
                <c:pt idx="42">
                  <c:v>4.5768427999999996E-3</c:v>
                </c:pt>
                <c:pt idx="43">
                  <c:v>4.2687853000000003E-3</c:v>
                </c:pt>
                <c:pt idx="44">
                  <c:v>4.3351622000000001E-3</c:v>
                </c:pt>
                <c:pt idx="45">
                  <c:v>4.1033574000000003E-3</c:v>
                </c:pt>
                <c:pt idx="46">
                  <c:v>4.1808794000000003E-3</c:v>
                </c:pt>
                <c:pt idx="47">
                  <c:v>4.3181264000000004E-3</c:v>
                </c:pt>
                <c:pt idx="48">
                  <c:v>4.2839803000000003E-3</c:v>
                </c:pt>
                <c:pt idx="49">
                  <c:v>3.6010803000000001E-3</c:v>
                </c:pt>
                <c:pt idx="50">
                  <c:v>3.7839451E-3</c:v>
                </c:pt>
                <c:pt idx="51">
                  <c:v>4.0836029999999999E-3</c:v>
                </c:pt>
                <c:pt idx="52">
                  <c:v>4.0961825E-3</c:v>
                </c:pt>
                <c:pt idx="53">
                  <c:v>4.3901508000000001E-3</c:v>
                </c:pt>
                <c:pt idx="54">
                  <c:v>4.3720084000000003E-3</c:v>
                </c:pt>
                <c:pt idx="55">
                  <c:v>4.4507250999999996E-3</c:v>
                </c:pt>
                <c:pt idx="56">
                  <c:v>4.1827158999999999E-3</c:v>
                </c:pt>
                <c:pt idx="57">
                  <c:v>4.4618797999999996E-3</c:v>
                </c:pt>
                <c:pt idx="58">
                  <c:v>4.7926336999999999E-3</c:v>
                </c:pt>
                <c:pt idx="59">
                  <c:v>4.1678022999999996E-3</c:v>
                </c:pt>
                <c:pt idx="60">
                  <c:v>4.0707178999999996E-3</c:v>
                </c:pt>
                <c:pt idx="61">
                  <c:v>3.7662757000000002E-3</c:v>
                </c:pt>
                <c:pt idx="62">
                  <c:v>3.9500567999999998E-3</c:v>
                </c:pt>
                <c:pt idx="63">
                  <c:v>4.3423083000000001E-3</c:v>
                </c:pt>
                <c:pt idx="64">
                  <c:v>3.8090834000000001E-3</c:v>
                </c:pt>
                <c:pt idx="65">
                  <c:v>4.5015497999999999E-3</c:v>
                </c:pt>
                <c:pt idx="66">
                  <c:v>4.1962637999999998E-3</c:v>
                </c:pt>
                <c:pt idx="67">
                  <c:v>4.0132765999999999E-3</c:v>
                </c:pt>
                <c:pt idx="68">
                  <c:v>4.1817288999999999E-3</c:v>
                </c:pt>
                <c:pt idx="69">
                  <c:v>4.2295409999999999E-3</c:v>
                </c:pt>
                <c:pt idx="70">
                  <c:v>4.3700279000000002E-3</c:v>
                </c:pt>
                <c:pt idx="71">
                  <c:v>4.0615512999999997E-3</c:v>
                </c:pt>
                <c:pt idx="72">
                  <c:v>3.7872628999999999E-3</c:v>
                </c:pt>
                <c:pt idx="73">
                  <c:v>4.3213256999999998E-3</c:v>
                </c:pt>
                <c:pt idx="74">
                  <c:v>3.9767094999999999E-3</c:v>
                </c:pt>
                <c:pt idx="75">
                  <c:v>3.9017061E-3</c:v>
                </c:pt>
                <c:pt idx="76">
                  <c:v>4.7157296000000003E-3</c:v>
                </c:pt>
                <c:pt idx="77">
                  <c:v>4.6895493999999996E-3</c:v>
                </c:pt>
                <c:pt idx="78">
                  <c:v>4.8144310999999997E-3</c:v>
                </c:pt>
                <c:pt idx="79">
                  <c:v>4.8021256000000002E-3</c:v>
                </c:pt>
              </c:numCache>
            </c:numRef>
          </c:val>
          <c:smooth val="0"/>
          <c:extLst>
            <c:ext xmlns:c16="http://schemas.microsoft.com/office/drawing/2014/chart" uri="{C3380CC4-5D6E-409C-BE32-E72D297353CC}">
              <c16:uniqueId val="{00000003-52A9-4112-9730-6C206157A8E1}"/>
            </c:ext>
          </c:extLst>
        </c:ser>
        <c:ser>
          <c:idx val="9"/>
          <c:order val="13"/>
          <c:tx>
            <c:v>Non-POA Sepsis stay w/ preceding hospice claim</c:v>
          </c:tx>
          <c:spPr>
            <a:ln w="28575" cap="rnd">
              <a:solidFill>
                <a:schemeClr val="accent4"/>
              </a:solidFill>
              <a:prstDash val="sysDot"/>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POA'!$AN$9:$AN$88</c:f>
              <c:numCache>
                <c:formatCode>0.0%</c:formatCode>
                <c:ptCount val="80"/>
                <c:pt idx="0">
                  <c:v>2.6541198999999998E-3</c:v>
                </c:pt>
                <c:pt idx="1">
                  <c:v>3.2008535999999998E-3</c:v>
                </c:pt>
                <c:pt idx="2">
                  <c:v>4.1025641E-3</c:v>
                </c:pt>
                <c:pt idx="3">
                  <c:v>2.9757687E-3</c:v>
                </c:pt>
                <c:pt idx="4">
                  <c:v>3.4167007999999998E-3</c:v>
                </c:pt>
                <c:pt idx="5">
                  <c:v>3.7917456999999998E-3</c:v>
                </c:pt>
                <c:pt idx="6">
                  <c:v>3.5709183999999999E-3</c:v>
                </c:pt>
                <c:pt idx="7">
                  <c:v>3.9626380000000001E-3</c:v>
                </c:pt>
                <c:pt idx="8">
                  <c:v>2.8931E-3</c:v>
                </c:pt>
                <c:pt idx="9">
                  <c:v>3.1658636999999999E-3</c:v>
                </c:pt>
                <c:pt idx="10">
                  <c:v>2.8862012000000002E-3</c:v>
                </c:pt>
                <c:pt idx="11">
                  <c:v>4.0080159999999997E-3</c:v>
                </c:pt>
                <c:pt idx="12">
                  <c:v>3.1311607999999999E-3</c:v>
                </c:pt>
                <c:pt idx="13">
                  <c:v>2.5083611999999998E-3</c:v>
                </c:pt>
                <c:pt idx="14">
                  <c:v>2.6171159E-3</c:v>
                </c:pt>
                <c:pt idx="15">
                  <c:v>2.4110055000000001E-3</c:v>
                </c:pt>
                <c:pt idx="16">
                  <c:v>2.4698532999999998E-3</c:v>
                </c:pt>
                <c:pt idx="17">
                  <c:v>4.0385213000000003E-3</c:v>
                </c:pt>
                <c:pt idx="18">
                  <c:v>2.9612082E-3</c:v>
                </c:pt>
                <c:pt idx="19">
                  <c:v>4.4128114000000001E-3</c:v>
                </c:pt>
                <c:pt idx="20">
                  <c:v>3.2563647000000001E-3</c:v>
                </c:pt>
                <c:pt idx="21">
                  <c:v>2.4989588000000002E-3</c:v>
                </c:pt>
                <c:pt idx="22">
                  <c:v>2.9713267000000001E-3</c:v>
                </c:pt>
                <c:pt idx="23">
                  <c:v>2.3684210999999999E-3</c:v>
                </c:pt>
                <c:pt idx="24">
                  <c:v>2.2399204E-3</c:v>
                </c:pt>
                <c:pt idx="25">
                  <c:v>2.4904775999999998E-3</c:v>
                </c:pt>
                <c:pt idx="26">
                  <c:v>1.5277778E-3</c:v>
                </c:pt>
                <c:pt idx="27">
                  <c:v>3.9665674999999996E-3</c:v>
                </c:pt>
                <c:pt idx="28">
                  <c:v>2.7318476000000001E-3</c:v>
                </c:pt>
                <c:pt idx="29">
                  <c:v>2.3080473999999998E-3</c:v>
                </c:pt>
                <c:pt idx="30">
                  <c:v>2.4264916E-3</c:v>
                </c:pt>
                <c:pt idx="31">
                  <c:v>2.8868359999999998E-3</c:v>
                </c:pt>
                <c:pt idx="32">
                  <c:v>3.5677121999999999E-3</c:v>
                </c:pt>
                <c:pt idx="33">
                  <c:v>2.2296543999999999E-3</c:v>
                </c:pt>
                <c:pt idx="34">
                  <c:v>2.8797696000000001E-3</c:v>
                </c:pt>
                <c:pt idx="35">
                  <c:v>1.9135094E-3</c:v>
                </c:pt>
                <c:pt idx="36">
                  <c:v>2.6816187E-3</c:v>
                </c:pt>
                <c:pt idx="37">
                  <c:v>2.1216407E-3</c:v>
                </c:pt>
                <c:pt idx="38">
                  <c:v>2.7936676999999999E-3</c:v>
                </c:pt>
                <c:pt idx="39">
                  <c:v>2.3443222999999999E-3</c:v>
                </c:pt>
                <c:pt idx="40">
                  <c:v>3.6710720000000001E-3</c:v>
                </c:pt>
                <c:pt idx="41">
                  <c:v>2.1817047999999999E-3</c:v>
                </c:pt>
                <c:pt idx="42">
                  <c:v>2.3474177999999999E-3</c:v>
                </c:pt>
                <c:pt idx="43">
                  <c:v>2.6925954E-3</c:v>
                </c:pt>
                <c:pt idx="44">
                  <c:v>3.0106879E-3</c:v>
                </c:pt>
                <c:pt idx="45">
                  <c:v>4.2337002999999996E-3</c:v>
                </c:pt>
                <c:pt idx="46">
                  <c:v>2.2475276999999998E-3</c:v>
                </c:pt>
                <c:pt idx="47">
                  <c:v>2.1177467E-3</c:v>
                </c:pt>
                <c:pt idx="48">
                  <c:v>2.1703743999999998E-3</c:v>
                </c:pt>
                <c:pt idx="49">
                  <c:v>2.1231422999999998E-3</c:v>
                </c:pt>
                <c:pt idx="50">
                  <c:v>2.8E-3</c:v>
                </c:pt>
                <c:pt idx="51">
                  <c:v>2.2532671999999998E-3</c:v>
                </c:pt>
                <c:pt idx="52">
                  <c:v>2.9484792E-3</c:v>
                </c:pt>
                <c:pt idx="53">
                  <c:v>1.6228497E-3</c:v>
                </c:pt>
                <c:pt idx="54">
                  <c:v>3.1908104999999998E-3</c:v>
                </c:pt>
                <c:pt idx="55">
                  <c:v>2.5784923E-3</c:v>
                </c:pt>
                <c:pt idx="56">
                  <c:v>1.2872083999999999E-3</c:v>
                </c:pt>
                <c:pt idx="57">
                  <c:v>1.6709706999999999E-3</c:v>
                </c:pt>
                <c:pt idx="58">
                  <c:v>2.5918585E-3</c:v>
                </c:pt>
                <c:pt idx="59">
                  <c:v>2.6373626000000001E-3</c:v>
                </c:pt>
                <c:pt idx="60">
                  <c:v>3.1724138000000001E-3</c:v>
                </c:pt>
                <c:pt idx="61">
                  <c:v>2.1328457999999998E-3</c:v>
                </c:pt>
                <c:pt idx="62">
                  <c:v>1.8317599E-3</c:v>
                </c:pt>
                <c:pt idx="63">
                  <c:v>2.2278802999999999E-3</c:v>
                </c:pt>
                <c:pt idx="64">
                  <c:v>2.4657111999999998E-3</c:v>
                </c:pt>
                <c:pt idx="65">
                  <c:v>2.9870561000000001E-3</c:v>
                </c:pt>
                <c:pt idx="66">
                  <c:v>1.9458408E-3</c:v>
                </c:pt>
                <c:pt idx="67">
                  <c:v>2.2946306E-3</c:v>
                </c:pt>
                <c:pt idx="68">
                  <c:v>2.2222221999999999E-3</c:v>
                </c:pt>
                <c:pt idx="69">
                  <c:v>3.9447731999999996E-3</c:v>
                </c:pt>
                <c:pt idx="70">
                  <c:v>2.1374046000000001E-3</c:v>
                </c:pt>
                <c:pt idx="71">
                  <c:v>2.1358394000000002E-3</c:v>
                </c:pt>
                <c:pt idx="72">
                  <c:v>2.0642498E-3</c:v>
                </c:pt>
                <c:pt idx="73">
                  <c:v>2.6332094000000002E-3</c:v>
                </c:pt>
                <c:pt idx="74">
                  <c:v>2.7141133999999999E-3</c:v>
                </c:pt>
                <c:pt idx="75">
                  <c:v>2.3382696999999998E-3</c:v>
                </c:pt>
                <c:pt idx="76">
                  <c:v>3.3055249000000001E-3</c:v>
                </c:pt>
                <c:pt idx="77">
                  <c:v>2.8624347999999999E-3</c:v>
                </c:pt>
                <c:pt idx="78">
                  <c:v>3.414079E-3</c:v>
                </c:pt>
                <c:pt idx="79">
                  <c:v>2.2064618000000001E-3</c:v>
                </c:pt>
              </c:numCache>
            </c:numRef>
          </c:val>
          <c:smooth val="0"/>
          <c:extLst>
            <c:ext xmlns:c16="http://schemas.microsoft.com/office/drawing/2014/chart" uri="{C3380CC4-5D6E-409C-BE32-E72D297353CC}">
              <c16:uniqueId val="{00000003-A67D-4EBF-B927-CAA8438EDC34}"/>
            </c:ext>
          </c:extLst>
        </c:ser>
        <c:ser>
          <c:idx val="4"/>
          <c:order val="14"/>
          <c:tx>
            <c:v>POA Sepsis stay w/ preeding SNF claim</c:v>
          </c:tx>
          <c:spPr>
            <a:ln w="28575" cap="rnd">
              <a:solidFill>
                <a:srgbClr val="7030A0"/>
              </a:solidFill>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POA'!$U$9:$U$88</c:f>
              <c:numCache>
                <c:formatCode>0.0%</c:formatCode>
                <c:ptCount val="80"/>
                <c:pt idx="0">
                  <c:v>5.4953218099999999E-2</c:v>
                </c:pt>
                <c:pt idx="1">
                  <c:v>5.9355738599999999E-2</c:v>
                </c:pt>
                <c:pt idx="2">
                  <c:v>5.7986349899999998E-2</c:v>
                </c:pt>
                <c:pt idx="3">
                  <c:v>5.7916495999999998E-2</c:v>
                </c:pt>
                <c:pt idx="4">
                  <c:v>5.4475703299999997E-2</c:v>
                </c:pt>
                <c:pt idx="5">
                  <c:v>5.37305493E-2</c:v>
                </c:pt>
                <c:pt idx="6">
                  <c:v>5.33483212E-2</c:v>
                </c:pt>
                <c:pt idx="7">
                  <c:v>5.1354432399999997E-2</c:v>
                </c:pt>
                <c:pt idx="8">
                  <c:v>5.3272649300000002E-2</c:v>
                </c:pt>
                <c:pt idx="9">
                  <c:v>4.9680136799999997E-2</c:v>
                </c:pt>
                <c:pt idx="10">
                  <c:v>5.2320930100000003E-2</c:v>
                </c:pt>
                <c:pt idx="11">
                  <c:v>4.9859793899999998E-2</c:v>
                </c:pt>
                <c:pt idx="12">
                  <c:v>5.0189631499999998E-2</c:v>
                </c:pt>
                <c:pt idx="13">
                  <c:v>5.7029272300000003E-2</c:v>
                </c:pt>
                <c:pt idx="14">
                  <c:v>5.6571484499999998E-2</c:v>
                </c:pt>
                <c:pt idx="15">
                  <c:v>5.3894470200000003E-2</c:v>
                </c:pt>
                <c:pt idx="16">
                  <c:v>5.3328763600000002E-2</c:v>
                </c:pt>
                <c:pt idx="17">
                  <c:v>5.1791915700000003E-2</c:v>
                </c:pt>
                <c:pt idx="18">
                  <c:v>4.8513882799999998E-2</c:v>
                </c:pt>
                <c:pt idx="19">
                  <c:v>4.9748163499999998E-2</c:v>
                </c:pt>
                <c:pt idx="20">
                  <c:v>4.9662783600000003E-2</c:v>
                </c:pt>
                <c:pt idx="21">
                  <c:v>4.8423513600000002E-2</c:v>
                </c:pt>
                <c:pt idx="22">
                  <c:v>4.9420988700000001E-2</c:v>
                </c:pt>
                <c:pt idx="23">
                  <c:v>4.6255506600000003E-2</c:v>
                </c:pt>
                <c:pt idx="24">
                  <c:v>4.9387491899999997E-2</c:v>
                </c:pt>
                <c:pt idx="25">
                  <c:v>5.3910177199999999E-2</c:v>
                </c:pt>
                <c:pt idx="26">
                  <c:v>5.2645533799999998E-2</c:v>
                </c:pt>
                <c:pt idx="27">
                  <c:v>5.0455927099999999E-2</c:v>
                </c:pt>
                <c:pt idx="28">
                  <c:v>5.00142898E-2</c:v>
                </c:pt>
                <c:pt idx="29">
                  <c:v>4.9220493499999997E-2</c:v>
                </c:pt>
                <c:pt idx="30">
                  <c:v>4.83242984E-2</c:v>
                </c:pt>
                <c:pt idx="31">
                  <c:v>4.7893878000000001E-2</c:v>
                </c:pt>
                <c:pt idx="32">
                  <c:v>4.5948727100000003E-2</c:v>
                </c:pt>
                <c:pt idx="33">
                  <c:v>4.5561494199999997E-2</c:v>
                </c:pt>
                <c:pt idx="34">
                  <c:v>4.7001359999999999E-2</c:v>
                </c:pt>
                <c:pt idx="35">
                  <c:v>4.1385226999999997E-2</c:v>
                </c:pt>
                <c:pt idx="36">
                  <c:v>4.7849430599999999E-2</c:v>
                </c:pt>
                <c:pt idx="37">
                  <c:v>5.1726540500000001E-2</c:v>
                </c:pt>
                <c:pt idx="38">
                  <c:v>5.0912154799999998E-2</c:v>
                </c:pt>
                <c:pt idx="39">
                  <c:v>4.90979E-2</c:v>
                </c:pt>
                <c:pt idx="40">
                  <c:v>4.7135877999999999E-2</c:v>
                </c:pt>
                <c:pt idx="41">
                  <c:v>4.4960617899999999E-2</c:v>
                </c:pt>
                <c:pt idx="42">
                  <c:v>4.6410791700000002E-2</c:v>
                </c:pt>
                <c:pt idx="43">
                  <c:v>4.6970104999999998E-2</c:v>
                </c:pt>
                <c:pt idx="44">
                  <c:v>4.3175506299999999E-2</c:v>
                </c:pt>
                <c:pt idx="45">
                  <c:v>4.5268029199999997E-2</c:v>
                </c:pt>
                <c:pt idx="46">
                  <c:v>4.4556229500000002E-2</c:v>
                </c:pt>
                <c:pt idx="47">
                  <c:v>4.1266162500000002E-2</c:v>
                </c:pt>
                <c:pt idx="48">
                  <c:v>4.3256300999999997E-2</c:v>
                </c:pt>
                <c:pt idx="49">
                  <c:v>4.5051015299999997E-2</c:v>
                </c:pt>
                <c:pt idx="50">
                  <c:v>4.5359594199999999E-2</c:v>
                </c:pt>
                <c:pt idx="51">
                  <c:v>4.6563511100000003E-2</c:v>
                </c:pt>
                <c:pt idx="52">
                  <c:v>4.5550586599999998E-2</c:v>
                </c:pt>
                <c:pt idx="53">
                  <c:v>4.3587925700000002E-2</c:v>
                </c:pt>
                <c:pt idx="54">
                  <c:v>4.5458191799999999E-2</c:v>
                </c:pt>
                <c:pt idx="55">
                  <c:v>4.1931905200000001E-2</c:v>
                </c:pt>
                <c:pt idx="56">
                  <c:v>4.3137566299999999E-2</c:v>
                </c:pt>
                <c:pt idx="57">
                  <c:v>4.5032398799999998E-2</c:v>
                </c:pt>
                <c:pt idx="58">
                  <c:v>4.1812898600000002E-2</c:v>
                </c:pt>
                <c:pt idx="59">
                  <c:v>4.0326610300000003E-2</c:v>
                </c:pt>
                <c:pt idx="60">
                  <c:v>4.1659900200000002E-2</c:v>
                </c:pt>
                <c:pt idx="61">
                  <c:v>4.5195308300000001E-2</c:v>
                </c:pt>
                <c:pt idx="62">
                  <c:v>4.4858115800000001E-2</c:v>
                </c:pt>
                <c:pt idx="63">
                  <c:v>4.6135470099999999E-2</c:v>
                </c:pt>
                <c:pt idx="64">
                  <c:v>4.2131139599999999E-2</c:v>
                </c:pt>
                <c:pt idx="65">
                  <c:v>4.2777584899999999E-2</c:v>
                </c:pt>
                <c:pt idx="66">
                  <c:v>4.2354457900000003E-2</c:v>
                </c:pt>
                <c:pt idx="67">
                  <c:v>4.1319080699999997E-2</c:v>
                </c:pt>
                <c:pt idx="68">
                  <c:v>4.1779502000000003E-2</c:v>
                </c:pt>
                <c:pt idx="69">
                  <c:v>4.3392408799999997E-2</c:v>
                </c:pt>
                <c:pt idx="70">
                  <c:v>3.9825198899999997E-2</c:v>
                </c:pt>
                <c:pt idx="71">
                  <c:v>3.83335078E-2</c:v>
                </c:pt>
                <c:pt idx="72">
                  <c:v>3.9249815899999999E-2</c:v>
                </c:pt>
                <c:pt idx="73">
                  <c:v>4.5094164399999997E-2</c:v>
                </c:pt>
                <c:pt idx="74">
                  <c:v>4.4302138800000002E-2</c:v>
                </c:pt>
                <c:pt idx="75">
                  <c:v>4.3439802200000002E-2</c:v>
                </c:pt>
                <c:pt idx="76">
                  <c:v>4.2308898400000003E-2</c:v>
                </c:pt>
                <c:pt idx="77">
                  <c:v>4.1129451400000003E-2</c:v>
                </c:pt>
                <c:pt idx="78">
                  <c:v>4.04655981E-2</c:v>
                </c:pt>
                <c:pt idx="79">
                  <c:v>4.0769315100000002E-2</c:v>
                </c:pt>
              </c:numCache>
            </c:numRef>
          </c:val>
          <c:smooth val="0"/>
          <c:extLst>
            <c:ext xmlns:c16="http://schemas.microsoft.com/office/drawing/2014/chart" uri="{C3380CC4-5D6E-409C-BE32-E72D297353CC}">
              <c16:uniqueId val="{00000004-52A9-4112-9730-6C206157A8E1}"/>
            </c:ext>
          </c:extLst>
        </c:ser>
        <c:ser>
          <c:idx val="10"/>
          <c:order val="15"/>
          <c:tx>
            <c:v>Non-POA Sepsis stay w/ preceding SNF claim</c:v>
          </c:tx>
          <c:spPr>
            <a:ln w="28575" cap="rnd">
              <a:solidFill>
                <a:srgbClr val="7030A0"/>
              </a:solidFill>
              <a:prstDash val="sysDot"/>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POA'!$AP$9:$AP$88</c:f>
              <c:numCache>
                <c:formatCode>0.0%</c:formatCode>
                <c:ptCount val="80"/>
                <c:pt idx="0">
                  <c:v>4.0535649700000002E-2</c:v>
                </c:pt>
                <c:pt idx="1">
                  <c:v>4.1077620699999998E-2</c:v>
                </c:pt>
                <c:pt idx="2">
                  <c:v>4.2051282099999997E-2</c:v>
                </c:pt>
                <c:pt idx="3">
                  <c:v>3.939351E-2</c:v>
                </c:pt>
                <c:pt idx="4">
                  <c:v>3.6627032900000002E-2</c:v>
                </c:pt>
                <c:pt idx="5">
                  <c:v>3.9521656699999998E-2</c:v>
                </c:pt>
                <c:pt idx="6">
                  <c:v>4.1136980400000002E-2</c:v>
                </c:pt>
                <c:pt idx="7">
                  <c:v>3.94848571E-2</c:v>
                </c:pt>
                <c:pt idx="8">
                  <c:v>3.7610299399999998E-2</c:v>
                </c:pt>
                <c:pt idx="9">
                  <c:v>3.6063317300000002E-2</c:v>
                </c:pt>
                <c:pt idx="10">
                  <c:v>3.3260033000000001E-2</c:v>
                </c:pt>
                <c:pt idx="11">
                  <c:v>4.1958917800000002E-2</c:v>
                </c:pt>
                <c:pt idx="12">
                  <c:v>3.7921836899999999E-2</c:v>
                </c:pt>
                <c:pt idx="13">
                  <c:v>4.4035674499999997E-2</c:v>
                </c:pt>
                <c:pt idx="14">
                  <c:v>3.92567391E-2</c:v>
                </c:pt>
                <c:pt idx="15">
                  <c:v>3.8859736200000002E-2</c:v>
                </c:pt>
                <c:pt idx="16">
                  <c:v>3.6466657E-2</c:v>
                </c:pt>
                <c:pt idx="17">
                  <c:v>3.8676607600000003E-2</c:v>
                </c:pt>
                <c:pt idx="18">
                  <c:v>4.1012733199999998E-2</c:v>
                </c:pt>
                <c:pt idx="19">
                  <c:v>3.5160142300000002E-2</c:v>
                </c:pt>
                <c:pt idx="20">
                  <c:v>3.6560094699999997E-2</c:v>
                </c:pt>
                <c:pt idx="21">
                  <c:v>3.42912675E-2</c:v>
                </c:pt>
                <c:pt idx="22">
                  <c:v>3.6844451E-2</c:v>
                </c:pt>
                <c:pt idx="23">
                  <c:v>3.6184210500000001E-2</c:v>
                </c:pt>
                <c:pt idx="24">
                  <c:v>3.5838725699999997E-2</c:v>
                </c:pt>
                <c:pt idx="25">
                  <c:v>4.1166129500000002E-2</c:v>
                </c:pt>
                <c:pt idx="26">
                  <c:v>4.8750000000000002E-2</c:v>
                </c:pt>
                <c:pt idx="27">
                  <c:v>3.8107380599999997E-2</c:v>
                </c:pt>
                <c:pt idx="28">
                  <c:v>3.88209921E-2</c:v>
                </c:pt>
                <c:pt idx="29">
                  <c:v>3.8929065999999998E-2</c:v>
                </c:pt>
                <c:pt idx="30">
                  <c:v>3.33999429E-2</c:v>
                </c:pt>
                <c:pt idx="31">
                  <c:v>3.8250577399999999E-2</c:v>
                </c:pt>
                <c:pt idx="32">
                  <c:v>3.4487884599999998E-2</c:v>
                </c:pt>
                <c:pt idx="33">
                  <c:v>3.58138239E-2</c:v>
                </c:pt>
                <c:pt idx="34">
                  <c:v>3.8012958999999999E-2</c:v>
                </c:pt>
                <c:pt idx="35">
                  <c:v>3.3677764999999998E-2</c:v>
                </c:pt>
                <c:pt idx="36">
                  <c:v>3.4373476399999998E-2</c:v>
                </c:pt>
                <c:pt idx="37">
                  <c:v>4.05940594E-2</c:v>
                </c:pt>
                <c:pt idx="38">
                  <c:v>3.6051616299999999E-2</c:v>
                </c:pt>
                <c:pt idx="39">
                  <c:v>4.13186813E-2</c:v>
                </c:pt>
                <c:pt idx="40">
                  <c:v>3.7004405300000001E-2</c:v>
                </c:pt>
                <c:pt idx="41">
                  <c:v>3.84915069E-2</c:v>
                </c:pt>
                <c:pt idx="42">
                  <c:v>3.2130281699999999E-2</c:v>
                </c:pt>
                <c:pt idx="43">
                  <c:v>3.8444278200000001E-2</c:v>
                </c:pt>
                <c:pt idx="44">
                  <c:v>3.52250489E-2</c:v>
                </c:pt>
                <c:pt idx="45">
                  <c:v>3.6550945500000001E-2</c:v>
                </c:pt>
                <c:pt idx="46">
                  <c:v>3.25142343E-2</c:v>
                </c:pt>
                <c:pt idx="47">
                  <c:v>3.3036848799999997E-2</c:v>
                </c:pt>
                <c:pt idx="48">
                  <c:v>3.02495931E-2</c:v>
                </c:pt>
                <c:pt idx="49">
                  <c:v>3.6234961099999997E-2</c:v>
                </c:pt>
                <c:pt idx="50">
                  <c:v>3.6933333300000003E-2</c:v>
                </c:pt>
                <c:pt idx="51">
                  <c:v>3.6953582700000001E-2</c:v>
                </c:pt>
                <c:pt idx="52">
                  <c:v>3.5226567299999997E-2</c:v>
                </c:pt>
                <c:pt idx="53">
                  <c:v>3.5540409000000002E-2</c:v>
                </c:pt>
                <c:pt idx="54">
                  <c:v>3.65347798E-2</c:v>
                </c:pt>
                <c:pt idx="55">
                  <c:v>3.3672076400000001E-2</c:v>
                </c:pt>
                <c:pt idx="56">
                  <c:v>3.3467417499999999E-2</c:v>
                </c:pt>
                <c:pt idx="57">
                  <c:v>3.4482758600000003E-2</c:v>
                </c:pt>
                <c:pt idx="58">
                  <c:v>3.3236773900000002E-2</c:v>
                </c:pt>
                <c:pt idx="59">
                  <c:v>3.5604395599999998E-2</c:v>
                </c:pt>
                <c:pt idx="60">
                  <c:v>3.5310344799999997E-2</c:v>
                </c:pt>
                <c:pt idx="61">
                  <c:v>3.3516148699999998E-2</c:v>
                </c:pt>
                <c:pt idx="62">
                  <c:v>3.29716782E-2</c:v>
                </c:pt>
                <c:pt idx="63">
                  <c:v>3.6123488199999998E-2</c:v>
                </c:pt>
                <c:pt idx="64">
                  <c:v>3.4211742900000001E-2</c:v>
                </c:pt>
                <c:pt idx="65">
                  <c:v>3.6010620600000001E-2</c:v>
                </c:pt>
                <c:pt idx="66">
                  <c:v>3.6160207600000001E-2</c:v>
                </c:pt>
                <c:pt idx="67">
                  <c:v>3.1054000299999999E-2</c:v>
                </c:pt>
                <c:pt idx="68">
                  <c:v>3.3333333299999997E-2</c:v>
                </c:pt>
                <c:pt idx="69">
                  <c:v>3.9447731799999997E-2</c:v>
                </c:pt>
                <c:pt idx="70">
                  <c:v>3.7709923700000002E-2</c:v>
                </c:pt>
                <c:pt idx="71">
                  <c:v>3.4600598000000003E-2</c:v>
                </c:pt>
                <c:pt idx="72">
                  <c:v>3.3802090100000001E-2</c:v>
                </c:pt>
                <c:pt idx="73">
                  <c:v>4.0272614599999999E-2</c:v>
                </c:pt>
                <c:pt idx="74">
                  <c:v>3.9505428199999998E-2</c:v>
                </c:pt>
                <c:pt idx="75">
                  <c:v>3.6788776299999999E-2</c:v>
                </c:pt>
                <c:pt idx="76">
                  <c:v>3.8721863699999998E-2</c:v>
                </c:pt>
                <c:pt idx="77">
                  <c:v>3.1991917799999998E-2</c:v>
                </c:pt>
                <c:pt idx="78">
                  <c:v>3.4140790099999999E-2</c:v>
                </c:pt>
                <c:pt idx="79">
                  <c:v>3.2151300200000003E-2</c:v>
                </c:pt>
              </c:numCache>
            </c:numRef>
          </c:val>
          <c:smooth val="0"/>
          <c:extLst>
            <c:ext xmlns:c16="http://schemas.microsoft.com/office/drawing/2014/chart" uri="{C3380CC4-5D6E-409C-BE32-E72D297353CC}">
              <c16:uniqueId val="{00000004-A67D-4EBF-B927-CAA8438EDC34}"/>
            </c:ext>
          </c:extLst>
        </c:ser>
        <c:ser>
          <c:idx val="5"/>
          <c:order val="16"/>
          <c:tx>
            <c:v>POA Sepsis stay w/ preceding unkilled nursing care</c:v>
          </c:tx>
          <c:spPr>
            <a:ln w="28575" cap="rnd">
              <a:solidFill>
                <a:srgbClr val="FAB8F1"/>
              </a:solidFill>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POA'!$W$9:$W$88</c:f>
              <c:numCache>
                <c:formatCode>0.0%</c:formatCode>
                <c:ptCount val="80"/>
                <c:pt idx="0">
                  <c:v>0.1193335574</c:v>
                </c:pt>
                <c:pt idx="1">
                  <c:v>0.12127495150000001</c:v>
                </c:pt>
                <c:pt idx="2">
                  <c:v>0.1217219547</c:v>
                </c:pt>
                <c:pt idx="3">
                  <c:v>0.1150135945</c:v>
                </c:pt>
                <c:pt idx="4">
                  <c:v>0.1137559372</c:v>
                </c:pt>
                <c:pt idx="5">
                  <c:v>0.11399692209999999</c:v>
                </c:pt>
                <c:pt idx="6">
                  <c:v>0.11152471160000001</c:v>
                </c:pt>
                <c:pt idx="7">
                  <c:v>0.1113041275</c:v>
                </c:pt>
                <c:pt idx="8">
                  <c:v>0.1091940087</c:v>
                </c:pt>
                <c:pt idx="9">
                  <c:v>0.1095817986</c:v>
                </c:pt>
                <c:pt idx="10">
                  <c:v>0.1108997493</c:v>
                </c:pt>
                <c:pt idx="11">
                  <c:v>0.10597372319999999</c:v>
                </c:pt>
                <c:pt idx="12">
                  <c:v>0.11044375250000001</c:v>
                </c:pt>
                <c:pt idx="13">
                  <c:v>0.1126145399</c:v>
                </c:pt>
                <c:pt idx="14">
                  <c:v>0.1113664515</c:v>
                </c:pt>
                <c:pt idx="15">
                  <c:v>0.1070358897</c:v>
                </c:pt>
                <c:pt idx="16">
                  <c:v>0.1004027076</c:v>
                </c:pt>
                <c:pt idx="17">
                  <c:v>0.101133499</c:v>
                </c:pt>
                <c:pt idx="18">
                  <c:v>9.9507439000000003E-2</c:v>
                </c:pt>
                <c:pt idx="19">
                  <c:v>9.7956861500000006E-2</c:v>
                </c:pt>
                <c:pt idx="20">
                  <c:v>9.78438586E-2</c:v>
                </c:pt>
                <c:pt idx="21">
                  <c:v>9.9569248499999999E-2</c:v>
                </c:pt>
                <c:pt idx="22">
                  <c:v>0.1001705869</c:v>
                </c:pt>
                <c:pt idx="23">
                  <c:v>9.3773861999999999E-2</c:v>
                </c:pt>
                <c:pt idx="24">
                  <c:v>9.6812092599999997E-2</c:v>
                </c:pt>
                <c:pt idx="25">
                  <c:v>9.9464359299999999E-2</c:v>
                </c:pt>
                <c:pt idx="26">
                  <c:v>0.1021977374</c:v>
                </c:pt>
                <c:pt idx="27">
                  <c:v>9.7127659599999999E-2</c:v>
                </c:pt>
                <c:pt idx="28">
                  <c:v>9.4884252599999996E-2</c:v>
                </c:pt>
                <c:pt idx="29">
                  <c:v>9.1574462800000006E-2</c:v>
                </c:pt>
                <c:pt idx="30">
                  <c:v>9.3848273400000001E-2</c:v>
                </c:pt>
                <c:pt idx="31">
                  <c:v>9.5047440600000005E-2</c:v>
                </c:pt>
                <c:pt idx="32">
                  <c:v>9.1047380400000003E-2</c:v>
                </c:pt>
                <c:pt idx="33">
                  <c:v>9.0600127799999999E-2</c:v>
                </c:pt>
                <c:pt idx="34">
                  <c:v>9.1765256399999995E-2</c:v>
                </c:pt>
                <c:pt idx="35">
                  <c:v>8.8763759799999994E-2</c:v>
                </c:pt>
                <c:pt idx="36">
                  <c:v>9.4955454600000003E-2</c:v>
                </c:pt>
                <c:pt idx="37">
                  <c:v>9.7029068299999993E-2</c:v>
                </c:pt>
                <c:pt idx="38">
                  <c:v>9.3717685199999998E-2</c:v>
                </c:pt>
                <c:pt idx="39">
                  <c:v>8.9201688599999995E-2</c:v>
                </c:pt>
                <c:pt idx="40">
                  <c:v>8.7265797000000006E-2</c:v>
                </c:pt>
                <c:pt idx="41">
                  <c:v>8.71665675E-2</c:v>
                </c:pt>
                <c:pt idx="42">
                  <c:v>8.86997484E-2</c:v>
                </c:pt>
                <c:pt idx="43">
                  <c:v>8.9119310500000007E-2</c:v>
                </c:pt>
                <c:pt idx="44">
                  <c:v>8.4914990199999998E-2</c:v>
                </c:pt>
                <c:pt idx="45">
                  <c:v>8.6183615399999997E-2</c:v>
                </c:pt>
                <c:pt idx="46">
                  <c:v>8.5090851199999998E-2</c:v>
                </c:pt>
                <c:pt idx="47">
                  <c:v>8.0373261799999998E-2</c:v>
                </c:pt>
                <c:pt idx="48">
                  <c:v>8.5822405199999993E-2</c:v>
                </c:pt>
                <c:pt idx="49">
                  <c:v>8.5838251500000004E-2</c:v>
                </c:pt>
                <c:pt idx="50">
                  <c:v>8.5896747199999998E-2</c:v>
                </c:pt>
                <c:pt idx="51">
                  <c:v>8.7295167500000007E-2</c:v>
                </c:pt>
                <c:pt idx="52">
                  <c:v>8.3971741500000002E-2</c:v>
                </c:pt>
                <c:pt idx="53">
                  <c:v>8.3944591400000004E-2</c:v>
                </c:pt>
                <c:pt idx="54">
                  <c:v>8.5381180299999998E-2</c:v>
                </c:pt>
                <c:pt idx="55">
                  <c:v>8.4061913899999993E-2</c:v>
                </c:pt>
                <c:pt idx="56">
                  <c:v>8.0212842000000006E-2</c:v>
                </c:pt>
                <c:pt idx="57">
                  <c:v>8.5176783199999995E-2</c:v>
                </c:pt>
                <c:pt idx="58">
                  <c:v>8.3650955400000004E-2</c:v>
                </c:pt>
                <c:pt idx="59">
                  <c:v>8.1368674500000002E-2</c:v>
                </c:pt>
                <c:pt idx="60">
                  <c:v>8.6340359699999994E-2</c:v>
                </c:pt>
                <c:pt idx="61">
                  <c:v>8.6528689500000006E-2</c:v>
                </c:pt>
                <c:pt idx="62">
                  <c:v>8.5993189600000006E-2</c:v>
                </c:pt>
                <c:pt idx="63">
                  <c:v>8.4556810800000007E-2</c:v>
                </c:pt>
                <c:pt idx="64">
                  <c:v>8.0307160599999997E-2</c:v>
                </c:pt>
                <c:pt idx="65">
                  <c:v>8.0089002100000001E-2</c:v>
                </c:pt>
                <c:pt idx="66">
                  <c:v>8.2143127999999996E-2</c:v>
                </c:pt>
                <c:pt idx="67">
                  <c:v>8.36351704E-2</c:v>
                </c:pt>
                <c:pt idx="68">
                  <c:v>8.0888743299999996E-2</c:v>
                </c:pt>
                <c:pt idx="69">
                  <c:v>8.3847297700000004E-2</c:v>
                </c:pt>
                <c:pt idx="70">
                  <c:v>7.8310416800000004E-2</c:v>
                </c:pt>
                <c:pt idx="71">
                  <c:v>8.0226107000000005E-2</c:v>
                </c:pt>
                <c:pt idx="72">
                  <c:v>8.40083779E-2</c:v>
                </c:pt>
                <c:pt idx="73">
                  <c:v>8.3426585100000006E-2</c:v>
                </c:pt>
                <c:pt idx="74">
                  <c:v>8.3248823499999999E-2</c:v>
                </c:pt>
                <c:pt idx="75">
                  <c:v>8.0784703400000005E-2</c:v>
                </c:pt>
                <c:pt idx="76">
                  <c:v>7.9769399599999999E-2</c:v>
                </c:pt>
                <c:pt idx="77">
                  <c:v>8.0180157899999993E-2</c:v>
                </c:pt>
                <c:pt idx="78">
                  <c:v>8.04802243E-2</c:v>
                </c:pt>
                <c:pt idx="79">
                  <c:v>8.0161370900000001E-2</c:v>
                </c:pt>
              </c:numCache>
            </c:numRef>
          </c:val>
          <c:smooth val="0"/>
          <c:extLst>
            <c:ext xmlns:c16="http://schemas.microsoft.com/office/drawing/2014/chart" uri="{C3380CC4-5D6E-409C-BE32-E72D297353CC}">
              <c16:uniqueId val="{00000005-52A9-4112-9730-6C206157A8E1}"/>
            </c:ext>
          </c:extLst>
        </c:ser>
        <c:ser>
          <c:idx val="11"/>
          <c:order val="17"/>
          <c:tx>
            <c:v>Non-POA Sepsis stay w/ preceding unskilled nursing care</c:v>
          </c:tx>
          <c:spPr>
            <a:ln w="28575" cap="rnd">
              <a:solidFill>
                <a:srgbClr val="FAB8F1"/>
              </a:solidFill>
              <a:prstDash val="sysDot"/>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POA'!$AR$9:$AR$88</c:f>
              <c:numCache>
                <c:formatCode>0.0%</c:formatCode>
                <c:ptCount val="80"/>
                <c:pt idx="0">
                  <c:v>7.1299312300000001E-2</c:v>
                </c:pt>
                <c:pt idx="1">
                  <c:v>7.0285409399999998E-2</c:v>
                </c:pt>
                <c:pt idx="2">
                  <c:v>7.0512820500000004E-2</c:v>
                </c:pt>
                <c:pt idx="3">
                  <c:v>6.8867790799999995E-2</c:v>
                </c:pt>
                <c:pt idx="4">
                  <c:v>6.79240126E-2</c:v>
                </c:pt>
                <c:pt idx="5">
                  <c:v>6.6938894600000007E-2</c:v>
                </c:pt>
                <c:pt idx="6">
                  <c:v>6.9561491200000006E-2</c:v>
                </c:pt>
                <c:pt idx="7">
                  <c:v>6.8780073600000005E-2</c:v>
                </c:pt>
                <c:pt idx="8">
                  <c:v>6.7698539000000002E-2</c:v>
                </c:pt>
                <c:pt idx="9">
                  <c:v>6.51066758E-2</c:v>
                </c:pt>
                <c:pt idx="10">
                  <c:v>6.2534359499999997E-2</c:v>
                </c:pt>
                <c:pt idx="11">
                  <c:v>7.4899799599999997E-2</c:v>
                </c:pt>
                <c:pt idx="12">
                  <c:v>6.6682129199999995E-2</c:v>
                </c:pt>
                <c:pt idx="13">
                  <c:v>7.3160535099999993E-2</c:v>
                </c:pt>
                <c:pt idx="14">
                  <c:v>6.8568437600000004E-2</c:v>
                </c:pt>
                <c:pt idx="15">
                  <c:v>6.8075450300000007E-2</c:v>
                </c:pt>
                <c:pt idx="16">
                  <c:v>6.0293476700000001E-2</c:v>
                </c:pt>
                <c:pt idx="17">
                  <c:v>6.1820441099999998E-2</c:v>
                </c:pt>
                <c:pt idx="18">
                  <c:v>6.5738821399999994E-2</c:v>
                </c:pt>
                <c:pt idx="19">
                  <c:v>6.76156584E-2</c:v>
                </c:pt>
                <c:pt idx="20">
                  <c:v>6.3351095299999993E-2</c:v>
                </c:pt>
                <c:pt idx="21">
                  <c:v>6.4556434800000007E-2</c:v>
                </c:pt>
                <c:pt idx="22">
                  <c:v>6.0169365599999997E-2</c:v>
                </c:pt>
                <c:pt idx="23">
                  <c:v>6.5263157899999993E-2</c:v>
                </c:pt>
                <c:pt idx="24">
                  <c:v>6.3713290199999995E-2</c:v>
                </c:pt>
                <c:pt idx="25">
                  <c:v>6.8121886899999998E-2</c:v>
                </c:pt>
                <c:pt idx="26">
                  <c:v>7.0416666700000005E-2</c:v>
                </c:pt>
                <c:pt idx="27">
                  <c:v>6.2190111899999997E-2</c:v>
                </c:pt>
                <c:pt idx="28">
                  <c:v>6.3838964799999995E-2</c:v>
                </c:pt>
                <c:pt idx="29">
                  <c:v>6.3394368399999998E-2</c:v>
                </c:pt>
                <c:pt idx="30">
                  <c:v>6.2232372299999998E-2</c:v>
                </c:pt>
                <c:pt idx="31">
                  <c:v>6.14896074E-2</c:v>
                </c:pt>
                <c:pt idx="32">
                  <c:v>5.3812992400000002E-2</c:v>
                </c:pt>
                <c:pt idx="33">
                  <c:v>6.1454849499999999E-2</c:v>
                </c:pt>
                <c:pt idx="34">
                  <c:v>5.8891288700000002E-2</c:v>
                </c:pt>
                <c:pt idx="35">
                  <c:v>5.8936088800000001E-2</c:v>
                </c:pt>
                <c:pt idx="36">
                  <c:v>5.9483178900000003E-2</c:v>
                </c:pt>
                <c:pt idx="37">
                  <c:v>6.0537482300000001E-2</c:v>
                </c:pt>
                <c:pt idx="38">
                  <c:v>5.7735798900000003E-2</c:v>
                </c:pt>
                <c:pt idx="39">
                  <c:v>5.7435897399999998E-2</c:v>
                </c:pt>
                <c:pt idx="40">
                  <c:v>6.1820851699999999E-2</c:v>
                </c:pt>
                <c:pt idx="41">
                  <c:v>6.0464391499999999E-2</c:v>
                </c:pt>
                <c:pt idx="42">
                  <c:v>5.6631455400000003E-2</c:v>
                </c:pt>
                <c:pt idx="43">
                  <c:v>5.71428571E-2</c:v>
                </c:pt>
                <c:pt idx="44">
                  <c:v>6.1418034000000003E-2</c:v>
                </c:pt>
                <c:pt idx="45">
                  <c:v>6.1529777000000001E-2</c:v>
                </c:pt>
                <c:pt idx="46">
                  <c:v>5.8435720699999999E-2</c:v>
                </c:pt>
                <c:pt idx="47">
                  <c:v>5.8026260099999998E-2</c:v>
                </c:pt>
                <c:pt idx="48">
                  <c:v>5.6836679299999998E-2</c:v>
                </c:pt>
                <c:pt idx="49">
                  <c:v>5.8032554799999997E-2</c:v>
                </c:pt>
                <c:pt idx="50">
                  <c:v>6.3200000000000006E-2</c:v>
                </c:pt>
                <c:pt idx="51">
                  <c:v>5.9936908499999997E-2</c:v>
                </c:pt>
                <c:pt idx="52">
                  <c:v>5.7262569800000003E-2</c:v>
                </c:pt>
                <c:pt idx="53">
                  <c:v>5.7124310300000002E-2</c:v>
                </c:pt>
                <c:pt idx="54">
                  <c:v>5.6317804700000001E-2</c:v>
                </c:pt>
                <c:pt idx="55">
                  <c:v>5.6271803400000001E-2</c:v>
                </c:pt>
                <c:pt idx="56">
                  <c:v>5.6315365999999999E-2</c:v>
                </c:pt>
                <c:pt idx="57">
                  <c:v>5.5445845399999999E-2</c:v>
                </c:pt>
                <c:pt idx="58">
                  <c:v>5.76307364E-2</c:v>
                </c:pt>
                <c:pt idx="59">
                  <c:v>6.2710622699999996E-2</c:v>
                </c:pt>
                <c:pt idx="60">
                  <c:v>6.0275862100000001E-2</c:v>
                </c:pt>
                <c:pt idx="61">
                  <c:v>5.8957952500000001E-2</c:v>
                </c:pt>
                <c:pt idx="62">
                  <c:v>6.0588981299999997E-2</c:v>
                </c:pt>
                <c:pt idx="63">
                  <c:v>6.3176320800000005E-2</c:v>
                </c:pt>
                <c:pt idx="64">
                  <c:v>5.9639389700000003E-2</c:v>
                </c:pt>
                <c:pt idx="65">
                  <c:v>5.8579488899999997E-2</c:v>
                </c:pt>
                <c:pt idx="66">
                  <c:v>5.69158424E-2</c:v>
                </c:pt>
                <c:pt idx="67">
                  <c:v>5.8589567100000003E-2</c:v>
                </c:pt>
                <c:pt idx="68">
                  <c:v>5.4126984099999997E-2</c:v>
                </c:pt>
                <c:pt idx="69">
                  <c:v>6.1599150399999997E-2</c:v>
                </c:pt>
                <c:pt idx="70">
                  <c:v>5.8931297700000003E-2</c:v>
                </c:pt>
                <c:pt idx="71">
                  <c:v>6.1227395699999999E-2</c:v>
                </c:pt>
                <c:pt idx="72">
                  <c:v>5.5734743900000001E-2</c:v>
                </c:pt>
                <c:pt idx="73">
                  <c:v>6.1338289999999997E-2</c:v>
                </c:pt>
                <c:pt idx="74">
                  <c:v>6.2575391999999994E-2</c:v>
                </c:pt>
                <c:pt idx="75">
                  <c:v>5.9859703799999997E-2</c:v>
                </c:pt>
                <c:pt idx="76">
                  <c:v>6.1388320500000003E-2</c:v>
                </c:pt>
                <c:pt idx="77">
                  <c:v>6.0953022400000001E-2</c:v>
                </c:pt>
                <c:pt idx="78">
                  <c:v>5.8201918399999997E-2</c:v>
                </c:pt>
                <c:pt idx="79">
                  <c:v>6.0677699000000002E-2</c:v>
                </c:pt>
              </c:numCache>
            </c:numRef>
          </c:val>
          <c:smooth val="0"/>
          <c:extLst>
            <c:ext xmlns:c16="http://schemas.microsoft.com/office/drawing/2014/chart" uri="{C3380CC4-5D6E-409C-BE32-E72D297353CC}">
              <c16:uniqueId val="{00000005-A67D-4EBF-B927-CAA8438EDC34}"/>
            </c:ext>
          </c:extLst>
        </c:ser>
        <c:ser>
          <c:idx val="16"/>
          <c:order val="18"/>
          <c:tx>
            <c:v>POA Sepsis Stay w/ preceding inpatient claim</c:v>
          </c:tx>
          <c:spPr>
            <a:ln w="28575" cap="rnd">
              <a:solidFill>
                <a:schemeClr val="accent6">
                  <a:lumMod val="40000"/>
                  <a:lumOff val="60000"/>
                </a:schemeClr>
              </a:solidFill>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POA'!$E$9:$E$88</c:f>
              <c:numCache>
                <c:formatCode>0.0%</c:formatCode>
                <c:ptCount val="80"/>
                <c:pt idx="0">
                  <c:v>8.1501264599999998E-2</c:v>
                </c:pt>
                <c:pt idx="1">
                  <c:v>0.1243285017</c:v>
                </c:pt>
                <c:pt idx="2">
                  <c:v>0.12893497700000001</c:v>
                </c:pt>
                <c:pt idx="3">
                  <c:v>0.1214570375</c:v>
                </c:pt>
                <c:pt idx="4">
                  <c:v>0.1271830471</c:v>
                </c:pt>
                <c:pt idx="5">
                  <c:v>0.12632758920000001</c:v>
                </c:pt>
                <c:pt idx="6">
                  <c:v>0.12595363579999999</c:v>
                </c:pt>
                <c:pt idx="7">
                  <c:v>0.12473083259999999</c:v>
                </c:pt>
                <c:pt idx="8">
                  <c:v>0.122847923</c:v>
                </c:pt>
                <c:pt idx="9">
                  <c:v>0.1211250727</c:v>
                </c:pt>
                <c:pt idx="10">
                  <c:v>0.11580650319999999</c:v>
                </c:pt>
                <c:pt idx="11">
                  <c:v>0.1157723936</c:v>
                </c:pt>
                <c:pt idx="12">
                  <c:v>0.1171288166</c:v>
                </c:pt>
                <c:pt idx="13">
                  <c:v>0.1211359504</c:v>
                </c:pt>
                <c:pt idx="14">
                  <c:v>0.1230360519</c:v>
                </c:pt>
                <c:pt idx="15">
                  <c:v>0.1218744117</c:v>
                </c:pt>
                <c:pt idx="16">
                  <c:v>0.1199383086</c:v>
                </c:pt>
                <c:pt idx="17">
                  <c:v>0.1180919139</c:v>
                </c:pt>
                <c:pt idx="18">
                  <c:v>0.120036436</c:v>
                </c:pt>
                <c:pt idx="19">
                  <c:v>0.1211659778</c:v>
                </c:pt>
                <c:pt idx="20">
                  <c:v>0.1190646502</c:v>
                </c:pt>
                <c:pt idx="21">
                  <c:v>0.11819244499999999</c:v>
                </c:pt>
                <c:pt idx="22">
                  <c:v>0.1186398976</c:v>
                </c:pt>
                <c:pt idx="23">
                  <c:v>0.1135242291</c:v>
                </c:pt>
                <c:pt idx="24">
                  <c:v>0.1175155813</c:v>
                </c:pt>
                <c:pt idx="25">
                  <c:v>0.1195055624</c:v>
                </c:pt>
                <c:pt idx="26">
                  <c:v>0.11878387930000001</c:v>
                </c:pt>
                <c:pt idx="27">
                  <c:v>0.1183890578</c:v>
                </c:pt>
                <c:pt idx="28">
                  <c:v>0.1175222996</c:v>
                </c:pt>
                <c:pt idx="29">
                  <c:v>0.11830708970000001</c:v>
                </c:pt>
                <c:pt idx="30">
                  <c:v>0.11956033420000001</c:v>
                </c:pt>
                <c:pt idx="31">
                  <c:v>0.1203692512</c:v>
                </c:pt>
                <c:pt idx="32">
                  <c:v>0.1149240153</c:v>
                </c:pt>
                <c:pt idx="33">
                  <c:v>0.117556498</c:v>
                </c:pt>
                <c:pt idx="34">
                  <c:v>0.11519281670000001</c:v>
                </c:pt>
                <c:pt idx="35">
                  <c:v>0.10607909710000001</c:v>
                </c:pt>
                <c:pt idx="36">
                  <c:v>0.1096937872</c:v>
                </c:pt>
                <c:pt idx="37">
                  <c:v>0.1163150414</c:v>
                </c:pt>
                <c:pt idx="38">
                  <c:v>0.1172460456</c:v>
                </c:pt>
                <c:pt idx="39">
                  <c:v>0.11393885619999999</c:v>
                </c:pt>
                <c:pt idx="40">
                  <c:v>0.11616202289999999</c:v>
                </c:pt>
                <c:pt idx="41">
                  <c:v>0.11546074940000001</c:v>
                </c:pt>
                <c:pt idx="42">
                  <c:v>0.1164552219</c:v>
                </c:pt>
                <c:pt idx="43">
                  <c:v>0.11846216</c:v>
                </c:pt>
                <c:pt idx="44">
                  <c:v>0.11440764069999999</c:v>
                </c:pt>
                <c:pt idx="45">
                  <c:v>0.11599522800000001</c:v>
                </c:pt>
                <c:pt idx="46">
                  <c:v>0.1142773715</c:v>
                </c:pt>
                <c:pt idx="47">
                  <c:v>0.10922176140000001</c:v>
                </c:pt>
                <c:pt idx="48">
                  <c:v>0.11011019349999999</c:v>
                </c:pt>
                <c:pt idx="49">
                  <c:v>0.1116459938</c:v>
                </c:pt>
                <c:pt idx="50">
                  <c:v>0.1154401671</c:v>
                </c:pt>
                <c:pt idx="51">
                  <c:v>0.11548898859999999</c:v>
                </c:pt>
                <c:pt idx="52">
                  <c:v>0.1143301575</c:v>
                </c:pt>
                <c:pt idx="53">
                  <c:v>0.1139803125</c:v>
                </c:pt>
                <c:pt idx="54">
                  <c:v>0.11494237509999999</c:v>
                </c:pt>
                <c:pt idx="55">
                  <c:v>0.11665654139999999</c:v>
                </c:pt>
                <c:pt idx="56">
                  <c:v>0.11196706770000001</c:v>
                </c:pt>
                <c:pt idx="57">
                  <c:v>0.1140160678</c:v>
                </c:pt>
                <c:pt idx="58">
                  <c:v>0.10890977020000001</c:v>
                </c:pt>
                <c:pt idx="59">
                  <c:v>0.1058985191</c:v>
                </c:pt>
                <c:pt idx="60">
                  <c:v>0.1071919625</c:v>
                </c:pt>
                <c:pt idx="61">
                  <c:v>0.1094132979</c:v>
                </c:pt>
                <c:pt idx="62">
                  <c:v>0.1144835414</c:v>
                </c:pt>
                <c:pt idx="63">
                  <c:v>0.111780222</c:v>
                </c:pt>
                <c:pt idx="64">
                  <c:v>0.1109015236</c:v>
                </c:pt>
                <c:pt idx="65">
                  <c:v>0.1121400368</c:v>
                </c:pt>
                <c:pt idx="66">
                  <c:v>0.112325893</c:v>
                </c:pt>
                <c:pt idx="67">
                  <c:v>0.1126115325</c:v>
                </c:pt>
                <c:pt idx="68">
                  <c:v>0.1125414079</c:v>
                </c:pt>
                <c:pt idx="69">
                  <c:v>0.1103702981</c:v>
                </c:pt>
                <c:pt idx="70">
                  <c:v>0.10676388570000001</c:v>
                </c:pt>
                <c:pt idx="71">
                  <c:v>0.10712865069999999</c:v>
                </c:pt>
                <c:pt idx="72">
                  <c:v>0.10446533600000001</c:v>
                </c:pt>
                <c:pt idx="73">
                  <c:v>0.11081879</c:v>
                </c:pt>
                <c:pt idx="74">
                  <c:v>0.1097070453</c:v>
                </c:pt>
                <c:pt idx="75">
                  <c:v>0.1098172741</c:v>
                </c:pt>
                <c:pt idx="76">
                  <c:v>0.1092577852</c:v>
                </c:pt>
                <c:pt idx="77">
                  <c:v>0.112301715</c:v>
                </c:pt>
                <c:pt idx="78">
                  <c:v>0.11230422330000001</c:v>
                </c:pt>
                <c:pt idx="79">
                  <c:v>0.11494631130000001</c:v>
                </c:pt>
              </c:numCache>
            </c:numRef>
          </c:val>
          <c:smooth val="0"/>
          <c:extLst>
            <c:ext xmlns:c16="http://schemas.microsoft.com/office/drawing/2014/chart" uri="{C3380CC4-5D6E-409C-BE32-E72D297353CC}">
              <c16:uniqueId val="{00000000-4E72-422A-BA5D-1DA4D7E1ADB8}"/>
            </c:ext>
          </c:extLst>
        </c:ser>
        <c:ser>
          <c:idx val="17"/>
          <c:order val="19"/>
          <c:tx>
            <c:v>Non-POA Sepsis stay w/ preceding inpatient claim</c:v>
          </c:tx>
          <c:spPr>
            <a:ln w="28575" cap="rnd">
              <a:solidFill>
                <a:schemeClr val="accent6">
                  <a:lumMod val="40000"/>
                  <a:lumOff val="60000"/>
                </a:schemeClr>
              </a:solidFill>
              <a:prstDash val="sysDot"/>
              <a:round/>
            </a:ln>
            <a:effectLst/>
          </c:spPr>
          <c:marker>
            <c:symbol val="none"/>
          </c:marker>
          <c:cat>
            <c:numRef>
              <c:f>'Preceding Location POA'!$B$9:$B$88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POA'!$Z$9:$Z$88</c:f>
              <c:numCache>
                <c:formatCode>0.0%</c:formatCode>
                <c:ptCount val="80"/>
                <c:pt idx="0">
                  <c:v>0.1070092894</c:v>
                </c:pt>
                <c:pt idx="1">
                  <c:v>0.1584422513</c:v>
                </c:pt>
                <c:pt idx="2">
                  <c:v>0.16141025640000001</c:v>
                </c:pt>
                <c:pt idx="3">
                  <c:v>0.16324217090000001</c:v>
                </c:pt>
                <c:pt idx="4">
                  <c:v>0.16167828340000001</c:v>
                </c:pt>
                <c:pt idx="5">
                  <c:v>0.16567011810000001</c:v>
                </c:pt>
                <c:pt idx="6">
                  <c:v>0.1599771461</c:v>
                </c:pt>
                <c:pt idx="7">
                  <c:v>0.16119445230000001</c:v>
                </c:pt>
                <c:pt idx="8">
                  <c:v>0.16302618260000001</c:v>
                </c:pt>
                <c:pt idx="9">
                  <c:v>0.15058499659999999</c:v>
                </c:pt>
                <c:pt idx="10">
                  <c:v>0.14664650909999999</c:v>
                </c:pt>
                <c:pt idx="11">
                  <c:v>0.16470440880000001</c:v>
                </c:pt>
                <c:pt idx="12">
                  <c:v>0.15505044649999999</c:v>
                </c:pt>
                <c:pt idx="13">
                  <c:v>0.16513377930000001</c:v>
                </c:pt>
                <c:pt idx="14">
                  <c:v>0.1559801099</c:v>
                </c:pt>
                <c:pt idx="15">
                  <c:v>0.15643171180000001</c:v>
                </c:pt>
                <c:pt idx="16">
                  <c:v>0.1617027459</c:v>
                </c:pt>
                <c:pt idx="17">
                  <c:v>0.1615408512</c:v>
                </c:pt>
                <c:pt idx="18">
                  <c:v>0.1631625703</c:v>
                </c:pt>
                <c:pt idx="19">
                  <c:v>0.16754448399999999</c:v>
                </c:pt>
                <c:pt idx="20">
                  <c:v>0.15704558909999999</c:v>
                </c:pt>
                <c:pt idx="21">
                  <c:v>0.15646258499999999</c:v>
                </c:pt>
                <c:pt idx="22">
                  <c:v>0.157926014</c:v>
                </c:pt>
                <c:pt idx="23">
                  <c:v>0.15460526320000001</c:v>
                </c:pt>
                <c:pt idx="24">
                  <c:v>0.15281234439999999</c:v>
                </c:pt>
                <c:pt idx="25">
                  <c:v>0.15895106940000001</c:v>
                </c:pt>
                <c:pt idx="26">
                  <c:v>0.15875</c:v>
                </c:pt>
                <c:pt idx="27">
                  <c:v>0.15200453320000001</c:v>
                </c:pt>
                <c:pt idx="28">
                  <c:v>0.1584471603</c:v>
                </c:pt>
                <c:pt idx="29">
                  <c:v>0.1600246192</c:v>
                </c:pt>
                <c:pt idx="30">
                  <c:v>0.1582928918</c:v>
                </c:pt>
                <c:pt idx="31">
                  <c:v>0.15415704390000001</c:v>
                </c:pt>
                <c:pt idx="32">
                  <c:v>0.14464099899999999</c:v>
                </c:pt>
                <c:pt idx="33">
                  <c:v>0.1538461538</c:v>
                </c:pt>
                <c:pt idx="34">
                  <c:v>0.15320374370000001</c:v>
                </c:pt>
                <c:pt idx="35">
                  <c:v>0.14912616410000001</c:v>
                </c:pt>
                <c:pt idx="36">
                  <c:v>0.14809848849999999</c:v>
                </c:pt>
                <c:pt idx="37">
                  <c:v>0.15374823200000001</c:v>
                </c:pt>
                <c:pt idx="38">
                  <c:v>0.16030331249999999</c:v>
                </c:pt>
                <c:pt idx="39">
                  <c:v>0.1513553114</c:v>
                </c:pt>
                <c:pt idx="40">
                  <c:v>0.1647577093</c:v>
                </c:pt>
                <c:pt idx="41">
                  <c:v>0.15396602770000001</c:v>
                </c:pt>
                <c:pt idx="42">
                  <c:v>0.1541960094</c:v>
                </c:pt>
                <c:pt idx="43">
                  <c:v>0.1546746447</c:v>
                </c:pt>
                <c:pt idx="44">
                  <c:v>0.15986752970000001</c:v>
                </c:pt>
                <c:pt idx="45">
                  <c:v>0.1471916455</c:v>
                </c:pt>
                <c:pt idx="46">
                  <c:v>0.16062331439999999</c:v>
                </c:pt>
                <c:pt idx="47">
                  <c:v>0.15431314409999999</c:v>
                </c:pt>
                <c:pt idx="48">
                  <c:v>0.15626695600000001</c:v>
                </c:pt>
                <c:pt idx="49">
                  <c:v>0.1520169851</c:v>
                </c:pt>
                <c:pt idx="50">
                  <c:v>0.1656</c:v>
                </c:pt>
                <c:pt idx="51">
                  <c:v>0.16418807269999999</c:v>
                </c:pt>
                <c:pt idx="52">
                  <c:v>0.1634078212</c:v>
                </c:pt>
                <c:pt idx="53">
                  <c:v>0.14995131449999999</c:v>
                </c:pt>
                <c:pt idx="54">
                  <c:v>0.1579451181</c:v>
                </c:pt>
                <c:pt idx="55">
                  <c:v>0.1625966935</c:v>
                </c:pt>
                <c:pt idx="56">
                  <c:v>0.1552695093</c:v>
                </c:pt>
                <c:pt idx="57">
                  <c:v>0.15448883490000001</c:v>
                </c:pt>
                <c:pt idx="58">
                  <c:v>0.1587132185</c:v>
                </c:pt>
                <c:pt idx="59">
                  <c:v>0.1547252747</c:v>
                </c:pt>
                <c:pt idx="60">
                  <c:v>0.1488275862</c:v>
                </c:pt>
                <c:pt idx="61">
                  <c:v>0.15402193780000001</c:v>
                </c:pt>
                <c:pt idx="62">
                  <c:v>0.16147668030000001</c:v>
                </c:pt>
                <c:pt idx="63">
                  <c:v>0.16088478680000001</c:v>
                </c:pt>
                <c:pt idx="64">
                  <c:v>0.1722915703</c:v>
                </c:pt>
                <c:pt idx="65">
                  <c:v>0.16478592759999999</c:v>
                </c:pt>
                <c:pt idx="66">
                  <c:v>0.1684773796</c:v>
                </c:pt>
                <c:pt idx="67">
                  <c:v>0.16215389320000001</c:v>
                </c:pt>
                <c:pt idx="68">
                  <c:v>0.16095238100000001</c:v>
                </c:pt>
                <c:pt idx="69">
                  <c:v>0.16203914429999999</c:v>
                </c:pt>
                <c:pt idx="70">
                  <c:v>0.1566412214</c:v>
                </c:pt>
                <c:pt idx="71">
                  <c:v>0.15691300010000001</c:v>
                </c:pt>
                <c:pt idx="72">
                  <c:v>0.15456070180000001</c:v>
                </c:pt>
                <c:pt idx="73">
                  <c:v>0.16171003719999999</c:v>
                </c:pt>
                <c:pt idx="74">
                  <c:v>0.1611881785</c:v>
                </c:pt>
                <c:pt idx="75">
                  <c:v>0.15494933750000001</c:v>
                </c:pt>
                <c:pt idx="76">
                  <c:v>0.1561467023</c:v>
                </c:pt>
                <c:pt idx="77">
                  <c:v>0.16787337939999999</c:v>
                </c:pt>
                <c:pt idx="78">
                  <c:v>0.15493415699999999</c:v>
                </c:pt>
                <c:pt idx="79">
                  <c:v>0.1613869188</c:v>
                </c:pt>
              </c:numCache>
            </c:numRef>
          </c:val>
          <c:smooth val="0"/>
          <c:extLst>
            <c:ext xmlns:c16="http://schemas.microsoft.com/office/drawing/2014/chart" uri="{C3380CC4-5D6E-409C-BE32-E72D297353CC}">
              <c16:uniqueId val="{00000001-4E72-422A-BA5D-1DA4D7E1ADB8}"/>
            </c:ext>
          </c:extLst>
        </c:ser>
        <c:dLbls>
          <c:showLegendKey val="0"/>
          <c:showVal val="0"/>
          <c:showCatName val="0"/>
          <c:showSerName val="0"/>
          <c:showPercent val="0"/>
          <c:showBubbleSize val="0"/>
        </c:dLbls>
        <c:smooth val="0"/>
        <c:axId val="458416512"/>
        <c:axId val="458417168"/>
      </c:lineChart>
      <c:dateAx>
        <c:axId val="458416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Month</a:t>
                </a:r>
              </a:p>
            </c:rich>
          </c:tx>
          <c:layout>
            <c:manualLayout>
              <c:xMode val="edge"/>
              <c:yMode val="edge"/>
              <c:x val="0.51345703137472776"/>
              <c:y val="0.955463283837431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8417168"/>
        <c:crosses val="autoZero"/>
        <c:auto val="1"/>
        <c:lblOffset val="100"/>
        <c:baseTimeUnit val="months"/>
      </c:dateAx>
      <c:valAx>
        <c:axId val="45841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a:t>
                </a:r>
              </a:p>
            </c:rich>
          </c:tx>
          <c:layout>
            <c:manualLayout>
              <c:xMode val="edge"/>
              <c:yMode val="edge"/>
              <c:x val="6.082725060827251E-3"/>
              <c:y val="0.559473371887009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8416512"/>
        <c:crosses val="autoZero"/>
        <c:crossBetween val="between"/>
      </c:valAx>
      <c:spPr>
        <a:noFill/>
        <a:ln>
          <a:noFill/>
        </a:ln>
        <a:effectLst/>
      </c:spPr>
    </c:plotArea>
    <c:legend>
      <c:legendPos val="t"/>
      <c:layout>
        <c:manualLayout>
          <c:xMode val="edge"/>
          <c:yMode val="edge"/>
          <c:x val="4.8167279728720043E-2"/>
          <c:y val="6.3800607793106645E-2"/>
          <c:w val="0.92433090024330899"/>
          <c:h val="0.327167060245602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Preceding Location by S</a:t>
            </a:r>
            <a:r>
              <a:rPr lang="en-US" b="1" baseline="0">
                <a:latin typeface="Arial" panose="020B0604020202020204" pitchFamily="34" charset="0"/>
                <a:cs typeface="Arial" panose="020B0604020202020204" pitchFamily="34" charset="0"/>
              </a:rPr>
              <a:t>epsis Severity Summary</a:t>
            </a:r>
            <a:endParaRPr lang="en-US" b="1">
              <a:latin typeface="Arial" panose="020B0604020202020204" pitchFamily="34" charset="0"/>
              <a:cs typeface="Arial" panose="020B0604020202020204" pitchFamily="34" charset="0"/>
            </a:endParaRPr>
          </a:p>
        </c:rich>
      </c:tx>
      <c:layout>
        <c:manualLayout>
          <c:xMode val="edge"/>
          <c:yMode val="edge"/>
          <c:x val="0.30367264538217886"/>
          <c:y val="2.21973421117287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174443867658737E-2"/>
          <c:y val="0.39386345857185684"/>
          <c:w val="0.91984963374728068"/>
          <c:h val="0.47688363467101436"/>
        </c:manualLayout>
      </c:layout>
      <c:lineChart>
        <c:grouping val="standard"/>
        <c:varyColors val="0"/>
        <c:ser>
          <c:idx val="0"/>
          <c:order val="0"/>
          <c:tx>
            <c:v>Septic Shock Stays w/ preceding professional claims</c:v>
          </c:tx>
          <c:spPr>
            <a:ln w="28575" cap="rnd">
              <a:solidFill>
                <a:schemeClr val="accent1"/>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Severity'!$G$9:$G$88</c:f>
              <c:numCache>
                <c:formatCode>0.0%</c:formatCode>
                <c:ptCount val="80"/>
                <c:pt idx="0">
                  <c:v>0.67090865840000002</c:v>
                </c:pt>
                <c:pt idx="1">
                  <c:v>0.68280012670000001</c:v>
                </c:pt>
                <c:pt idx="2">
                  <c:v>0.69431265019999999</c:v>
                </c:pt>
                <c:pt idx="3">
                  <c:v>0.69047305309999996</c:v>
                </c:pt>
                <c:pt idx="4">
                  <c:v>0.69362253159999998</c:v>
                </c:pt>
                <c:pt idx="5">
                  <c:v>0.69178175850000001</c:v>
                </c:pt>
                <c:pt idx="6">
                  <c:v>0.68215059590000005</c:v>
                </c:pt>
                <c:pt idx="7">
                  <c:v>0.69087705560000001</c:v>
                </c:pt>
                <c:pt idx="8">
                  <c:v>0.68434326670000001</c:v>
                </c:pt>
                <c:pt idx="9">
                  <c:v>0.67848054120000001</c:v>
                </c:pt>
                <c:pt idx="10">
                  <c:v>0.65290679789999995</c:v>
                </c:pt>
                <c:pt idx="11">
                  <c:v>0.65577080489999995</c:v>
                </c:pt>
                <c:pt idx="12">
                  <c:v>0.66283872269999999</c:v>
                </c:pt>
                <c:pt idx="13">
                  <c:v>0.6796764904</c:v>
                </c:pt>
                <c:pt idx="14">
                  <c:v>0.68021081260000005</c:v>
                </c:pt>
                <c:pt idx="15">
                  <c:v>0.68530582699999998</c:v>
                </c:pt>
                <c:pt idx="16">
                  <c:v>0.68290729900000002</c:v>
                </c:pt>
                <c:pt idx="17">
                  <c:v>0.69555570060000005</c:v>
                </c:pt>
                <c:pt idx="18">
                  <c:v>0.67935192160000002</c:v>
                </c:pt>
                <c:pt idx="19">
                  <c:v>0.69043968850000004</c:v>
                </c:pt>
                <c:pt idx="20">
                  <c:v>0.68610634650000002</c:v>
                </c:pt>
                <c:pt idx="21">
                  <c:v>0.6884236453</c:v>
                </c:pt>
                <c:pt idx="22">
                  <c:v>0.67477240059999999</c:v>
                </c:pt>
                <c:pt idx="23">
                  <c:v>0.63608400509999996</c:v>
                </c:pt>
                <c:pt idx="24">
                  <c:v>0.6513682287</c:v>
                </c:pt>
                <c:pt idx="25">
                  <c:v>0.65678341500000004</c:v>
                </c:pt>
                <c:pt idx="26">
                  <c:v>0.67578400039999997</c:v>
                </c:pt>
                <c:pt idx="27">
                  <c:v>0.67344845269999998</c:v>
                </c:pt>
                <c:pt idx="28">
                  <c:v>0.67801641349999997</c:v>
                </c:pt>
                <c:pt idx="29">
                  <c:v>0.6729220897</c:v>
                </c:pt>
                <c:pt idx="30">
                  <c:v>0.66430096360000002</c:v>
                </c:pt>
                <c:pt idx="31">
                  <c:v>0.67596917329999995</c:v>
                </c:pt>
                <c:pt idx="32">
                  <c:v>0.66499202079999997</c:v>
                </c:pt>
                <c:pt idx="33">
                  <c:v>0.67109859149999995</c:v>
                </c:pt>
                <c:pt idx="34">
                  <c:v>0.65677942249999999</c:v>
                </c:pt>
                <c:pt idx="35">
                  <c:v>0.62614069819999996</c:v>
                </c:pt>
                <c:pt idx="36">
                  <c:v>0.64431016190000001</c:v>
                </c:pt>
                <c:pt idx="37">
                  <c:v>0.65080645159999995</c:v>
                </c:pt>
                <c:pt idx="38">
                  <c:v>0.67181950069999996</c:v>
                </c:pt>
                <c:pt idx="39">
                  <c:v>0.66585554700000005</c:v>
                </c:pt>
                <c:pt idx="40">
                  <c:v>0.66794679130000001</c:v>
                </c:pt>
                <c:pt idx="41">
                  <c:v>0.67202165030000005</c:v>
                </c:pt>
                <c:pt idx="42">
                  <c:v>0.66505441350000005</c:v>
                </c:pt>
                <c:pt idx="43">
                  <c:v>0.6682227409</c:v>
                </c:pt>
                <c:pt idx="44">
                  <c:v>0.66393802879999997</c:v>
                </c:pt>
                <c:pt idx="45">
                  <c:v>0.67171152869999995</c:v>
                </c:pt>
                <c:pt idx="46">
                  <c:v>0.65193055200000005</c:v>
                </c:pt>
                <c:pt idx="47">
                  <c:v>0.63545615970000002</c:v>
                </c:pt>
                <c:pt idx="48">
                  <c:v>0.63988396719999996</c:v>
                </c:pt>
                <c:pt idx="49">
                  <c:v>0.65249266859999999</c:v>
                </c:pt>
                <c:pt idx="50">
                  <c:v>0.65283943769999997</c:v>
                </c:pt>
                <c:pt idx="51">
                  <c:v>0.66312455299999995</c:v>
                </c:pt>
                <c:pt idx="52">
                  <c:v>0.66410282880000004</c:v>
                </c:pt>
                <c:pt idx="53">
                  <c:v>0.65398988790000001</c:v>
                </c:pt>
                <c:pt idx="54">
                  <c:v>0.65108505329999999</c:v>
                </c:pt>
                <c:pt idx="55">
                  <c:v>0.65948615560000001</c:v>
                </c:pt>
                <c:pt idx="56">
                  <c:v>0.6577159668</c:v>
                </c:pt>
                <c:pt idx="57">
                  <c:v>0.66284276730000002</c:v>
                </c:pt>
                <c:pt idx="58">
                  <c:v>0.63470025289999998</c:v>
                </c:pt>
                <c:pt idx="59">
                  <c:v>0.63049036619999999</c:v>
                </c:pt>
                <c:pt idx="60">
                  <c:v>0.63739302170000001</c:v>
                </c:pt>
                <c:pt idx="61">
                  <c:v>0.65274365270000001</c:v>
                </c:pt>
                <c:pt idx="62">
                  <c:v>0.65027988439999995</c:v>
                </c:pt>
                <c:pt idx="63">
                  <c:v>0.65863916290000002</c:v>
                </c:pt>
                <c:pt idx="64">
                  <c:v>0.65874837809999998</c:v>
                </c:pt>
                <c:pt idx="65">
                  <c:v>0.65903975989999997</c:v>
                </c:pt>
                <c:pt idx="66">
                  <c:v>0.64871036380000002</c:v>
                </c:pt>
                <c:pt idx="67">
                  <c:v>0.65991287610000005</c:v>
                </c:pt>
                <c:pt idx="68">
                  <c:v>0.65099678780000003</c:v>
                </c:pt>
                <c:pt idx="69">
                  <c:v>0.66217008799999999</c:v>
                </c:pt>
                <c:pt idx="70">
                  <c:v>0.63627211279999996</c:v>
                </c:pt>
                <c:pt idx="71">
                  <c:v>0.62709655720000002</c:v>
                </c:pt>
                <c:pt idx="72">
                  <c:v>0.62536045220000003</c:v>
                </c:pt>
                <c:pt idx="73">
                  <c:v>0.65029146299999996</c:v>
                </c:pt>
                <c:pt idx="74">
                  <c:v>0.65184879350000002</c:v>
                </c:pt>
                <c:pt idx="75">
                  <c:v>0.66092662950000003</c:v>
                </c:pt>
                <c:pt idx="76">
                  <c:v>0.65931151809999999</c:v>
                </c:pt>
                <c:pt idx="77">
                  <c:v>0.6622855057</c:v>
                </c:pt>
                <c:pt idx="78">
                  <c:v>0.649377282</c:v>
                </c:pt>
                <c:pt idx="79">
                  <c:v>0.65974104190000005</c:v>
                </c:pt>
              </c:numCache>
            </c:numRef>
          </c:val>
          <c:smooth val="0"/>
          <c:extLst>
            <c:ext xmlns:c16="http://schemas.microsoft.com/office/drawing/2014/chart" uri="{C3380CC4-5D6E-409C-BE32-E72D297353CC}">
              <c16:uniqueId val="{00000000-117D-46CA-B908-AF09EF203DE4}"/>
            </c:ext>
          </c:extLst>
        </c:ser>
        <c:ser>
          <c:idx val="1"/>
          <c:order val="1"/>
          <c:tx>
            <c:v>Severe Sepsis w/o shock stays w/ preceding professional claims</c:v>
          </c:tx>
          <c:spPr>
            <a:ln w="28575" cap="rnd">
              <a:solidFill>
                <a:schemeClr val="accent1"/>
              </a:solidFill>
              <a:prstDash val="sysDot"/>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Severity'!$AB$9:$AB$88</c:f>
              <c:numCache>
                <c:formatCode>0.0%</c:formatCode>
                <c:ptCount val="80"/>
                <c:pt idx="0">
                  <c:v>0.64407763770000004</c:v>
                </c:pt>
                <c:pt idx="1">
                  <c:v>0.65056664870000003</c:v>
                </c:pt>
                <c:pt idx="2">
                  <c:v>0.65892047799999998</c:v>
                </c:pt>
                <c:pt idx="3">
                  <c:v>0.66037567880000003</c:v>
                </c:pt>
                <c:pt idx="4">
                  <c:v>0.65288165419999999</c:v>
                </c:pt>
                <c:pt idx="5">
                  <c:v>0.65891912320000001</c:v>
                </c:pt>
                <c:pt idx="6">
                  <c:v>0.65573029650000003</c:v>
                </c:pt>
                <c:pt idx="7">
                  <c:v>0.65924414480000004</c:v>
                </c:pt>
                <c:pt idx="8">
                  <c:v>0.6513048306</c:v>
                </c:pt>
                <c:pt idx="9">
                  <c:v>0.6626537106</c:v>
                </c:pt>
                <c:pt idx="10">
                  <c:v>0.62073445350000001</c:v>
                </c:pt>
                <c:pt idx="11">
                  <c:v>0.62211812929999999</c:v>
                </c:pt>
                <c:pt idx="12">
                  <c:v>0.62486595170000003</c:v>
                </c:pt>
                <c:pt idx="13">
                  <c:v>0.64643799469999996</c:v>
                </c:pt>
                <c:pt idx="14">
                  <c:v>0.64728240209999999</c:v>
                </c:pt>
                <c:pt idx="15">
                  <c:v>0.65593511920000003</c:v>
                </c:pt>
                <c:pt idx="16">
                  <c:v>0.64812816470000001</c:v>
                </c:pt>
                <c:pt idx="17">
                  <c:v>0.65739778240000002</c:v>
                </c:pt>
                <c:pt idx="18">
                  <c:v>0.64991114500000002</c:v>
                </c:pt>
                <c:pt idx="19">
                  <c:v>0.64578531449999999</c:v>
                </c:pt>
                <c:pt idx="20">
                  <c:v>0.64523908519999995</c:v>
                </c:pt>
                <c:pt idx="21">
                  <c:v>0.64585095749999999</c:v>
                </c:pt>
                <c:pt idx="22">
                  <c:v>0.63789736779999995</c:v>
                </c:pt>
                <c:pt idx="23">
                  <c:v>0.60229962800000003</c:v>
                </c:pt>
                <c:pt idx="24">
                  <c:v>0.60864181439999998</c:v>
                </c:pt>
                <c:pt idx="25">
                  <c:v>0.62577757550000002</c:v>
                </c:pt>
                <c:pt idx="26">
                  <c:v>0.63842861090000003</c:v>
                </c:pt>
                <c:pt idx="27">
                  <c:v>0.63137339989999997</c:v>
                </c:pt>
                <c:pt idx="28">
                  <c:v>0.62685726360000005</c:v>
                </c:pt>
                <c:pt idx="29">
                  <c:v>0.63766431840000004</c:v>
                </c:pt>
                <c:pt idx="30">
                  <c:v>0.63781577649999999</c:v>
                </c:pt>
                <c:pt idx="31">
                  <c:v>0.62990315610000003</c:v>
                </c:pt>
                <c:pt idx="32">
                  <c:v>0.62925332420000002</c:v>
                </c:pt>
                <c:pt idx="33">
                  <c:v>0.62966152220000005</c:v>
                </c:pt>
                <c:pt idx="34">
                  <c:v>0.61149395399999995</c:v>
                </c:pt>
                <c:pt idx="35">
                  <c:v>0.58455455980000004</c:v>
                </c:pt>
                <c:pt idx="36">
                  <c:v>0.60158405719999997</c:v>
                </c:pt>
                <c:pt idx="37">
                  <c:v>0.61019746900000005</c:v>
                </c:pt>
                <c:pt idx="38">
                  <c:v>0.61578827290000004</c:v>
                </c:pt>
                <c:pt idx="39">
                  <c:v>0.61436121740000005</c:v>
                </c:pt>
                <c:pt idx="40">
                  <c:v>0.61266523210000001</c:v>
                </c:pt>
                <c:pt idx="41">
                  <c:v>0.62349436599999997</c:v>
                </c:pt>
                <c:pt idx="42">
                  <c:v>0.61800049550000002</c:v>
                </c:pt>
                <c:pt idx="43">
                  <c:v>0.62170178580000002</c:v>
                </c:pt>
                <c:pt idx="44">
                  <c:v>0.61253854060000001</c:v>
                </c:pt>
                <c:pt idx="45">
                  <c:v>0.61744386870000001</c:v>
                </c:pt>
                <c:pt idx="46">
                  <c:v>0.58823889360000003</c:v>
                </c:pt>
                <c:pt idx="47">
                  <c:v>0.56718545119999997</c:v>
                </c:pt>
                <c:pt idx="48">
                  <c:v>0.57858910890000004</c:v>
                </c:pt>
                <c:pt idx="49">
                  <c:v>0.59238263950000003</c:v>
                </c:pt>
                <c:pt idx="50">
                  <c:v>0.60150064989999996</c:v>
                </c:pt>
                <c:pt idx="51">
                  <c:v>0.60458642630000003</c:v>
                </c:pt>
                <c:pt idx="52">
                  <c:v>0.6018692846</c:v>
                </c:pt>
                <c:pt idx="53">
                  <c:v>0.59736382170000002</c:v>
                </c:pt>
                <c:pt idx="54">
                  <c:v>0.59032583620000001</c:v>
                </c:pt>
                <c:pt idx="55">
                  <c:v>0.59703172260000004</c:v>
                </c:pt>
                <c:pt idx="56">
                  <c:v>0.59825265979999998</c:v>
                </c:pt>
                <c:pt idx="57">
                  <c:v>0.59746652659999999</c:v>
                </c:pt>
                <c:pt idx="58">
                  <c:v>0.57683913210000004</c:v>
                </c:pt>
                <c:pt idx="59">
                  <c:v>0.56169903180000003</c:v>
                </c:pt>
                <c:pt idx="60">
                  <c:v>0.56886324420000001</c:v>
                </c:pt>
                <c:pt idx="61">
                  <c:v>0.58579395359999997</c:v>
                </c:pt>
                <c:pt idx="62">
                  <c:v>0.59524750240000002</c:v>
                </c:pt>
                <c:pt idx="63">
                  <c:v>0.58842364530000002</c:v>
                </c:pt>
                <c:pt idx="64">
                  <c:v>0.5909007745</c:v>
                </c:pt>
                <c:pt idx="65">
                  <c:v>0.5878129245</c:v>
                </c:pt>
                <c:pt idx="66">
                  <c:v>0.57600355130000003</c:v>
                </c:pt>
                <c:pt idx="67">
                  <c:v>0.59031464460000005</c:v>
                </c:pt>
                <c:pt idx="68">
                  <c:v>0.58660685680000002</c:v>
                </c:pt>
                <c:pt idx="69">
                  <c:v>0.5949858978</c:v>
                </c:pt>
                <c:pt idx="70">
                  <c:v>0.56634364520000002</c:v>
                </c:pt>
                <c:pt idx="71">
                  <c:v>0.56244346300000003</c:v>
                </c:pt>
                <c:pt idx="72">
                  <c:v>0.56291422530000002</c:v>
                </c:pt>
                <c:pt idx="73">
                  <c:v>0.58023572079999997</c:v>
                </c:pt>
                <c:pt idx="74">
                  <c:v>0.58526266309999997</c:v>
                </c:pt>
                <c:pt idx="75">
                  <c:v>0.58005835969999997</c:v>
                </c:pt>
                <c:pt idx="76">
                  <c:v>0.5883923029</c:v>
                </c:pt>
                <c:pt idx="77">
                  <c:v>0.58915271499999999</c:v>
                </c:pt>
                <c:pt idx="78">
                  <c:v>0.58047977719999999</c:v>
                </c:pt>
                <c:pt idx="79">
                  <c:v>0.58013672620000001</c:v>
                </c:pt>
              </c:numCache>
            </c:numRef>
          </c:val>
          <c:smooth val="0"/>
          <c:extLst>
            <c:ext xmlns:c16="http://schemas.microsoft.com/office/drawing/2014/chart" uri="{C3380CC4-5D6E-409C-BE32-E72D297353CC}">
              <c16:uniqueId val="{00000001-117D-46CA-B908-AF09EF203DE4}"/>
            </c:ext>
          </c:extLst>
        </c:ser>
        <c:ser>
          <c:idx val="2"/>
          <c:order val="2"/>
          <c:tx>
            <c:v>Unspecified sepsis stays w/ preceding professional claims</c:v>
          </c:tx>
          <c:spPr>
            <a:ln w="28575" cap="rnd">
              <a:solidFill>
                <a:schemeClr val="accent1"/>
              </a:solidFill>
              <a:prstDash val="sysDash"/>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Severity'!$AW$9:$AW$88</c:f>
              <c:numCache>
                <c:formatCode>0.0%</c:formatCode>
                <c:ptCount val="80"/>
                <c:pt idx="0">
                  <c:v>0.62673255859999999</c:v>
                </c:pt>
                <c:pt idx="1">
                  <c:v>0.64057040710000002</c:v>
                </c:pt>
                <c:pt idx="2">
                  <c:v>0.64501222120000001</c:v>
                </c:pt>
                <c:pt idx="3">
                  <c:v>0.63765886829999996</c:v>
                </c:pt>
                <c:pt idx="4">
                  <c:v>0.64445860379999997</c:v>
                </c:pt>
                <c:pt idx="5">
                  <c:v>0.63880288959999998</c:v>
                </c:pt>
                <c:pt idx="6">
                  <c:v>0.635978708</c:v>
                </c:pt>
                <c:pt idx="7">
                  <c:v>0.64468017229999997</c:v>
                </c:pt>
                <c:pt idx="8">
                  <c:v>0.63588175329999996</c:v>
                </c:pt>
                <c:pt idx="9">
                  <c:v>0.63647185319999999</c:v>
                </c:pt>
                <c:pt idx="10">
                  <c:v>0.60968352719999996</c:v>
                </c:pt>
                <c:pt idx="11">
                  <c:v>0.60596382709999996</c:v>
                </c:pt>
                <c:pt idx="12">
                  <c:v>0.6135479586</c:v>
                </c:pt>
                <c:pt idx="13">
                  <c:v>0.63034588189999996</c:v>
                </c:pt>
                <c:pt idx="14">
                  <c:v>0.63293268390000001</c:v>
                </c:pt>
                <c:pt idx="15">
                  <c:v>0.63544275819999996</c:v>
                </c:pt>
                <c:pt idx="16">
                  <c:v>0.62818796939999999</c:v>
                </c:pt>
                <c:pt idx="17">
                  <c:v>0.63165630299999997</c:v>
                </c:pt>
                <c:pt idx="18">
                  <c:v>0.62189290799999997</c:v>
                </c:pt>
                <c:pt idx="19">
                  <c:v>0.63805255360000002</c:v>
                </c:pt>
                <c:pt idx="20">
                  <c:v>0.62573898910000003</c:v>
                </c:pt>
                <c:pt idx="21">
                  <c:v>0.62708977789999998</c:v>
                </c:pt>
                <c:pt idx="22">
                  <c:v>0.61472155660000005</c:v>
                </c:pt>
                <c:pt idx="23">
                  <c:v>0.57998919709999996</c:v>
                </c:pt>
                <c:pt idx="24">
                  <c:v>0.59748117050000005</c:v>
                </c:pt>
                <c:pt idx="25">
                  <c:v>0.6011301845</c:v>
                </c:pt>
                <c:pt idx="26">
                  <c:v>0.61484580519999998</c:v>
                </c:pt>
                <c:pt idx="27">
                  <c:v>0.61409612160000004</c:v>
                </c:pt>
                <c:pt idx="28">
                  <c:v>0.60821961790000001</c:v>
                </c:pt>
                <c:pt idx="29">
                  <c:v>0.61723521270000004</c:v>
                </c:pt>
                <c:pt idx="30">
                  <c:v>0.61307734570000005</c:v>
                </c:pt>
                <c:pt idx="31">
                  <c:v>0.62058978409999999</c:v>
                </c:pt>
                <c:pt idx="32">
                  <c:v>0.61147725450000001</c:v>
                </c:pt>
                <c:pt idx="33">
                  <c:v>0.61708091949999999</c:v>
                </c:pt>
                <c:pt idx="34">
                  <c:v>0.59477288429999997</c:v>
                </c:pt>
                <c:pt idx="35">
                  <c:v>0.56953242839999996</c:v>
                </c:pt>
                <c:pt idx="36">
                  <c:v>0.57818666139999997</c:v>
                </c:pt>
                <c:pt idx="37">
                  <c:v>0.58723453839999995</c:v>
                </c:pt>
                <c:pt idx="38">
                  <c:v>0.6006331976</c:v>
                </c:pt>
                <c:pt idx="39">
                  <c:v>0.60515248570000002</c:v>
                </c:pt>
                <c:pt idx="40">
                  <c:v>0.60141235110000002</c:v>
                </c:pt>
                <c:pt idx="41">
                  <c:v>0.60196715649999999</c:v>
                </c:pt>
                <c:pt idx="42">
                  <c:v>0.60290076770000001</c:v>
                </c:pt>
                <c:pt idx="43">
                  <c:v>0.60757761499999996</c:v>
                </c:pt>
                <c:pt idx="44">
                  <c:v>0.60252440360000004</c:v>
                </c:pt>
                <c:pt idx="45">
                  <c:v>0.60899833150000005</c:v>
                </c:pt>
                <c:pt idx="46">
                  <c:v>0.59065483929999996</c:v>
                </c:pt>
                <c:pt idx="47">
                  <c:v>0.56788092040000004</c:v>
                </c:pt>
                <c:pt idx="48">
                  <c:v>0.57619585500000003</c:v>
                </c:pt>
                <c:pt idx="49">
                  <c:v>0.58676175730000002</c:v>
                </c:pt>
                <c:pt idx="50">
                  <c:v>0.59989011250000002</c:v>
                </c:pt>
                <c:pt idx="51">
                  <c:v>0.60208196069999997</c:v>
                </c:pt>
                <c:pt idx="52">
                  <c:v>0.60041175859999996</c:v>
                </c:pt>
                <c:pt idx="53">
                  <c:v>0.59672590439999995</c:v>
                </c:pt>
                <c:pt idx="54">
                  <c:v>0.59946273029999997</c:v>
                </c:pt>
                <c:pt idx="55">
                  <c:v>0.60541180269999995</c:v>
                </c:pt>
                <c:pt idx="56">
                  <c:v>0.59988179669999997</c:v>
                </c:pt>
                <c:pt idx="57">
                  <c:v>0.59924998730000001</c:v>
                </c:pt>
                <c:pt idx="58">
                  <c:v>0.58051368810000004</c:v>
                </c:pt>
                <c:pt idx="59">
                  <c:v>0.56753267709999999</c:v>
                </c:pt>
                <c:pt idx="60">
                  <c:v>0.57189642370000005</c:v>
                </c:pt>
                <c:pt idx="61">
                  <c:v>0.59182532160000001</c:v>
                </c:pt>
                <c:pt idx="62">
                  <c:v>0.59333225219999997</c:v>
                </c:pt>
                <c:pt idx="63">
                  <c:v>0.60112658900000004</c:v>
                </c:pt>
                <c:pt idx="64">
                  <c:v>0.59777549119999995</c:v>
                </c:pt>
                <c:pt idx="65">
                  <c:v>0.59359382689999995</c:v>
                </c:pt>
                <c:pt idx="66">
                  <c:v>0.59157981630000001</c:v>
                </c:pt>
                <c:pt idx="67">
                  <c:v>0.59866263909999995</c:v>
                </c:pt>
                <c:pt idx="68">
                  <c:v>0.59305726599999997</c:v>
                </c:pt>
                <c:pt idx="69">
                  <c:v>0.60337824449999999</c:v>
                </c:pt>
                <c:pt idx="70">
                  <c:v>0.57081304769999996</c:v>
                </c:pt>
                <c:pt idx="71">
                  <c:v>0.56825605570000004</c:v>
                </c:pt>
                <c:pt idx="72">
                  <c:v>0.56730543609999995</c:v>
                </c:pt>
                <c:pt idx="73">
                  <c:v>0.59013268819999998</c:v>
                </c:pt>
                <c:pt idx="74">
                  <c:v>0.58948191049999998</c:v>
                </c:pt>
                <c:pt idx="75">
                  <c:v>0.5936518838</c:v>
                </c:pt>
                <c:pt idx="76">
                  <c:v>0.59904745540000004</c:v>
                </c:pt>
                <c:pt idx="77">
                  <c:v>0.59528541599999996</c:v>
                </c:pt>
                <c:pt idx="78">
                  <c:v>0.5913479814</c:v>
                </c:pt>
                <c:pt idx="79">
                  <c:v>0.59832953680000001</c:v>
                </c:pt>
              </c:numCache>
            </c:numRef>
          </c:val>
          <c:smooth val="0"/>
          <c:extLst>
            <c:ext xmlns:c16="http://schemas.microsoft.com/office/drawing/2014/chart" uri="{C3380CC4-5D6E-409C-BE32-E72D297353CC}">
              <c16:uniqueId val="{00000002-117D-46CA-B908-AF09EF203DE4}"/>
            </c:ext>
          </c:extLst>
        </c:ser>
        <c:ser>
          <c:idx val="3"/>
          <c:order val="3"/>
          <c:tx>
            <c:v>Other sepsis diagnosis stays w/ preceding professional claims</c:v>
          </c:tx>
          <c:spPr>
            <a:ln w="28575" cap="rnd" cmpd="dbl">
              <a:solidFill>
                <a:schemeClr val="accent1"/>
              </a:solidFill>
              <a:prstDash val="solid"/>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Severity'!$BR$9:$BR$88</c:f>
              <c:numCache>
                <c:formatCode>0%</c:formatCode>
                <c:ptCount val="80"/>
                <c:pt idx="0">
                  <c:v>0.64503288339999998</c:v>
                </c:pt>
                <c:pt idx="1">
                  <c:v>0.65482968249999995</c:v>
                </c:pt>
                <c:pt idx="2">
                  <c:v>0.67297609530000002</c:v>
                </c:pt>
                <c:pt idx="3">
                  <c:v>0.66164245909999997</c:v>
                </c:pt>
                <c:pt idx="4">
                  <c:v>0.66509351510000003</c:v>
                </c:pt>
                <c:pt idx="5">
                  <c:v>0.65841716370000003</c:v>
                </c:pt>
                <c:pt idx="6">
                  <c:v>0.65451330409999997</c:v>
                </c:pt>
                <c:pt idx="7">
                  <c:v>0.6630107167</c:v>
                </c:pt>
                <c:pt idx="8">
                  <c:v>0.66534005480000002</c:v>
                </c:pt>
                <c:pt idx="9">
                  <c:v>0.66276346600000002</c:v>
                </c:pt>
                <c:pt idx="10">
                  <c:v>0.63639646149999995</c:v>
                </c:pt>
                <c:pt idx="11">
                  <c:v>0.63336636339999997</c:v>
                </c:pt>
                <c:pt idx="12">
                  <c:v>0.63637943019999998</c:v>
                </c:pt>
                <c:pt idx="13">
                  <c:v>0.65331575750000004</c:v>
                </c:pt>
                <c:pt idx="14">
                  <c:v>0.65542521990000002</c:v>
                </c:pt>
                <c:pt idx="15">
                  <c:v>0.66261144130000005</c:v>
                </c:pt>
                <c:pt idx="16">
                  <c:v>0.65075264990000004</c:v>
                </c:pt>
                <c:pt idx="17">
                  <c:v>0.64623419459999998</c:v>
                </c:pt>
                <c:pt idx="18">
                  <c:v>0.6380572189</c:v>
                </c:pt>
                <c:pt idx="19">
                  <c:v>0.65509259259999997</c:v>
                </c:pt>
                <c:pt idx="20">
                  <c:v>0.65073334510000003</c:v>
                </c:pt>
                <c:pt idx="21">
                  <c:v>0.65941709959999995</c:v>
                </c:pt>
                <c:pt idx="22">
                  <c:v>0.64804832710000004</c:v>
                </c:pt>
                <c:pt idx="23">
                  <c:v>0.61291191519999999</c:v>
                </c:pt>
                <c:pt idx="24">
                  <c:v>0.63226982679999999</c:v>
                </c:pt>
                <c:pt idx="25">
                  <c:v>0.62643914469999995</c:v>
                </c:pt>
                <c:pt idx="26">
                  <c:v>0.64026640270000001</c:v>
                </c:pt>
                <c:pt idx="27">
                  <c:v>0.64264786669999996</c:v>
                </c:pt>
                <c:pt idx="28">
                  <c:v>0.63806361410000001</c:v>
                </c:pt>
                <c:pt idx="29">
                  <c:v>0.64176555199999996</c:v>
                </c:pt>
                <c:pt idx="30">
                  <c:v>0.63180164169999997</c:v>
                </c:pt>
                <c:pt idx="31">
                  <c:v>0.63110922229999999</c:v>
                </c:pt>
                <c:pt idx="32">
                  <c:v>0.63211854919999999</c:v>
                </c:pt>
                <c:pt idx="33">
                  <c:v>0.63568320280000001</c:v>
                </c:pt>
                <c:pt idx="34">
                  <c:v>0.62757277950000001</c:v>
                </c:pt>
                <c:pt idx="35">
                  <c:v>0.6003943759</c:v>
                </c:pt>
                <c:pt idx="36">
                  <c:v>0.60913835890000001</c:v>
                </c:pt>
                <c:pt idx="37">
                  <c:v>0.61998599580000002</c:v>
                </c:pt>
                <c:pt idx="38">
                  <c:v>0.62550048940000003</c:v>
                </c:pt>
                <c:pt idx="39">
                  <c:v>0.64045344999999998</c:v>
                </c:pt>
                <c:pt idx="40">
                  <c:v>0.63141755740000005</c:v>
                </c:pt>
                <c:pt idx="41">
                  <c:v>0.62992466879999998</c:v>
                </c:pt>
                <c:pt idx="42">
                  <c:v>0.62265826869999996</c:v>
                </c:pt>
                <c:pt idx="43">
                  <c:v>0.62502053560000004</c:v>
                </c:pt>
                <c:pt idx="44">
                  <c:v>0.62796015029999996</c:v>
                </c:pt>
                <c:pt idx="45">
                  <c:v>0.63044197980000005</c:v>
                </c:pt>
                <c:pt idx="46">
                  <c:v>0.62301830599999997</c:v>
                </c:pt>
                <c:pt idx="47">
                  <c:v>0.6059206023</c:v>
                </c:pt>
                <c:pt idx="48">
                  <c:v>0.59460616440000003</c:v>
                </c:pt>
                <c:pt idx="49">
                  <c:v>0.61619816309999997</c:v>
                </c:pt>
                <c:pt idx="50">
                  <c:v>0.62601125570000005</c:v>
                </c:pt>
                <c:pt idx="51">
                  <c:v>0.63655875510000004</c:v>
                </c:pt>
                <c:pt idx="52">
                  <c:v>0.62953910609999997</c:v>
                </c:pt>
                <c:pt idx="53">
                  <c:v>0.62572848820000004</c:v>
                </c:pt>
                <c:pt idx="54">
                  <c:v>0.61851975329999997</c:v>
                </c:pt>
                <c:pt idx="55">
                  <c:v>0.61697155290000005</c:v>
                </c:pt>
                <c:pt idx="56">
                  <c:v>0.62328598410000002</c:v>
                </c:pt>
                <c:pt idx="57">
                  <c:v>0.62195023100000002</c:v>
                </c:pt>
                <c:pt idx="58">
                  <c:v>0.60504982269999996</c:v>
                </c:pt>
                <c:pt idx="59">
                  <c:v>0.60181729679999996</c:v>
                </c:pt>
                <c:pt idx="60">
                  <c:v>0.60032029279999999</c:v>
                </c:pt>
                <c:pt idx="61">
                  <c:v>0.61138404199999996</c:v>
                </c:pt>
                <c:pt idx="62">
                  <c:v>0.61811178369999997</c:v>
                </c:pt>
                <c:pt idx="63">
                  <c:v>0.62591665949999997</c:v>
                </c:pt>
                <c:pt idx="64">
                  <c:v>0.61456408529999995</c:v>
                </c:pt>
                <c:pt idx="65">
                  <c:v>0.61449325489999995</c:v>
                </c:pt>
                <c:pt idx="66">
                  <c:v>0.60621242480000004</c:v>
                </c:pt>
                <c:pt idx="67">
                  <c:v>0.62152777780000001</c:v>
                </c:pt>
                <c:pt idx="68">
                  <c:v>0.61266495139999999</c:v>
                </c:pt>
                <c:pt idx="69">
                  <c:v>0.62544628369999999</c:v>
                </c:pt>
                <c:pt idx="70">
                  <c:v>0.58939393939999996</c:v>
                </c:pt>
                <c:pt idx="71">
                  <c:v>0.58581252800000005</c:v>
                </c:pt>
                <c:pt idx="72">
                  <c:v>0.5721160273</c:v>
                </c:pt>
                <c:pt idx="73">
                  <c:v>0.61262812629999996</c:v>
                </c:pt>
                <c:pt idx="74">
                  <c:v>0.61548837580000004</c:v>
                </c:pt>
                <c:pt idx="75">
                  <c:v>0.62079908859999999</c:v>
                </c:pt>
                <c:pt idx="76">
                  <c:v>0.61185483249999995</c:v>
                </c:pt>
                <c:pt idx="77">
                  <c:v>0.61711889880000004</c:v>
                </c:pt>
                <c:pt idx="78">
                  <c:v>0.60573129879999998</c:v>
                </c:pt>
                <c:pt idx="79">
                  <c:v>0.62213461820000004</c:v>
                </c:pt>
              </c:numCache>
            </c:numRef>
          </c:val>
          <c:smooth val="0"/>
          <c:extLst>
            <c:ext xmlns:c16="http://schemas.microsoft.com/office/drawing/2014/chart" uri="{C3380CC4-5D6E-409C-BE32-E72D297353CC}">
              <c16:uniqueId val="{00000003-117D-46CA-B908-AF09EF203DE4}"/>
            </c:ext>
          </c:extLst>
        </c:ser>
        <c:ser>
          <c:idx val="4"/>
          <c:order val="4"/>
          <c:tx>
            <c:v>Septic Shock Stays w/ preceding outpatient claims</c:v>
          </c:tx>
          <c:spPr>
            <a:ln w="28575" cap="rnd">
              <a:solidFill>
                <a:schemeClr val="accent2"/>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Severity'!$K$9:$K$88</c:f>
              <c:numCache>
                <c:formatCode>0.0%</c:formatCode>
                <c:ptCount val="80"/>
                <c:pt idx="0">
                  <c:v>0.2434586108</c:v>
                </c:pt>
                <c:pt idx="1">
                  <c:v>0.24314222360000001</c:v>
                </c:pt>
                <c:pt idx="2">
                  <c:v>0.24425411299999999</c:v>
                </c:pt>
                <c:pt idx="3">
                  <c:v>0.2549743049</c:v>
                </c:pt>
                <c:pt idx="4">
                  <c:v>0.25205568150000002</c:v>
                </c:pt>
                <c:pt idx="5">
                  <c:v>0.25263229860000003</c:v>
                </c:pt>
                <c:pt idx="6">
                  <c:v>0.25250541710000002</c:v>
                </c:pt>
                <c:pt idx="7">
                  <c:v>0.25182719920000002</c:v>
                </c:pt>
                <c:pt idx="8">
                  <c:v>0.26010486490000001</c:v>
                </c:pt>
                <c:pt idx="9">
                  <c:v>0.2647259636</c:v>
                </c:pt>
                <c:pt idx="10">
                  <c:v>0.24324823130000001</c:v>
                </c:pt>
                <c:pt idx="11">
                  <c:v>0.23519781719999999</c:v>
                </c:pt>
                <c:pt idx="12">
                  <c:v>0.2385917196</c:v>
                </c:pt>
                <c:pt idx="13">
                  <c:v>0.24532810490000001</c:v>
                </c:pt>
                <c:pt idx="14">
                  <c:v>0.2451547093</c:v>
                </c:pt>
                <c:pt idx="15">
                  <c:v>0.24942695140000001</c:v>
                </c:pt>
                <c:pt idx="16">
                  <c:v>0.2483523252</c:v>
                </c:pt>
                <c:pt idx="17">
                  <c:v>0.25340990670000002</c:v>
                </c:pt>
                <c:pt idx="18">
                  <c:v>0.25332830950000002</c:v>
                </c:pt>
                <c:pt idx="19">
                  <c:v>0.2601336849</c:v>
                </c:pt>
                <c:pt idx="20">
                  <c:v>0.26097452510000002</c:v>
                </c:pt>
                <c:pt idx="21">
                  <c:v>0.27275392920000002</c:v>
                </c:pt>
                <c:pt idx="22">
                  <c:v>0.25083852420000002</c:v>
                </c:pt>
                <c:pt idx="23">
                  <c:v>0.236264319</c:v>
                </c:pt>
                <c:pt idx="24">
                  <c:v>0.23297964160000001</c:v>
                </c:pt>
                <c:pt idx="25">
                  <c:v>0.23654834329999999</c:v>
                </c:pt>
                <c:pt idx="26">
                  <c:v>0.248496994</c:v>
                </c:pt>
                <c:pt idx="27">
                  <c:v>0.2465378697</c:v>
                </c:pt>
                <c:pt idx="28">
                  <c:v>0.2491705954</c:v>
                </c:pt>
                <c:pt idx="29">
                  <c:v>0.249833525</c:v>
                </c:pt>
                <c:pt idx="30">
                  <c:v>0.25197622759999999</c:v>
                </c:pt>
                <c:pt idx="31">
                  <c:v>0.26015880429999999</c:v>
                </c:pt>
                <c:pt idx="32">
                  <c:v>0.25421124179999999</c:v>
                </c:pt>
                <c:pt idx="33">
                  <c:v>0.26676056339999998</c:v>
                </c:pt>
                <c:pt idx="34">
                  <c:v>0.25789384809999999</c:v>
                </c:pt>
                <c:pt idx="35">
                  <c:v>0.24035536669999999</c:v>
                </c:pt>
                <c:pt idx="36">
                  <c:v>0.23820286909999999</c:v>
                </c:pt>
                <c:pt idx="37">
                  <c:v>0.243172043</c:v>
                </c:pt>
                <c:pt idx="38">
                  <c:v>0.25258892389999998</c:v>
                </c:pt>
                <c:pt idx="39">
                  <c:v>0.25483906649999999</c:v>
                </c:pt>
                <c:pt idx="40">
                  <c:v>0.25402126120000001</c:v>
                </c:pt>
                <c:pt idx="41">
                  <c:v>0.25934243099999998</c:v>
                </c:pt>
                <c:pt idx="42">
                  <c:v>0.25601846760000002</c:v>
                </c:pt>
                <c:pt idx="43">
                  <c:v>0.25819717679999998</c:v>
                </c:pt>
                <c:pt idx="44">
                  <c:v>0.26008130969999999</c:v>
                </c:pt>
                <c:pt idx="45">
                  <c:v>0.26998476380000003</c:v>
                </c:pt>
                <c:pt idx="46">
                  <c:v>0.26457631510000001</c:v>
                </c:pt>
                <c:pt idx="47">
                  <c:v>0.2390939195</c:v>
                </c:pt>
                <c:pt idx="48">
                  <c:v>0.2442213832</c:v>
                </c:pt>
                <c:pt idx="49">
                  <c:v>0.24775171069999999</c:v>
                </c:pt>
                <c:pt idx="50">
                  <c:v>0.249491306</c:v>
                </c:pt>
                <c:pt idx="51">
                  <c:v>0.25079186679999999</c:v>
                </c:pt>
                <c:pt idx="52">
                  <c:v>0.2566074747</c:v>
                </c:pt>
                <c:pt idx="53">
                  <c:v>0.25384699929999999</c:v>
                </c:pt>
                <c:pt idx="54">
                  <c:v>0.2548416194</c:v>
                </c:pt>
                <c:pt idx="55">
                  <c:v>0.26007460729999998</c:v>
                </c:pt>
                <c:pt idx="56">
                  <c:v>0.2584648302</c:v>
                </c:pt>
                <c:pt idx="57">
                  <c:v>0.2707421384</c:v>
                </c:pt>
                <c:pt idx="58">
                  <c:v>0.2613179947</c:v>
                </c:pt>
                <c:pt idx="59">
                  <c:v>0.24737466899999999</c:v>
                </c:pt>
                <c:pt idx="60">
                  <c:v>0.24862848370000001</c:v>
                </c:pt>
                <c:pt idx="61">
                  <c:v>0.25808161099999999</c:v>
                </c:pt>
                <c:pt idx="62">
                  <c:v>0.25171542070000003</c:v>
                </c:pt>
                <c:pt idx="63">
                  <c:v>0.25819856810000003</c:v>
                </c:pt>
                <c:pt idx="64">
                  <c:v>0.25820940209999999</c:v>
                </c:pt>
                <c:pt idx="65">
                  <c:v>0.25254527919999997</c:v>
                </c:pt>
                <c:pt idx="66">
                  <c:v>0.25984742329999999</c:v>
                </c:pt>
                <c:pt idx="67">
                  <c:v>0.26162496200000002</c:v>
                </c:pt>
                <c:pt idx="68">
                  <c:v>0.26166318259999999</c:v>
                </c:pt>
                <c:pt idx="69">
                  <c:v>0.27458455520000002</c:v>
                </c:pt>
                <c:pt idx="70">
                  <c:v>0.25188168179999998</c:v>
                </c:pt>
                <c:pt idx="71">
                  <c:v>0.2455756862</c:v>
                </c:pt>
                <c:pt idx="72">
                  <c:v>0.2461071168</c:v>
                </c:pt>
                <c:pt idx="73">
                  <c:v>0.25347875139999998</c:v>
                </c:pt>
                <c:pt idx="74">
                  <c:v>0.253968254</c:v>
                </c:pt>
                <c:pt idx="75">
                  <c:v>0.26141017420000001</c:v>
                </c:pt>
                <c:pt idx="76">
                  <c:v>0.26628640050000002</c:v>
                </c:pt>
                <c:pt idx="77">
                  <c:v>0.26631200129999999</c:v>
                </c:pt>
                <c:pt idx="78">
                  <c:v>0.26374230980000002</c:v>
                </c:pt>
                <c:pt idx="79">
                  <c:v>0.26307337149999999</c:v>
                </c:pt>
              </c:numCache>
            </c:numRef>
          </c:val>
          <c:smooth val="0"/>
          <c:extLst>
            <c:ext xmlns:c16="http://schemas.microsoft.com/office/drawing/2014/chart" uri="{C3380CC4-5D6E-409C-BE32-E72D297353CC}">
              <c16:uniqueId val="{00000004-117D-46CA-B908-AF09EF203DE4}"/>
            </c:ext>
          </c:extLst>
        </c:ser>
        <c:ser>
          <c:idx val="5"/>
          <c:order val="5"/>
          <c:tx>
            <c:v>Severe Sepsis w/o shock stays w/ preceding outpatient claims</c:v>
          </c:tx>
          <c:spPr>
            <a:ln w="28575" cap="rnd">
              <a:solidFill>
                <a:schemeClr val="accent2"/>
              </a:solidFill>
              <a:prstDash val="sysDot"/>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Severity'!$AF$9:$AF$88</c:f>
              <c:numCache>
                <c:formatCode>0.0%</c:formatCode>
                <c:ptCount val="80"/>
                <c:pt idx="0">
                  <c:v>0.2105175846</c:v>
                </c:pt>
                <c:pt idx="1">
                  <c:v>0.21100917429999999</c:v>
                </c:pt>
                <c:pt idx="2">
                  <c:v>0.21565718989999999</c:v>
                </c:pt>
                <c:pt idx="3">
                  <c:v>0.21641591739999999</c:v>
                </c:pt>
                <c:pt idx="4">
                  <c:v>0.22270127579999999</c:v>
                </c:pt>
                <c:pt idx="5">
                  <c:v>0.2191987906</c:v>
                </c:pt>
                <c:pt idx="6">
                  <c:v>0.2226138829</c:v>
                </c:pt>
                <c:pt idx="7">
                  <c:v>0.22036905609999999</c:v>
                </c:pt>
                <c:pt idx="8">
                  <c:v>0.22348695169999999</c:v>
                </c:pt>
                <c:pt idx="9">
                  <c:v>0.23329607020000001</c:v>
                </c:pt>
                <c:pt idx="10">
                  <c:v>0.2163519834</c:v>
                </c:pt>
                <c:pt idx="11">
                  <c:v>0.20734831300000001</c:v>
                </c:pt>
                <c:pt idx="12">
                  <c:v>0.2032841823</c:v>
                </c:pt>
                <c:pt idx="13">
                  <c:v>0.21240105540000001</c:v>
                </c:pt>
                <c:pt idx="14">
                  <c:v>0.21064234130000001</c:v>
                </c:pt>
                <c:pt idx="15">
                  <c:v>0.21921848120000001</c:v>
                </c:pt>
                <c:pt idx="16">
                  <c:v>0.21648543210000001</c:v>
                </c:pt>
                <c:pt idx="17">
                  <c:v>0.22427234930000001</c:v>
                </c:pt>
                <c:pt idx="18">
                  <c:v>0.2214606076</c:v>
                </c:pt>
                <c:pt idx="19">
                  <c:v>0.22456371419999999</c:v>
                </c:pt>
                <c:pt idx="20">
                  <c:v>0.2233679834</c:v>
                </c:pt>
                <c:pt idx="21">
                  <c:v>0.23294624320000001</c:v>
                </c:pt>
                <c:pt idx="22">
                  <c:v>0.2279153323</c:v>
                </c:pt>
                <c:pt idx="23">
                  <c:v>0.2020967196</c:v>
                </c:pt>
                <c:pt idx="24">
                  <c:v>0.200729927</c:v>
                </c:pt>
                <c:pt idx="25">
                  <c:v>0.21643149749999999</c:v>
                </c:pt>
                <c:pt idx="26">
                  <c:v>0.2194145264</c:v>
                </c:pt>
                <c:pt idx="27">
                  <c:v>0.22116149560000001</c:v>
                </c:pt>
                <c:pt idx="28">
                  <c:v>0.21688613479999999</c:v>
                </c:pt>
                <c:pt idx="29">
                  <c:v>0.22289200379999999</c:v>
                </c:pt>
                <c:pt idx="30">
                  <c:v>0.22426289490000001</c:v>
                </c:pt>
                <c:pt idx="31">
                  <c:v>0.2251097332</c:v>
                </c:pt>
                <c:pt idx="32">
                  <c:v>0.2252983294</c:v>
                </c:pt>
                <c:pt idx="33">
                  <c:v>0.24018016819999999</c:v>
                </c:pt>
                <c:pt idx="34">
                  <c:v>0.22097256530000001</c:v>
                </c:pt>
                <c:pt idx="35">
                  <c:v>0.2100158144</c:v>
                </c:pt>
                <c:pt idx="36">
                  <c:v>0.2109351048</c:v>
                </c:pt>
                <c:pt idx="37">
                  <c:v>0.2123249985</c:v>
                </c:pt>
                <c:pt idx="38">
                  <c:v>0.2156057495</c:v>
                </c:pt>
                <c:pt idx="39">
                  <c:v>0.21687625299999999</c:v>
                </c:pt>
                <c:pt idx="40">
                  <c:v>0.21715339689999999</c:v>
                </c:pt>
                <c:pt idx="41">
                  <c:v>0.2247765833</c:v>
                </c:pt>
                <c:pt idx="42">
                  <c:v>0.22862983149999999</c:v>
                </c:pt>
                <c:pt idx="43">
                  <c:v>0.230859544</c:v>
                </c:pt>
                <c:pt idx="44">
                  <c:v>0.21963605589999999</c:v>
                </c:pt>
                <c:pt idx="45">
                  <c:v>0.23477259640000001</c:v>
                </c:pt>
                <c:pt idx="46">
                  <c:v>0.2276955085</c:v>
                </c:pt>
                <c:pt idx="47">
                  <c:v>0.20266803489999999</c:v>
                </c:pt>
                <c:pt idx="48">
                  <c:v>0.2091021602</c:v>
                </c:pt>
                <c:pt idx="49">
                  <c:v>0.2219072926</c:v>
                </c:pt>
                <c:pt idx="50">
                  <c:v>0.2194257356</c:v>
                </c:pt>
                <c:pt idx="51">
                  <c:v>0.22488069990000001</c:v>
                </c:pt>
                <c:pt idx="52">
                  <c:v>0.22182625070000001</c:v>
                </c:pt>
                <c:pt idx="53">
                  <c:v>0.22225458779999999</c:v>
                </c:pt>
                <c:pt idx="54">
                  <c:v>0.21669550169999999</c:v>
                </c:pt>
                <c:pt idx="55">
                  <c:v>0.22423858760000001</c:v>
                </c:pt>
                <c:pt idx="56">
                  <c:v>0.22715423100000001</c:v>
                </c:pt>
                <c:pt idx="57">
                  <c:v>0.2356261486</c:v>
                </c:pt>
                <c:pt idx="58">
                  <c:v>0.22063166000000001</c:v>
                </c:pt>
                <c:pt idx="59">
                  <c:v>0.20812580450000001</c:v>
                </c:pt>
                <c:pt idx="60">
                  <c:v>0.21252157029999999</c:v>
                </c:pt>
                <c:pt idx="61">
                  <c:v>0.21919577339999999</c:v>
                </c:pt>
                <c:pt idx="62">
                  <c:v>0.2165716543</c:v>
                </c:pt>
                <c:pt idx="63">
                  <c:v>0.2216748768</c:v>
                </c:pt>
                <c:pt idx="64">
                  <c:v>0.2194913704</c:v>
                </c:pt>
                <c:pt idx="65">
                  <c:v>0.22200659810000001</c:v>
                </c:pt>
                <c:pt idx="66">
                  <c:v>0.22195446760000001</c:v>
                </c:pt>
                <c:pt idx="67">
                  <c:v>0.22653114069999999</c:v>
                </c:pt>
                <c:pt idx="68">
                  <c:v>0.2254405639</c:v>
                </c:pt>
                <c:pt idx="69">
                  <c:v>0.24393607019999999</c:v>
                </c:pt>
                <c:pt idx="70">
                  <c:v>0.22313330849999999</c:v>
                </c:pt>
                <c:pt idx="71">
                  <c:v>0.20970574149999999</c:v>
                </c:pt>
                <c:pt idx="72">
                  <c:v>0.20329459229999999</c:v>
                </c:pt>
                <c:pt idx="73">
                  <c:v>0.21855545479999999</c:v>
                </c:pt>
                <c:pt idx="74">
                  <c:v>0.2177106593</c:v>
                </c:pt>
                <c:pt idx="75">
                  <c:v>0.2207114919</c:v>
                </c:pt>
                <c:pt idx="76">
                  <c:v>0.22861576659999999</c:v>
                </c:pt>
                <c:pt idx="77">
                  <c:v>0.2222929531</c:v>
                </c:pt>
                <c:pt idx="78">
                  <c:v>0.22792581810000001</c:v>
                </c:pt>
                <c:pt idx="79">
                  <c:v>0.22312951010000001</c:v>
                </c:pt>
              </c:numCache>
            </c:numRef>
          </c:val>
          <c:smooth val="0"/>
          <c:extLst>
            <c:ext xmlns:c16="http://schemas.microsoft.com/office/drawing/2014/chart" uri="{C3380CC4-5D6E-409C-BE32-E72D297353CC}">
              <c16:uniqueId val="{00000005-117D-46CA-B908-AF09EF203DE4}"/>
            </c:ext>
          </c:extLst>
        </c:ser>
        <c:ser>
          <c:idx val="6"/>
          <c:order val="6"/>
          <c:tx>
            <c:v>Unspecified sepsis stays w/ preceding outpatient claims</c:v>
          </c:tx>
          <c:spPr>
            <a:ln w="28575" cap="rnd">
              <a:solidFill>
                <a:schemeClr val="accent2"/>
              </a:solidFill>
              <a:prstDash val="sysDash"/>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Severity'!$BA$9:$BA$88</c:f>
              <c:numCache>
                <c:formatCode>0.0%</c:formatCode>
                <c:ptCount val="80"/>
                <c:pt idx="0">
                  <c:v>0.22516505149999999</c:v>
                </c:pt>
                <c:pt idx="1">
                  <c:v>0.2225968961</c:v>
                </c:pt>
                <c:pt idx="2">
                  <c:v>0.22330430800000001</c:v>
                </c:pt>
                <c:pt idx="3">
                  <c:v>0.23225127500000001</c:v>
                </c:pt>
                <c:pt idx="4">
                  <c:v>0.23093465020000001</c:v>
                </c:pt>
                <c:pt idx="5">
                  <c:v>0.23496388030000001</c:v>
                </c:pt>
                <c:pt idx="6">
                  <c:v>0.22909105569999999</c:v>
                </c:pt>
                <c:pt idx="7">
                  <c:v>0.2291832828</c:v>
                </c:pt>
                <c:pt idx="8">
                  <c:v>0.23208970440000001</c:v>
                </c:pt>
                <c:pt idx="9">
                  <c:v>0.23984332999999999</c:v>
                </c:pt>
                <c:pt idx="10">
                  <c:v>0.2241199428</c:v>
                </c:pt>
                <c:pt idx="11">
                  <c:v>0.21441538360000001</c:v>
                </c:pt>
                <c:pt idx="12">
                  <c:v>0.2139084785</c:v>
                </c:pt>
                <c:pt idx="13">
                  <c:v>0.22419262370000001</c:v>
                </c:pt>
                <c:pt idx="14">
                  <c:v>0.2204156008</c:v>
                </c:pt>
                <c:pt idx="15">
                  <c:v>0.22473110360000001</c:v>
                </c:pt>
                <c:pt idx="16">
                  <c:v>0.22812104990000001</c:v>
                </c:pt>
                <c:pt idx="17">
                  <c:v>0.22649331070000001</c:v>
                </c:pt>
                <c:pt idx="18">
                  <c:v>0.22622914920000001</c:v>
                </c:pt>
                <c:pt idx="19">
                  <c:v>0.22908157730000001</c:v>
                </c:pt>
                <c:pt idx="20">
                  <c:v>0.2304906887</c:v>
                </c:pt>
                <c:pt idx="21">
                  <c:v>0.2414236558</c:v>
                </c:pt>
                <c:pt idx="22">
                  <c:v>0.22922851320000001</c:v>
                </c:pt>
                <c:pt idx="23">
                  <c:v>0.21211832359999999</c:v>
                </c:pt>
                <c:pt idx="24">
                  <c:v>0.21286578589999999</c:v>
                </c:pt>
                <c:pt idx="25">
                  <c:v>0.2166897679</c:v>
                </c:pt>
                <c:pt idx="26">
                  <c:v>0.22591993909999999</c:v>
                </c:pt>
                <c:pt idx="27">
                  <c:v>0.2293518876</c:v>
                </c:pt>
                <c:pt idx="28">
                  <c:v>0.2240166961</c:v>
                </c:pt>
                <c:pt idx="29">
                  <c:v>0.22839693629999999</c:v>
                </c:pt>
                <c:pt idx="30">
                  <c:v>0.22958078800000001</c:v>
                </c:pt>
                <c:pt idx="31">
                  <c:v>0.23617693519999999</c:v>
                </c:pt>
                <c:pt idx="32">
                  <c:v>0.23603922199999999</c:v>
                </c:pt>
                <c:pt idx="33">
                  <c:v>0.24057808510000001</c:v>
                </c:pt>
                <c:pt idx="34">
                  <c:v>0.2289376139</c:v>
                </c:pt>
                <c:pt idx="35">
                  <c:v>0.20992961290000001</c:v>
                </c:pt>
                <c:pt idx="36">
                  <c:v>0.209796764</c:v>
                </c:pt>
                <c:pt idx="37">
                  <c:v>0.21534069389999999</c:v>
                </c:pt>
                <c:pt idx="38">
                  <c:v>0.224359486</c:v>
                </c:pt>
                <c:pt idx="39">
                  <c:v>0.22565102349999999</c:v>
                </c:pt>
                <c:pt idx="40">
                  <c:v>0.2233176405</c:v>
                </c:pt>
                <c:pt idx="41">
                  <c:v>0.22674067470000001</c:v>
                </c:pt>
                <c:pt idx="42">
                  <c:v>0.22673578650000001</c:v>
                </c:pt>
                <c:pt idx="43">
                  <c:v>0.2315762465</c:v>
                </c:pt>
                <c:pt idx="44">
                  <c:v>0.23085316580000001</c:v>
                </c:pt>
                <c:pt idx="45">
                  <c:v>0.24000345200000001</c:v>
                </c:pt>
                <c:pt idx="46">
                  <c:v>0.2295892423</c:v>
                </c:pt>
                <c:pt idx="47">
                  <c:v>0.20897147050000001</c:v>
                </c:pt>
                <c:pt idx="48">
                  <c:v>0.2137805717</c:v>
                </c:pt>
                <c:pt idx="49">
                  <c:v>0.2164919672</c:v>
                </c:pt>
                <c:pt idx="50">
                  <c:v>0.2216621677</c:v>
                </c:pt>
                <c:pt idx="51">
                  <c:v>0.226090394</c:v>
                </c:pt>
                <c:pt idx="52">
                  <c:v>0.229516314</c:v>
                </c:pt>
                <c:pt idx="53">
                  <c:v>0.22698931520000001</c:v>
                </c:pt>
                <c:pt idx="54">
                  <c:v>0.22833961959999999</c:v>
                </c:pt>
                <c:pt idx="55">
                  <c:v>0.23121200710000001</c:v>
                </c:pt>
                <c:pt idx="56">
                  <c:v>0.2291532345</c:v>
                </c:pt>
                <c:pt idx="57">
                  <c:v>0.23835706679999999</c:v>
                </c:pt>
                <c:pt idx="58">
                  <c:v>0.22585358350000001</c:v>
                </c:pt>
                <c:pt idx="59">
                  <c:v>0.21309850390000001</c:v>
                </c:pt>
                <c:pt idx="60">
                  <c:v>0.21477228070000001</c:v>
                </c:pt>
                <c:pt idx="61">
                  <c:v>0.22513190850000001</c:v>
                </c:pt>
                <c:pt idx="62">
                  <c:v>0.22347844219999999</c:v>
                </c:pt>
                <c:pt idx="63">
                  <c:v>0.22973281570000001</c:v>
                </c:pt>
                <c:pt idx="64">
                  <c:v>0.2300700671</c:v>
                </c:pt>
                <c:pt idx="65">
                  <c:v>0.22830730990000001</c:v>
                </c:pt>
                <c:pt idx="66">
                  <c:v>0.23212258799999999</c:v>
                </c:pt>
                <c:pt idx="67">
                  <c:v>0.23328944309999999</c:v>
                </c:pt>
                <c:pt idx="68">
                  <c:v>0.23191194579999999</c:v>
                </c:pt>
                <c:pt idx="69">
                  <c:v>0.2410342778</c:v>
                </c:pt>
                <c:pt idx="70">
                  <c:v>0.2245861733</c:v>
                </c:pt>
                <c:pt idx="71">
                  <c:v>0.2148856743</c:v>
                </c:pt>
                <c:pt idx="72">
                  <c:v>0.21233867810000001</c:v>
                </c:pt>
                <c:pt idx="73">
                  <c:v>0.22334628449999999</c:v>
                </c:pt>
                <c:pt idx="74">
                  <c:v>0.22224520759999999</c:v>
                </c:pt>
                <c:pt idx="75">
                  <c:v>0.2319711538</c:v>
                </c:pt>
                <c:pt idx="76">
                  <c:v>0.2316549235</c:v>
                </c:pt>
                <c:pt idx="77">
                  <c:v>0.23009383880000001</c:v>
                </c:pt>
                <c:pt idx="78">
                  <c:v>0.23254517350000001</c:v>
                </c:pt>
                <c:pt idx="79">
                  <c:v>0.2300936472</c:v>
                </c:pt>
              </c:numCache>
            </c:numRef>
          </c:val>
          <c:smooth val="0"/>
          <c:extLst>
            <c:ext xmlns:c16="http://schemas.microsoft.com/office/drawing/2014/chart" uri="{C3380CC4-5D6E-409C-BE32-E72D297353CC}">
              <c16:uniqueId val="{00000006-117D-46CA-B908-AF09EF203DE4}"/>
            </c:ext>
          </c:extLst>
        </c:ser>
        <c:ser>
          <c:idx val="7"/>
          <c:order val="7"/>
          <c:tx>
            <c:v>Other sepsis diagnosis stays w/ preceding outpatient claims</c:v>
          </c:tx>
          <c:spPr>
            <a:ln w="28575" cap="rnd" cmpd="dbl">
              <a:solidFill>
                <a:schemeClr val="accent2"/>
              </a:solidFill>
              <a:prstDash val="solid"/>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Severity'!$BV$9:$BV$88</c:f>
              <c:numCache>
                <c:formatCode>0.0%</c:formatCode>
                <c:ptCount val="80"/>
                <c:pt idx="0">
                  <c:v>0.27050882659999997</c:v>
                </c:pt>
                <c:pt idx="1">
                  <c:v>0.27636784710000001</c:v>
                </c:pt>
                <c:pt idx="2">
                  <c:v>0.2709499689</c:v>
                </c:pt>
                <c:pt idx="3">
                  <c:v>0.27258609659999999</c:v>
                </c:pt>
                <c:pt idx="4">
                  <c:v>0.27171823109999999</c:v>
                </c:pt>
                <c:pt idx="5">
                  <c:v>0.26876168430000003</c:v>
                </c:pt>
                <c:pt idx="6">
                  <c:v>0.27366116540000002</c:v>
                </c:pt>
                <c:pt idx="7">
                  <c:v>0.27612190219999999</c:v>
                </c:pt>
                <c:pt idx="8">
                  <c:v>0.27788095870000001</c:v>
                </c:pt>
                <c:pt idx="9">
                  <c:v>0.2816376095</c:v>
                </c:pt>
                <c:pt idx="10">
                  <c:v>0.26277306369999998</c:v>
                </c:pt>
                <c:pt idx="11">
                  <c:v>0.26114764439999999</c:v>
                </c:pt>
                <c:pt idx="12">
                  <c:v>0.2576441974</c:v>
                </c:pt>
                <c:pt idx="13">
                  <c:v>0.27093895759999997</c:v>
                </c:pt>
                <c:pt idx="14">
                  <c:v>0.25733137830000002</c:v>
                </c:pt>
                <c:pt idx="15">
                  <c:v>0.26235141159999997</c:v>
                </c:pt>
                <c:pt idx="16">
                  <c:v>0.26783646570000003</c:v>
                </c:pt>
                <c:pt idx="17">
                  <c:v>0.26772952169999997</c:v>
                </c:pt>
                <c:pt idx="18">
                  <c:v>0.26630073189999998</c:v>
                </c:pt>
                <c:pt idx="19">
                  <c:v>0.26534636490000002</c:v>
                </c:pt>
                <c:pt idx="20">
                  <c:v>0.27336985330000002</c:v>
                </c:pt>
                <c:pt idx="21">
                  <c:v>0.27868275069999998</c:v>
                </c:pt>
                <c:pt idx="22">
                  <c:v>0.26617100370000002</c:v>
                </c:pt>
                <c:pt idx="23">
                  <c:v>0.25276106669999998</c:v>
                </c:pt>
                <c:pt idx="24">
                  <c:v>0.25405651779999999</c:v>
                </c:pt>
                <c:pt idx="25">
                  <c:v>0.25740131579999997</c:v>
                </c:pt>
                <c:pt idx="26">
                  <c:v>0.261902619</c:v>
                </c:pt>
                <c:pt idx="27">
                  <c:v>0.25810291159999998</c:v>
                </c:pt>
                <c:pt idx="28">
                  <c:v>0.2617965746</c:v>
                </c:pt>
                <c:pt idx="29">
                  <c:v>0.27004674579999999</c:v>
                </c:pt>
                <c:pt idx="30">
                  <c:v>0.2617415588</c:v>
                </c:pt>
                <c:pt idx="31">
                  <c:v>0.26493837650000002</c:v>
                </c:pt>
                <c:pt idx="32">
                  <c:v>0.26932023779999997</c:v>
                </c:pt>
                <c:pt idx="33">
                  <c:v>0.2748476936</c:v>
                </c:pt>
                <c:pt idx="34">
                  <c:v>0.25829779339999998</c:v>
                </c:pt>
                <c:pt idx="35">
                  <c:v>0.24605624139999999</c:v>
                </c:pt>
                <c:pt idx="36">
                  <c:v>0.24403183019999999</c:v>
                </c:pt>
                <c:pt idx="37">
                  <c:v>0.25467640289999999</c:v>
                </c:pt>
                <c:pt idx="38">
                  <c:v>0.2570513391</c:v>
                </c:pt>
                <c:pt idx="39">
                  <c:v>0.2599303758</c:v>
                </c:pt>
                <c:pt idx="40">
                  <c:v>0.26633958299999999</c:v>
                </c:pt>
                <c:pt idx="41">
                  <c:v>0.26270672789999999</c:v>
                </c:pt>
                <c:pt idx="42">
                  <c:v>0.26098191209999999</c:v>
                </c:pt>
                <c:pt idx="43">
                  <c:v>0.26564810249999998</c:v>
                </c:pt>
                <c:pt idx="44">
                  <c:v>0.26408623219999999</c:v>
                </c:pt>
                <c:pt idx="45">
                  <c:v>0.26601556030000001</c:v>
                </c:pt>
                <c:pt idx="46">
                  <c:v>0.2669703074</c:v>
                </c:pt>
                <c:pt idx="47">
                  <c:v>0.24443874060000001</c:v>
                </c:pt>
                <c:pt idx="48">
                  <c:v>0.25094178080000001</c:v>
                </c:pt>
                <c:pt idx="49">
                  <c:v>0.2566100751</c:v>
                </c:pt>
                <c:pt idx="50">
                  <c:v>0.25888146319999999</c:v>
                </c:pt>
                <c:pt idx="51">
                  <c:v>0.26372741910000003</c:v>
                </c:pt>
                <c:pt idx="52">
                  <c:v>0.26510125699999998</c:v>
                </c:pt>
                <c:pt idx="53">
                  <c:v>0.2695406239</c:v>
                </c:pt>
                <c:pt idx="54">
                  <c:v>0.2651275213</c:v>
                </c:pt>
                <c:pt idx="55">
                  <c:v>0.2688371343</c:v>
                </c:pt>
                <c:pt idx="56">
                  <c:v>0.26783808190000002</c:v>
                </c:pt>
                <c:pt idx="57">
                  <c:v>0.27810650889999999</c:v>
                </c:pt>
                <c:pt idx="58">
                  <c:v>0.26482013170000002</c:v>
                </c:pt>
                <c:pt idx="59">
                  <c:v>0.25125750450000001</c:v>
                </c:pt>
                <c:pt idx="60">
                  <c:v>0.25676809270000001</c:v>
                </c:pt>
                <c:pt idx="61">
                  <c:v>0.25470099950000002</c:v>
                </c:pt>
                <c:pt idx="62">
                  <c:v>0.25375363569999998</c:v>
                </c:pt>
                <c:pt idx="63">
                  <c:v>0.26451557240000001</c:v>
                </c:pt>
                <c:pt idx="64">
                  <c:v>0.27221568959999998</c:v>
                </c:pt>
                <c:pt idx="65">
                  <c:v>0.26366309240000002</c:v>
                </c:pt>
                <c:pt idx="66">
                  <c:v>0.26594856379999998</c:v>
                </c:pt>
                <c:pt idx="67">
                  <c:v>0.27212532299999997</c:v>
                </c:pt>
                <c:pt idx="68">
                  <c:v>0.26035355630000001</c:v>
                </c:pt>
                <c:pt idx="69">
                  <c:v>0.27783187279999999</c:v>
                </c:pt>
                <c:pt idx="70">
                  <c:v>0.25202020200000003</c:v>
                </c:pt>
                <c:pt idx="71">
                  <c:v>0.2456271491</c:v>
                </c:pt>
                <c:pt idx="72">
                  <c:v>0.24054270820000001</c:v>
                </c:pt>
                <c:pt idx="73">
                  <c:v>0.26494464940000001</c:v>
                </c:pt>
                <c:pt idx="74">
                  <c:v>0.2588272633</c:v>
                </c:pt>
                <c:pt idx="75">
                  <c:v>0.26055822280000002</c:v>
                </c:pt>
                <c:pt idx="76">
                  <c:v>0.26154917589999999</c:v>
                </c:pt>
                <c:pt idx="77">
                  <c:v>0.26746301719999999</c:v>
                </c:pt>
                <c:pt idx="78">
                  <c:v>0.26691477479999998</c:v>
                </c:pt>
                <c:pt idx="79">
                  <c:v>0.26179004230000003</c:v>
                </c:pt>
              </c:numCache>
            </c:numRef>
          </c:val>
          <c:smooth val="0"/>
          <c:extLst>
            <c:ext xmlns:c16="http://schemas.microsoft.com/office/drawing/2014/chart" uri="{C3380CC4-5D6E-409C-BE32-E72D297353CC}">
              <c16:uniqueId val="{00000007-117D-46CA-B908-AF09EF203DE4}"/>
            </c:ext>
          </c:extLst>
        </c:ser>
        <c:ser>
          <c:idx val="8"/>
          <c:order val="8"/>
          <c:tx>
            <c:v>Septic Shock Stays w/ preceding dialysis outpatient claims</c:v>
          </c:tx>
          <c:spPr>
            <a:ln w="28575" cap="rnd">
              <a:solidFill>
                <a:schemeClr val="bg1">
                  <a:lumMod val="50000"/>
                </a:schemeClr>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Severity'!$M$9:$M$88</c:f>
              <c:numCache>
                <c:formatCode>0.0%</c:formatCode>
                <c:ptCount val="80"/>
                <c:pt idx="0">
                  <c:v>3.31826832E-2</c:v>
                </c:pt>
                <c:pt idx="1">
                  <c:v>3.7440608200000003E-2</c:v>
                </c:pt>
                <c:pt idx="2">
                  <c:v>3.6169819499999999E-2</c:v>
                </c:pt>
                <c:pt idx="3">
                  <c:v>3.7883779200000002E-2</c:v>
                </c:pt>
                <c:pt idx="4">
                  <c:v>3.8977015199999999E-2</c:v>
                </c:pt>
                <c:pt idx="5">
                  <c:v>3.95186654E-2</c:v>
                </c:pt>
                <c:pt idx="6">
                  <c:v>3.9138678199999999E-2</c:v>
                </c:pt>
                <c:pt idx="7">
                  <c:v>3.7000783099999997E-2</c:v>
                </c:pt>
                <c:pt idx="8">
                  <c:v>3.9291166099999997E-2</c:v>
                </c:pt>
                <c:pt idx="9">
                  <c:v>3.8234746399999998E-2</c:v>
                </c:pt>
                <c:pt idx="10">
                  <c:v>3.8265149200000001E-2</c:v>
                </c:pt>
                <c:pt idx="11">
                  <c:v>3.48703956E-2</c:v>
                </c:pt>
                <c:pt idx="12">
                  <c:v>3.27893623E-2</c:v>
                </c:pt>
                <c:pt idx="13">
                  <c:v>3.9213283500000001E-2</c:v>
                </c:pt>
                <c:pt idx="14">
                  <c:v>3.4115380299999998E-2</c:v>
                </c:pt>
                <c:pt idx="15">
                  <c:v>3.5770297999999999E-2</c:v>
                </c:pt>
                <c:pt idx="16">
                  <c:v>3.68340006E-2</c:v>
                </c:pt>
                <c:pt idx="17">
                  <c:v>3.7525288800000001E-2</c:v>
                </c:pt>
                <c:pt idx="18">
                  <c:v>3.6799799000000001E-2</c:v>
                </c:pt>
                <c:pt idx="19">
                  <c:v>3.9369595899999998E-2</c:v>
                </c:pt>
                <c:pt idx="20">
                  <c:v>3.6909980299999999E-2</c:v>
                </c:pt>
                <c:pt idx="21">
                  <c:v>3.65939479E-2</c:v>
                </c:pt>
                <c:pt idx="22">
                  <c:v>3.6415907999999997E-2</c:v>
                </c:pt>
                <c:pt idx="23">
                  <c:v>3.5055154900000003E-2</c:v>
                </c:pt>
                <c:pt idx="24">
                  <c:v>2.7415342400000001E-2</c:v>
                </c:pt>
                <c:pt idx="25">
                  <c:v>3.2366664699999999E-2</c:v>
                </c:pt>
                <c:pt idx="26">
                  <c:v>3.3039051100000001E-2</c:v>
                </c:pt>
                <c:pt idx="27">
                  <c:v>3.1515358799999997E-2</c:v>
                </c:pt>
                <c:pt idx="28">
                  <c:v>3.04988068E-2</c:v>
                </c:pt>
                <c:pt idx="29">
                  <c:v>3.1902657500000001E-2</c:v>
                </c:pt>
                <c:pt idx="30">
                  <c:v>3.2427442200000003E-2</c:v>
                </c:pt>
                <c:pt idx="31">
                  <c:v>3.28701541E-2</c:v>
                </c:pt>
                <c:pt idx="32">
                  <c:v>3.3039777800000003E-2</c:v>
                </c:pt>
                <c:pt idx="33">
                  <c:v>3.5380281700000002E-2</c:v>
                </c:pt>
                <c:pt idx="34">
                  <c:v>3.3939325700000002E-2</c:v>
                </c:pt>
                <c:pt idx="35">
                  <c:v>3.3219062299999998E-2</c:v>
                </c:pt>
                <c:pt idx="36">
                  <c:v>3.1412888E-2</c:v>
                </c:pt>
                <c:pt idx="37">
                  <c:v>3.2419354800000001E-2</c:v>
                </c:pt>
                <c:pt idx="38">
                  <c:v>3.4969233099999997E-2</c:v>
                </c:pt>
                <c:pt idx="39">
                  <c:v>3.5449618400000001E-2</c:v>
                </c:pt>
                <c:pt idx="40">
                  <c:v>3.4006790199999998E-2</c:v>
                </c:pt>
                <c:pt idx="41">
                  <c:v>3.71969828E-2</c:v>
                </c:pt>
                <c:pt idx="42">
                  <c:v>3.3747389199999998E-2</c:v>
                </c:pt>
                <c:pt idx="43">
                  <c:v>3.6123152200000001E-2</c:v>
                </c:pt>
                <c:pt idx="44">
                  <c:v>3.48313372E-2</c:v>
                </c:pt>
                <c:pt idx="45">
                  <c:v>3.4535297100000001E-2</c:v>
                </c:pt>
                <c:pt idx="46">
                  <c:v>3.3169214799999999E-2</c:v>
                </c:pt>
                <c:pt idx="47">
                  <c:v>3.2922205699999998E-2</c:v>
                </c:pt>
                <c:pt idx="48">
                  <c:v>3.3842895300000002E-2</c:v>
                </c:pt>
                <c:pt idx="49">
                  <c:v>3.6705767399999999E-2</c:v>
                </c:pt>
                <c:pt idx="50">
                  <c:v>3.2140214600000001E-2</c:v>
                </c:pt>
                <c:pt idx="51">
                  <c:v>3.3871462099999999E-2</c:v>
                </c:pt>
                <c:pt idx="52">
                  <c:v>3.3347098899999997E-2</c:v>
                </c:pt>
                <c:pt idx="53">
                  <c:v>3.7810507799999997E-2</c:v>
                </c:pt>
                <c:pt idx="54">
                  <c:v>3.6239189300000002E-2</c:v>
                </c:pt>
                <c:pt idx="55">
                  <c:v>3.7303630499999997E-2</c:v>
                </c:pt>
                <c:pt idx="56">
                  <c:v>3.5517518099999999E-2</c:v>
                </c:pt>
                <c:pt idx="57">
                  <c:v>3.6226415099999999E-2</c:v>
                </c:pt>
                <c:pt idx="58">
                  <c:v>3.5850647100000001E-2</c:v>
                </c:pt>
                <c:pt idx="59">
                  <c:v>3.3832526699999997E-2</c:v>
                </c:pt>
                <c:pt idx="60">
                  <c:v>3.4584156200000001E-2</c:v>
                </c:pt>
                <c:pt idx="61">
                  <c:v>3.96010984E-2</c:v>
                </c:pt>
                <c:pt idx="62">
                  <c:v>3.4669555800000001E-2</c:v>
                </c:pt>
                <c:pt idx="63">
                  <c:v>3.4346367599999997E-2</c:v>
                </c:pt>
                <c:pt idx="64">
                  <c:v>3.4484479499999998E-2</c:v>
                </c:pt>
                <c:pt idx="65">
                  <c:v>3.6276926399999999E-2</c:v>
                </c:pt>
                <c:pt idx="66">
                  <c:v>3.5601224799999998E-2</c:v>
                </c:pt>
                <c:pt idx="67">
                  <c:v>3.7230270500000003E-2</c:v>
                </c:pt>
                <c:pt idx="68">
                  <c:v>3.7526130599999999E-2</c:v>
                </c:pt>
                <c:pt idx="69">
                  <c:v>3.9784946199999997E-2</c:v>
                </c:pt>
                <c:pt idx="70">
                  <c:v>3.7585694400000001E-2</c:v>
                </c:pt>
                <c:pt idx="71">
                  <c:v>3.5352473799999999E-2</c:v>
                </c:pt>
                <c:pt idx="72">
                  <c:v>3.4334268899999999E-2</c:v>
                </c:pt>
                <c:pt idx="73">
                  <c:v>3.8924407699999997E-2</c:v>
                </c:pt>
                <c:pt idx="74">
                  <c:v>3.5599596300000001E-2</c:v>
                </c:pt>
                <c:pt idx="75">
                  <c:v>3.8683574300000002E-2</c:v>
                </c:pt>
                <c:pt idx="76">
                  <c:v>3.98779145E-2</c:v>
                </c:pt>
                <c:pt idx="77">
                  <c:v>3.9117509000000002E-2</c:v>
                </c:pt>
                <c:pt idx="78">
                  <c:v>3.8563497199999998E-2</c:v>
                </c:pt>
                <c:pt idx="79">
                  <c:v>3.6685737199999999E-2</c:v>
                </c:pt>
              </c:numCache>
            </c:numRef>
          </c:val>
          <c:smooth val="0"/>
          <c:extLst>
            <c:ext xmlns:c16="http://schemas.microsoft.com/office/drawing/2014/chart" uri="{C3380CC4-5D6E-409C-BE32-E72D297353CC}">
              <c16:uniqueId val="{00000008-117D-46CA-B908-AF09EF203DE4}"/>
            </c:ext>
          </c:extLst>
        </c:ser>
        <c:ser>
          <c:idx val="9"/>
          <c:order val="9"/>
          <c:tx>
            <c:v>Severe sepsis w/o shock stays w/ preceding dialysis outpatient claims</c:v>
          </c:tx>
          <c:spPr>
            <a:ln w="28575" cap="rnd">
              <a:solidFill>
                <a:schemeClr val="bg1">
                  <a:lumMod val="50000"/>
                </a:schemeClr>
              </a:solidFill>
              <a:prstDash val="sysDot"/>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Severity'!$AH$9:$AH$88</c:f>
              <c:numCache>
                <c:formatCode>0.0%</c:formatCode>
                <c:ptCount val="80"/>
                <c:pt idx="0">
                  <c:v>1.6672196399999999E-2</c:v>
                </c:pt>
                <c:pt idx="1">
                  <c:v>1.84385681E-2</c:v>
                </c:pt>
                <c:pt idx="2">
                  <c:v>1.83765966E-2</c:v>
                </c:pt>
                <c:pt idx="3">
                  <c:v>1.93180807E-2</c:v>
                </c:pt>
                <c:pt idx="4">
                  <c:v>1.9005719300000001E-2</c:v>
                </c:pt>
                <c:pt idx="5">
                  <c:v>2.0786092199999998E-2</c:v>
                </c:pt>
                <c:pt idx="6">
                  <c:v>2.0968908200000001E-2</c:v>
                </c:pt>
                <c:pt idx="7">
                  <c:v>1.8896380399999999E-2</c:v>
                </c:pt>
                <c:pt idx="8">
                  <c:v>1.7490283200000002E-2</c:v>
                </c:pt>
                <c:pt idx="9">
                  <c:v>1.7886318700000001E-2</c:v>
                </c:pt>
                <c:pt idx="10">
                  <c:v>1.8534557399999999E-2</c:v>
                </c:pt>
                <c:pt idx="11">
                  <c:v>1.7931640200000001E-2</c:v>
                </c:pt>
                <c:pt idx="12">
                  <c:v>1.5817694399999999E-2</c:v>
                </c:pt>
                <c:pt idx="13">
                  <c:v>2.00362797E-2</c:v>
                </c:pt>
                <c:pt idx="14">
                  <c:v>1.7863930100000001E-2</c:v>
                </c:pt>
                <c:pt idx="15">
                  <c:v>1.6302121700000002E-2</c:v>
                </c:pt>
                <c:pt idx="16">
                  <c:v>1.9506931200000001E-2</c:v>
                </c:pt>
                <c:pt idx="17">
                  <c:v>1.82778933E-2</c:v>
                </c:pt>
                <c:pt idx="18">
                  <c:v>1.6078530899999999E-2</c:v>
                </c:pt>
                <c:pt idx="19">
                  <c:v>1.7369114299999999E-2</c:v>
                </c:pt>
                <c:pt idx="20">
                  <c:v>1.74636175E-2</c:v>
                </c:pt>
                <c:pt idx="21">
                  <c:v>1.7611320499999999E-2</c:v>
                </c:pt>
                <c:pt idx="22">
                  <c:v>1.72615793E-2</c:v>
                </c:pt>
                <c:pt idx="23">
                  <c:v>1.50152181E-2</c:v>
                </c:pt>
                <c:pt idx="24">
                  <c:v>1.5250260700000001E-2</c:v>
                </c:pt>
                <c:pt idx="25">
                  <c:v>1.8054923399999999E-2</c:v>
                </c:pt>
                <c:pt idx="26">
                  <c:v>1.6224799799999998E-2</c:v>
                </c:pt>
                <c:pt idx="27">
                  <c:v>1.55492876E-2</c:v>
                </c:pt>
                <c:pt idx="28">
                  <c:v>1.4787691E-2</c:v>
                </c:pt>
                <c:pt idx="29">
                  <c:v>1.55421599E-2</c:v>
                </c:pt>
                <c:pt idx="30">
                  <c:v>1.68179579E-2</c:v>
                </c:pt>
                <c:pt idx="31">
                  <c:v>1.3864697299999999E-2</c:v>
                </c:pt>
                <c:pt idx="32">
                  <c:v>1.4728946499999999E-2</c:v>
                </c:pt>
                <c:pt idx="33">
                  <c:v>1.46386699E-2</c:v>
                </c:pt>
                <c:pt idx="34">
                  <c:v>1.4107398300000001E-2</c:v>
                </c:pt>
                <c:pt idx="35">
                  <c:v>1.53927254E-2</c:v>
                </c:pt>
                <c:pt idx="36">
                  <c:v>1.3438937099999999E-2</c:v>
                </c:pt>
                <c:pt idx="37">
                  <c:v>1.4550345399999999E-2</c:v>
                </c:pt>
                <c:pt idx="38">
                  <c:v>1.3347022599999999E-2</c:v>
                </c:pt>
                <c:pt idx="39">
                  <c:v>1.5673409900000001E-2</c:v>
                </c:pt>
                <c:pt idx="40">
                  <c:v>1.53704273E-2</c:v>
                </c:pt>
                <c:pt idx="41">
                  <c:v>1.6319129599999999E-2</c:v>
                </c:pt>
                <c:pt idx="42">
                  <c:v>1.4990089200000001E-2</c:v>
                </c:pt>
                <c:pt idx="43">
                  <c:v>1.52629302E-2</c:v>
                </c:pt>
                <c:pt idx="44">
                  <c:v>1.37839308E-2</c:v>
                </c:pt>
                <c:pt idx="45">
                  <c:v>1.4047207799999999E-2</c:v>
                </c:pt>
                <c:pt idx="46">
                  <c:v>1.43801248E-2</c:v>
                </c:pt>
                <c:pt idx="47">
                  <c:v>1.47083975E-2</c:v>
                </c:pt>
                <c:pt idx="48">
                  <c:v>1.42326733E-2</c:v>
                </c:pt>
                <c:pt idx="49">
                  <c:v>1.6061411300000002E-2</c:v>
                </c:pt>
                <c:pt idx="50">
                  <c:v>1.55382252E-2</c:v>
                </c:pt>
                <c:pt idx="51">
                  <c:v>1.5707847300000001E-2</c:v>
                </c:pt>
                <c:pt idx="52">
                  <c:v>1.49946208E-2</c:v>
                </c:pt>
                <c:pt idx="53">
                  <c:v>1.6093795500000001E-2</c:v>
                </c:pt>
                <c:pt idx="54">
                  <c:v>1.4994232999999999E-2</c:v>
                </c:pt>
                <c:pt idx="55">
                  <c:v>1.44193571E-2</c:v>
                </c:pt>
                <c:pt idx="56">
                  <c:v>1.53596844E-2</c:v>
                </c:pt>
                <c:pt idx="57">
                  <c:v>1.6080336000000001E-2</c:v>
                </c:pt>
                <c:pt idx="58">
                  <c:v>1.51495699E-2</c:v>
                </c:pt>
                <c:pt idx="59">
                  <c:v>1.5949409599999999E-2</c:v>
                </c:pt>
                <c:pt idx="60">
                  <c:v>1.42903365E-2</c:v>
                </c:pt>
                <c:pt idx="61">
                  <c:v>1.3560317000000001E-2</c:v>
                </c:pt>
                <c:pt idx="62">
                  <c:v>1.5465372200000001E-2</c:v>
                </c:pt>
                <c:pt idx="63">
                  <c:v>1.57635468E-2</c:v>
                </c:pt>
                <c:pt idx="64">
                  <c:v>1.6649387099999999E-2</c:v>
                </c:pt>
                <c:pt idx="65">
                  <c:v>1.4942751799999999E-2</c:v>
                </c:pt>
                <c:pt idx="66">
                  <c:v>1.6995370700000002E-2</c:v>
                </c:pt>
                <c:pt idx="67">
                  <c:v>1.6314903499999998E-2</c:v>
                </c:pt>
                <c:pt idx="68">
                  <c:v>1.5315604E-2</c:v>
                </c:pt>
                <c:pt idx="69">
                  <c:v>1.52303353E-2</c:v>
                </c:pt>
                <c:pt idx="70">
                  <c:v>1.44117282E-2</c:v>
                </c:pt>
                <c:pt idx="71">
                  <c:v>1.4154206399999999E-2</c:v>
                </c:pt>
                <c:pt idx="72">
                  <c:v>1.4071655000000001E-2</c:v>
                </c:pt>
                <c:pt idx="73">
                  <c:v>1.6560894499999999E-2</c:v>
                </c:pt>
                <c:pt idx="74">
                  <c:v>1.46315666E-2</c:v>
                </c:pt>
                <c:pt idx="75">
                  <c:v>1.6266219700000001E-2</c:v>
                </c:pt>
                <c:pt idx="76">
                  <c:v>1.5021725600000001E-2</c:v>
                </c:pt>
                <c:pt idx="77">
                  <c:v>1.5723470600000001E-2</c:v>
                </c:pt>
                <c:pt idx="78">
                  <c:v>1.54440154E-2</c:v>
                </c:pt>
                <c:pt idx="79">
                  <c:v>1.6014685399999999E-2</c:v>
                </c:pt>
              </c:numCache>
            </c:numRef>
          </c:val>
          <c:smooth val="0"/>
          <c:extLst>
            <c:ext xmlns:c16="http://schemas.microsoft.com/office/drawing/2014/chart" uri="{C3380CC4-5D6E-409C-BE32-E72D297353CC}">
              <c16:uniqueId val="{00000009-117D-46CA-B908-AF09EF203DE4}"/>
            </c:ext>
          </c:extLst>
        </c:ser>
        <c:ser>
          <c:idx val="10"/>
          <c:order val="10"/>
          <c:tx>
            <c:v>Unspecified sepsis stays w/ preceding dialysis outpatient claims</c:v>
          </c:tx>
          <c:spPr>
            <a:ln w="28575" cap="rnd">
              <a:solidFill>
                <a:schemeClr val="bg1">
                  <a:lumMod val="50000"/>
                </a:schemeClr>
              </a:solidFill>
              <a:prstDash val="sysDash"/>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Severity'!$BC$9:$BC$88</c:f>
              <c:numCache>
                <c:formatCode>0.0%</c:formatCode>
                <c:ptCount val="80"/>
                <c:pt idx="0">
                  <c:v>1.90726227E-2</c:v>
                </c:pt>
                <c:pt idx="1">
                  <c:v>2.1451206600000002E-2</c:v>
                </c:pt>
                <c:pt idx="2">
                  <c:v>1.8599144500000001E-2</c:v>
                </c:pt>
                <c:pt idx="3">
                  <c:v>2.3071318699999999E-2</c:v>
                </c:pt>
                <c:pt idx="4">
                  <c:v>2.2062044499999999E-2</c:v>
                </c:pt>
                <c:pt idx="5">
                  <c:v>2.2456140400000001E-2</c:v>
                </c:pt>
                <c:pt idx="6">
                  <c:v>2.1453343E-2</c:v>
                </c:pt>
                <c:pt idx="7">
                  <c:v>2.1295262400000001E-2</c:v>
                </c:pt>
                <c:pt idx="8">
                  <c:v>2.0428134600000002E-2</c:v>
                </c:pt>
                <c:pt idx="9">
                  <c:v>1.99293449E-2</c:v>
                </c:pt>
                <c:pt idx="10">
                  <c:v>2.0982263599999999E-2</c:v>
                </c:pt>
                <c:pt idx="11">
                  <c:v>1.8086465400000001E-2</c:v>
                </c:pt>
                <c:pt idx="12">
                  <c:v>1.5464406599999999E-2</c:v>
                </c:pt>
                <c:pt idx="13">
                  <c:v>2.07529142E-2</c:v>
                </c:pt>
                <c:pt idx="14">
                  <c:v>1.8957844200000001E-2</c:v>
                </c:pt>
                <c:pt idx="15">
                  <c:v>1.9890967999999998E-2</c:v>
                </c:pt>
                <c:pt idx="16">
                  <c:v>2.0187374500000001E-2</c:v>
                </c:pt>
                <c:pt idx="17">
                  <c:v>1.9521386799999998E-2</c:v>
                </c:pt>
                <c:pt idx="18">
                  <c:v>1.9345183799999999E-2</c:v>
                </c:pt>
                <c:pt idx="19">
                  <c:v>1.9011819100000001E-2</c:v>
                </c:pt>
                <c:pt idx="20">
                  <c:v>1.9435412400000001E-2</c:v>
                </c:pt>
                <c:pt idx="21">
                  <c:v>1.75871537E-2</c:v>
                </c:pt>
                <c:pt idx="22">
                  <c:v>1.9528595400000001E-2</c:v>
                </c:pt>
                <c:pt idx="23">
                  <c:v>1.9635878400000001E-2</c:v>
                </c:pt>
                <c:pt idx="24">
                  <c:v>1.56192122E-2</c:v>
                </c:pt>
                <c:pt idx="25">
                  <c:v>1.8587624800000001E-2</c:v>
                </c:pt>
                <c:pt idx="26">
                  <c:v>1.61960001E-2</c:v>
                </c:pt>
                <c:pt idx="27">
                  <c:v>1.7298028600000001E-2</c:v>
                </c:pt>
                <c:pt idx="28">
                  <c:v>1.5797078199999998E-2</c:v>
                </c:pt>
                <c:pt idx="29">
                  <c:v>1.5791072E-2</c:v>
                </c:pt>
                <c:pt idx="30">
                  <c:v>1.6968874200000001E-2</c:v>
                </c:pt>
                <c:pt idx="31">
                  <c:v>1.7311743000000001E-2</c:v>
                </c:pt>
                <c:pt idx="32">
                  <c:v>1.68783154E-2</c:v>
                </c:pt>
                <c:pt idx="33">
                  <c:v>1.6912726600000001E-2</c:v>
                </c:pt>
                <c:pt idx="34">
                  <c:v>1.7151473300000001E-2</c:v>
                </c:pt>
                <c:pt idx="35">
                  <c:v>1.6792358E-2</c:v>
                </c:pt>
                <c:pt idx="36">
                  <c:v>1.39601421E-2</c:v>
                </c:pt>
                <c:pt idx="37">
                  <c:v>1.8032452599999998E-2</c:v>
                </c:pt>
                <c:pt idx="38">
                  <c:v>1.7186793299999999E-2</c:v>
                </c:pt>
                <c:pt idx="39">
                  <c:v>1.6042333900000001E-2</c:v>
                </c:pt>
                <c:pt idx="40">
                  <c:v>1.6865134300000001E-2</c:v>
                </c:pt>
                <c:pt idx="41">
                  <c:v>1.6364211600000001E-2</c:v>
                </c:pt>
                <c:pt idx="42">
                  <c:v>1.6430129500000001E-2</c:v>
                </c:pt>
                <c:pt idx="43">
                  <c:v>1.8530661100000002E-2</c:v>
                </c:pt>
                <c:pt idx="44">
                  <c:v>1.6426317499999999E-2</c:v>
                </c:pt>
                <c:pt idx="45">
                  <c:v>1.6569817600000002E-2</c:v>
                </c:pt>
                <c:pt idx="46">
                  <c:v>1.6243855599999999E-2</c:v>
                </c:pt>
                <c:pt idx="47">
                  <c:v>1.54418652E-2</c:v>
                </c:pt>
                <c:pt idx="48">
                  <c:v>1.4143993699999999E-2</c:v>
                </c:pt>
                <c:pt idx="49">
                  <c:v>1.73092054E-2</c:v>
                </c:pt>
                <c:pt idx="50">
                  <c:v>1.71281145E-2</c:v>
                </c:pt>
                <c:pt idx="51">
                  <c:v>1.71300567E-2</c:v>
                </c:pt>
                <c:pt idx="52">
                  <c:v>1.5975190199999999E-2</c:v>
                </c:pt>
                <c:pt idx="53">
                  <c:v>1.6535281700000001E-2</c:v>
                </c:pt>
                <c:pt idx="54">
                  <c:v>1.8098933599999999E-2</c:v>
                </c:pt>
                <c:pt idx="55">
                  <c:v>1.62461671E-2</c:v>
                </c:pt>
                <c:pt idx="56">
                  <c:v>1.72200731E-2</c:v>
                </c:pt>
                <c:pt idx="57">
                  <c:v>1.81168601E-2</c:v>
                </c:pt>
                <c:pt idx="58">
                  <c:v>1.7815031299999999E-2</c:v>
                </c:pt>
                <c:pt idx="59">
                  <c:v>1.6159893000000002E-2</c:v>
                </c:pt>
                <c:pt idx="60">
                  <c:v>1.51740099E-2</c:v>
                </c:pt>
                <c:pt idx="61">
                  <c:v>1.82118803E-2</c:v>
                </c:pt>
                <c:pt idx="62">
                  <c:v>1.73991613E-2</c:v>
                </c:pt>
                <c:pt idx="63">
                  <c:v>1.8167516700000001E-2</c:v>
                </c:pt>
                <c:pt idx="64">
                  <c:v>1.7222793899999998E-2</c:v>
                </c:pt>
                <c:pt idx="65">
                  <c:v>1.8125793000000001E-2</c:v>
                </c:pt>
                <c:pt idx="66">
                  <c:v>1.7180889500000001E-2</c:v>
                </c:pt>
                <c:pt idx="67">
                  <c:v>1.8537164700000001E-2</c:v>
                </c:pt>
                <c:pt idx="68">
                  <c:v>1.6702586200000001E-2</c:v>
                </c:pt>
                <c:pt idx="69">
                  <c:v>1.90707351E-2</c:v>
                </c:pt>
                <c:pt idx="70">
                  <c:v>1.8451801399999999E-2</c:v>
                </c:pt>
                <c:pt idx="71">
                  <c:v>1.67140372E-2</c:v>
                </c:pt>
                <c:pt idx="72">
                  <c:v>1.51349237E-2</c:v>
                </c:pt>
                <c:pt idx="73">
                  <c:v>1.9402292099999999E-2</c:v>
                </c:pt>
                <c:pt idx="74">
                  <c:v>1.8089458900000001E-2</c:v>
                </c:pt>
                <c:pt idx="75">
                  <c:v>1.7906200899999999E-2</c:v>
                </c:pt>
                <c:pt idx="76">
                  <c:v>1.7725186E-2</c:v>
                </c:pt>
                <c:pt idx="77">
                  <c:v>1.70067172E-2</c:v>
                </c:pt>
                <c:pt idx="78">
                  <c:v>1.9792696200000001E-2</c:v>
                </c:pt>
                <c:pt idx="79">
                  <c:v>1.73373829E-2</c:v>
                </c:pt>
              </c:numCache>
            </c:numRef>
          </c:val>
          <c:smooth val="0"/>
          <c:extLst>
            <c:ext xmlns:c16="http://schemas.microsoft.com/office/drawing/2014/chart" uri="{C3380CC4-5D6E-409C-BE32-E72D297353CC}">
              <c16:uniqueId val="{0000000A-117D-46CA-B908-AF09EF203DE4}"/>
            </c:ext>
          </c:extLst>
        </c:ser>
        <c:ser>
          <c:idx val="11"/>
          <c:order val="11"/>
          <c:tx>
            <c:v>Other sepsis diagnosis stays w/ preceding dialysis outpatient claims</c:v>
          </c:tx>
          <c:spPr>
            <a:ln w="28575" cap="rnd" cmpd="dbl">
              <a:solidFill>
                <a:schemeClr val="bg1">
                  <a:lumMod val="50000"/>
                </a:schemeClr>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Severity'!$BX$9:$BX$88</c:f>
              <c:numCache>
                <c:formatCode>0.0%</c:formatCode>
                <c:ptCount val="80"/>
                <c:pt idx="0">
                  <c:v>4.0152301799999998E-2</c:v>
                </c:pt>
                <c:pt idx="1">
                  <c:v>4.7766090900000002E-2</c:v>
                </c:pt>
                <c:pt idx="2">
                  <c:v>4.4343730599999999E-2</c:v>
                </c:pt>
                <c:pt idx="3">
                  <c:v>4.73189002E-2</c:v>
                </c:pt>
                <c:pt idx="4">
                  <c:v>4.5446600199999999E-2</c:v>
                </c:pt>
                <c:pt idx="5">
                  <c:v>4.5936081199999999E-2</c:v>
                </c:pt>
                <c:pt idx="6">
                  <c:v>4.8248568499999998E-2</c:v>
                </c:pt>
                <c:pt idx="7">
                  <c:v>4.5545880800000001E-2</c:v>
                </c:pt>
                <c:pt idx="8">
                  <c:v>5.0145927299999997E-2</c:v>
                </c:pt>
                <c:pt idx="9">
                  <c:v>4.5971029599999998E-2</c:v>
                </c:pt>
                <c:pt idx="10">
                  <c:v>4.4412348800000001E-2</c:v>
                </c:pt>
                <c:pt idx="11">
                  <c:v>4.2158364099999998E-2</c:v>
                </c:pt>
                <c:pt idx="12">
                  <c:v>3.8829047899999997E-2</c:v>
                </c:pt>
                <c:pt idx="13">
                  <c:v>4.6745082100000002E-2</c:v>
                </c:pt>
                <c:pt idx="14">
                  <c:v>3.7939882699999997E-2</c:v>
                </c:pt>
                <c:pt idx="15">
                  <c:v>4.1233283799999999E-2</c:v>
                </c:pt>
                <c:pt idx="16">
                  <c:v>4.2843145999999999E-2</c:v>
                </c:pt>
                <c:pt idx="17">
                  <c:v>4.6454095700000003E-2</c:v>
                </c:pt>
                <c:pt idx="18">
                  <c:v>4.02528277E-2</c:v>
                </c:pt>
                <c:pt idx="19">
                  <c:v>4.1237997300000002E-2</c:v>
                </c:pt>
                <c:pt idx="20">
                  <c:v>4.2852094E-2</c:v>
                </c:pt>
                <c:pt idx="21">
                  <c:v>3.96231399E-2</c:v>
                </c:pt>
                <c:pt idx="22">
                  <c:v>4.4237918199999997E-2</c:v>
                </c:pt>
                <c:pt idx="23">
                  <c:v>3.8969201799999999E-2</c:v>
                </c:pt>
                <c:pt idx="24">
                  <c:v>3.0993619E-2</c:v>
                </c:pt>
                <c:pt idx="25">
                  <c:v>3.4539473699999997E-2</c:v>
                </c:pt>
                <c:pt idx="26">
                  <c:v>3.4200342000000002E-2</c:v>
                </c:pt>
                <c:pt idx="27">
                  <c:v>3.20454129E-2</c:v>
                </c:pt>
                <c:pt idx="28">
                  <c:v>3.3292555100000003E-2</c:v>
                </c:pt>
                <c:pt idx="29">
                  <c:v>3.8924847200000001E-2</c:v>
                </c:pt>
                <c:pt idx="30">
                  <c:v>3.5034272700000001E-2</c:v>
                </c:pt>
                <c:pt idx="31">
                  <c:v>3.6719082E-2</c:v>
                </c:pt>
                <c:pt idx="32">
                  <c:v>3.7735849100000003E-2</c:v>
                </c:pt>
                <c:pt idx="33">
                  <c:v>3.5944299399999997E-2</c:v>
                </c:pt>
                <c:pt idx="34">
                  <c:v>3.6157982599999999E-2</c:v>
                </c:pt>
                <c:pt idx="35">
                  <c:v>3.1893004099999997E-2</c:v>
                </c:pt>
                <c:pt idx="36">
                  <c:v>2.6953024700000001E-2</c:v>
                </c:pt>
                <c:pt idx="37">
                  <c:v>3.7611283400000001E-2</c:v>
                </c:pt>
                <c:pt idx="38">
                  <c:v>2.97179464E-2</c:v>
                </c:pt>
                <c:pt idx="39">
                  <c:v>3.4187271300000002E-2</c:v>
                </c:pt>
                <c:pt idx="40">
                  <c:v>3.3642894700000002E-2</c:v>
                </c:pt>
                <c:pt idx="41">
                  <c:v>3.4028920300000001E-2</c:v>
                </c:pt>
                <c:pt idx="42">
                  <c:v>3.3349483200000002E-2</c:v>
                </c:pt>
                <c:pt idx="43">
                  <c:v>3.2199770000000003E-2</c:v>
                </c:pt>
                <c:pt idx="44">
                  <c:v>3.4460231899999999E-2</c:v>
                </c:pt>
                <c:pt idx="45">
                  <c:v>3.0706836599999999E-2</c:v>
                </c:pt>
                <c:pt idx="46">
                  <c:v>3.3984409200000003E-2</c:v>
                </c:pt>
                <c:pt idx="47">
                  <c:v>3.0715263499999999E-2</c:v>
                </c:pt>
                <c:pt idx="48">
                  <c:v>2.8767123299999999E-2</c:v>
                </c:pt>
                <c:pt idx="49">
                  <c:v>3.5068188100000001E-2</c:v>
                </c:pt>
                <c:pt idx="50">
                  <c:v>3.0249736199999998E-2</c:v>
                </c:pt>
                <c:pt idx="51">
                  <c:v>3.6576641E-2</c:v>
                </c:pt>
                <c:pt idx="52">
                  <c:v>3.4043296100000002E-2</c:v>
                </c:pt>
                <c:pt idx="53">
                  <c:v>3.7024340099999997E-2</c:v>
                </c:pt>
                <c:pt idx="54">
                  <c:v>3.9673278899999997E-2</c:v>
                </c:pt>
                <c:pt idx="55">
                  <c:v>3.28793618E-2</c:v>
                </c:pt>
                <c:pt idx="56">
                  <c:v>3.6045652400000003E-2</c:v>
                </c:pt>
                <c:pt idx="57">
                  <c:v>3.6637756299999998E-2</c:v>
                </c:pt>
                <c:pt idx="58">
                  <c:v>3.4115858800000003E-2</c:v>
                </c:pt>
                <c:pt idx="59">
                  <c:v>3.4804478299999997E-2</c:v>
                </c:pt>
                <c:pt idx="60">
                  <c:v>2.8140013700000001E-2</c:v>
                </c:pt>
                <c:pt idx="61">
                  <c:v>3.1678807400000002E-2</c:v>
                </c:pt>
                <c:pt idx="62">
                  <c:v>3.2623221399999999E-2</c:v>
                </c:pt>
                <c:pt idx="63">
                  <c:v>3.4423259400000003E-2</c:v>
                </c:pt>
                <c:pt idx="64">
                  <c:v>3.4016462300000001E-2</c:v>
                </c:pt>
                <c:pt idx="65">
                  <c:v>3.2082324500000002E-2</c:v>
                </c:pt>
                <c:pt idx="66">
                  <c:v>3.5237140899999998E-2</c:v>
                </c:pt>
                <c:pt idx="67">
                  <c:v>3.5691214499999999E-2</c:v>
                </c:pt>
                <c:pt idx="68">
                  <c:v>3.1786870299999999E-2</c:v>
                </c:pt>
                <c:pt idx="69">
                  <c:v>3.41609867E-2</c:v>
                </c:pt>
                <c:pt idx="70">
                  <c:v>3.0555555599999999E-2</c:v>
                </c:pt>
                <c:pt idx="71">
                  <c:v>3.04978323E-2</c:v>
                </c:pt>
                <c:pt idx="72">
                  <c:v>2.7202245699999999E-2</c:v>
                </c:pt>
                <c:pt idx="73">
                  <c:v>3.5096350999999998E-2</c:v>
                </c:pt>
                <c:pt idx="74">
                  <c:v>3.0627628300000001E-2</c:v>
                </c:pt>
                <c:pt idx="75">
                  <c:v>3.1898445800000001E-2</c:v>
                </c:pt>
                <c:pt idx="76">
                  <c:v>3.4279966000000002E-2</c:v>
                </c:pt>
                <c:pt idx="77">
                  <c:v>3.5123803500000002E-2</c:v>
                </c:pt>
                <c:pt idx="78">
                  <c:v>3.5132117599999999E-2</c:v>
                </c:pt>
                <c:pt idx="79">
                  <c:v>3.2924514500000002E-2</c:v>
                </c:pt>
              </c:numCache>
            </c:numRef>
          </c:val>
          <c:smooth val="0"/>
          <c:extLst>
            <c:ext xmlns:c16="http://schemas.microsoft.com/office/drawing/2014/chart" uri="{C3380CC4-5D6E-409C-BE32-E72D297353CC}">
              <c16:uniqueId val="{0000000B-117D-46CA-B908-AF09EF203DE4}"/>
            </c:ext>
          </c:extLst>
        </c:ser>
        <c:ser>
          <c:idx val="12"/>
          <c:order val="12"/>
          <c:tx>
            <c:v>Septic Shock Stays w/ preceding non-dialysis outpatient claims</c:v>
          </c:tx>
          <c:spPr>
            <a:ln w="28575" cap="rnd">
              <a:solidFill>
                <a:srgbClr val="C00000"/>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Severity'!$O$9:$O$88</c:f>
              <c:numCache>
                <c:formatCode>0.0%</c:formatCode>
                <c:ptCount val="80"/>
                <c:pt idx="0">
                  <c:v>0.2102759277</c:v>
                </c:pt>
                <c:pt idx="1">
                  <c:v>0.20570161549999999</c:v>
                </c:pt>
                <c:pt idx="2">
                  <c:v>0.20808429349999999</c:v>
                </c:pt>
                <c:pt idx="3">
                  <c:v>0.21709052579999999</c:v>
                </c:pt>
                <c:pt idx="4">
                  <c:v>0.21307866619999999</c:v>
                </c:pt>
                <c:pt idx="5">
                  <c:v>0.21311363329999999</c:v>
                </c:pt>
                <c:pt idx="6">
                  <c:v>0.21336673889999999</c:v>
                </c:pt>
                <c:pt idx="7">
                  <c:v>0.2148264161</c:v>
                </c:pt>
                <c:pt idx="8">
                  <c:v>0.22081369880000001</c:v>
                </c:pt>
                <c:pt idx="9">
                  <c:v>0.22649121720000001</c:v>
                </c:pt>
                <c:pt idx="10">
                  <c:v>0.20498308209999999</c:v>
                </c:pt>
                <c:pt idx="11">
                  <c:v>0.2003274216</c:v>
                </c:pt>
                <c:pt idx="12">
                  <c:v>0.20580235720000001</c:v>
                </c:pt>
                <c:pt idx="13">
                  <c:v>0.20611482140000001</c:v>
                </c:pt>
                <c:pt idx="14">
                  <c:v>0.211039329</c:v>
                </c:pt>
                <c:pt idx="15">
                  <c:v>0.21365665340000001</c:v>
                </c:pt>
                <c:pt idx="16">
                  <c:v>0.2115183246</c:v>
                </c:pt>
                <c:pt idx="17">
                  <c:v>0.21588461789999999</c:v>
                </c:pt>
                <c:pt idx="18">
                  <c:v>0.21652851040000001</c:v>
                </c:pt>
                <c:pt idx="19">
                  <c:v>0.220764089</c:v>
                </c:pt>
                <c:pt idx="20">
                  <c:v>0.22406454479999999</c:v>
                </c:pt>
                <c:pt idx="21">
                  <c:v>0.23615998120000001</c:v>
                </c:pt>
                <c:pt idx="22">
                  <c:v>0.2144226162</c:v>
                </c:pt>
                <c:pt idx="23">
                  <c:v>0.20120916420000001</c:v>
                </c:pt>
                <c:pt idx="24">
                  <c:v>0.20556429909999999</c:v>
                </c:pt>
                <c:pt idx="25">
                  <c:v>0.2041816786</c:v>
                </c:pt>
                <c:pt idx="26">
                  <c:v>0.2154579429</c:v>
                </c:pt>
                <c:pt idx="27">
                  <c:v>0.215022511</c:v>
                </c:pt>
                <c:pt idx="28">
                  <c:v>0.2186717886</c:v>
                </c:pt>
                <c:pt idx="29">
                  <c:v>0.21793086749999999</c:v>
                </c:pt>
                <c:pt idx="30">
                  <c:v>0.2195487854</c:v>
                </c:pt>
                <c:pt idx="31">
                  <c:v>0.2272886502</c:v>
                </c:pt>
                <c:pt idx="32">
                  <c:v>0.22117146400000001</c:v>
                </c:pt>
                <c:pt idx="33">
                  <c:v>0.2313802817</c:v>
                </c:pt>
                <c:pt idx="34">
                  <c:v>0.22395452239999999</c:v>
                </c:pt>
                <c:pt idx="35">
                  <c:v>0.2071363044</c:v>
                </c:pt>
                <c:pt idx="36">
                  <c:v>0.20678998109999999</c:v>
                </c:pt>
                <c:pt idx="37">
                  <c:v>0.21075268820000001</c:v>
                </c:pt>
                <c:pt idx="38">
                  <c:v>0.21761969079999999</c:v>
                </c:pt>
                <c:pt idx="39">
                  <c:v>0.2193894481</c:v>
                </c:pt>
                <c:pt idx="40">
                  <c:v>0.22001447099999999</c:v>
                </c:pt>
                <c:pt idx="41">
                  <c:v>0.22214544829999999</c:v>
                </c:pt>
                <c:pt idx="42">
                  <c:v>0.22227107839999999</c:v>
                </c:pt>
                <c:pt idx="43">
                  <c:v>0.22207402470000001</c:v>
                </c:pt>
                <c:pt idx="44">
                  <c:v>0.22524997250000001</c:v>
                </c:pt>
                <c:pt idx="45">
                  <c:v>0.2354494667</c:v>
                </c:pt>
                <c:pt idx="46">
                  <c:v>0.2314071003</c:v>
                </c:pt>
                <c:pt idx="47">
                  <c:v>0.20617171379999999</c:v>
                </c:pt>
                <c:pt idx="48">
                  <c:v>0.21037848789999999</c:v>
                </c:pt>
                <c:pt idx="49">
                  <c:v>0.21104594330000001</c:v>
                </c:pt>
                <c:pt idx="50">
                  <c:v>0.2173510914</c:v>
                </c:pt>
                <c:pt idx="51">
                  <c:v>0.21692040460000001</c:v>
                </c:pt>
                <c:pt idx="52">
                  <c:v>0.22326037579999999</c:v>
                </c:pt>
                <c:pt idx="53">
                  <c:v>0.21603649150000001</c:v>
                </c:pt>
                <c:pt idx="54">
                  <c:v>0.21860243009999999</c:v>
                </c:pt>
                <c:pt idx="55">
                  <c:v>0.22277097670000001</c:v>
                </c:pt>
                <c:pt idx="56">
                  <c:v>0.22294731209999999</c:v>
                </c:pt>
                <c:pt idx="57">
                  <c:v>0.23451572330000001</c:v>
                </c:pt>
                <c:pt idx="58">
                  <c:v>0.22546734760000001</c:v>
                </c:pt>
                <c:pt idx="59">
                  <c:v>0.21354214229999999</c:v>
                </c:pt>
                <c:pt idx="60">
                  <c:v>0.21404432740000001</c:v>
                </c:pt>
                <c:pt idx="61">
                  <c:v>0.21848051260000001</c:v>
                </c:pt>
                <c:pt idx="62">
                  <c:v>0.2170458649</c:v>
                </c:pt>
                <c:pt idx="63">
                  <c:v>0.22385220049999999</c:v>
                </c:pt>
                <c:pt idx="64">
                  <c:v>0.22372492259999999</c:v>
                </c:pt>
                <c:pt idx="65">
                  <c:v>0.21626835280000001</c:v>
                </c:pt>
                <c:pt idx="66">
                  <c:v>0.2242461986</c:v>
                </c:pt>
                <c:pt idx="67">
                  <c:v>0.22439469149999999</c:v>
                </c:pt>
                <c:pt idx="68">
                  <c:v>0.224137052</c:v>
                </c:pt>
                <c:pt idx="69">
                  <c:v>0.23479960899999999</c:v>
                </c:pt>
                <c:pt idx="70">
                  <c:v>0.21429598729999999</c:v>
                </c:pt>
                <c:pt idx="71">
                  <c:v>0.2102232124</c:v>
                </c:pt>
                <c:pt idx="72">
                  <c:v>0.21177284790000001</c:v>
                </c:pt>
                <c:pt idx="73">
                  <c:v>0.21455434370000001</c:v>
                </c:pt>
                <c:pt idx="74">
                  <c:v>0.2183686577</c:v>
                </c:pt>
                <c:pt idx="75">
                  <c:v>0.22272659989999999</c:v>
                </c:pt>
                <c:pt idx="76">
                  <c:v>0.22640848590000001</c:v>
                </c:pt>
                <c:pt idx="77">
                  <c:v>0.22719449229999999</c:v>
                </c:pt>
                <c:pt idx="78">
                  <c:v>0.2251788126</c:v>
                </c:pt>
                <c:pt idx="79">
                  <c:v>0.22638763419999999</c:v>
                </c:pt>
              </c:numCache>
            </c:numRef>
          </c:val>
          <c:smooth val="0"/>
          <c:extLst>
            <c:ext xmlns:c16="http://schemas.microsoft.com/office/drawing/2014/chart" uri="{C3380CC4-5D6E-409C-BE32-E72D297353CC}">
              <c16:uniqueId val="{0000000C-117D-46CA-B908-AF09EF203DE4}"/>
            </c:ext>
          </c:extLst>
        </c:ser>
        <c:ser>
          <c:idx val="13"/>
          <c:order val="13"/>
          <c:tx>
            <c:v>Severe Sepsis w/o shock stays w/ preceding non-dialysis outpatient claims</c:v>
          </c:tx>
          <c:spPr>
            <a:ln w="28575" cap="rnd">
              <a:solidFill>
                <a:srgbClr val="C00000"/>
              </a:solidFill>
              <a:prstDash val="sysDot"/>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Severity'!$AJ$9:$AJ$88</c:f>
              <c:numCache>
                <c:formatCode>0.0%</c:formatCode>
                <c:ptCount val="80"/>
                <c:pt idx="0">
                  <c:v>0.1938453882</c:v>
                </c:pt>
                <c:pt idx="1">
                  <c:v>0.19257060619999999</c:v>
                </c:pt>
                <c:pt idx="2">
                  <c:v>0.1972805933</c:v>
                </c:pt>
                <c:pt idx="3">
                  <c:v>0.1970978367</c:v>
                </c:pt>
                <c:pt idx="4">
                  <c:v>0.20369555650000001</c:v>
                </c:pt>
                <c:pt idx="5">
                  <c:v>0.1984126984</c:v>
                </c:pt>
                <c:pt idx="6">
                  <c:v>0.20164497470000001</c:v>
                </c:pt>
                <c:pt idx="7">
                  <c:v>0.20147267569999999</c:v>
                </c:pt>
                <c:pt idx="8">
                  <c:v>0.20599666850000001</c:v>
                </c:pt>
                <c:pt idx="9">
                  <c:v>0.2154097515</c:v>
                </c:pt>
                <c:pt idx="10">
                  <c:v>0.19781742590000001</c:v>
                </c:pt>
                <c:pt idx="11">
                  <c:v>0.18941667279999999</c:v>
                </c:pt>
                <c:pt idx="12">
                  <c:v>0.18746648790000001</c:v>
                </c:pt>
                <c:pt idx="13">
                  <c:v>0.19236477569999999</c:v>
                </c:pt>
                <c:pt idx="14">
                  <c:v>0.19277841130000001</c:v>
                </c:pt>
                <c:pt idx="15">
                  <c:v>0.2029163595</c:v>
                </c:pt>
                <c:pt idx="16">
                  <c:v>0.19697850089999999</c:v>
                </c:pt>
                <c:pt idx="17">
                  <c:v>0.20599445599999999</c:v>
                </c:pt>
                <c:pt idx="18">
                  <c:v>0.2053820767</c:v>
                </c:pt>
                <c:pt idx="19">
                  <c:v>0.2071945999</c:v>
                </c:pt>
                <c:pt idx="20">
                  <c:v>0.2059043659</c:v>
                </c:pt>
                <c:pt idx="21">
                  <c:v>0.21533492269999999</c:v>
                </c:pt>
                <c:pt idx="22">
                  <c:v>0.210653753</c:v>
                </c:pt>
                <c:pt idx="23">
                  <c:v>0.1870815015</c:v>
                </c:pt>
                <c:pt idx="24">
                  <c:v>0.18547966630000001</c:v>
                </c:pt>
                <c:pt idx="25">
                  <c:v>0.19837657410000001</c:v>
                </c:pt>
                <c:pt idx="26">
                  <c:v>0.20318972660000001</c:v>
                </c:pt>
                <c:pt idx="27">
                  <c:v>0.20561220799999999</c:v>
                </c:pt>
                <c:pt idx="28">
                  <c:v>0.2020984438</c:v>
                </c:pt>
                <c:pt idx="29">
                  <c:v>0.2073498439</c:v>
                </c:pt>
                <c:pt idx="30">
                  <c:v>0.207444937</c:v>
                </c:pt>
                <c:pt idx="31">
                  <c:v>0.21124503589999999</c:v>
                </c:pt>
                <c:pt idx="32">
                  <c:v>0.21056938289999999</c:v>
                </c:pt>
                <c:pt idx="33">
                  <c:v>0.2255414983</c:v>
                </c:pt>
                <c:pt idx="34">
                  <c:v>0.2068651671</c:v>
                </c:pt>
                <c:pt idx="35">
                  <c:v>0.19462308910000001</c:v>
                </c:pt>
                <c:pt idx="36">
                  <c:v>0.19749616759999999</c:v>
                </c:pt>
                <c:pt idx="37">
                  <c:v>0.1977746531</c:v>
                </c:pt>
                <c:pt idx="38">
                  <c:v>0.20225872689999999</c:v>
                </c:pt>
                <c:pt idx="39">
                  <c:v>0.2012028431</c:v>
                </c:pt>
                <c:pt idx="40">
                  <c:v>0.2017829696</c:v>
                </c:pt>
                <c:pt idx="41">
                  <c:v>0.20845745369999999</c:v>
                </c:pt>
                <c:pt idx="42">
                  <c:v>0.21363974229999999</c:v>
                </c:pt>
                <c:pt idx="43">
                  <c:v>0.21559661369999999</c:v>
                </c:pt>
                <c:pt idx="44">
                  <c:v>0.205852125</c:v>
                </c:pt>
                <c:pt idx="45">
                  <c:v>0.22072538859999999</c:v>
                </c:pt>
                <c:pt idx="46">
                  <c:v>0.2133153837</c:v>
                </c:pt>
                <c:pt idx="47">
                  <c:v>0.18795963739999999</c:v>
                </c:pt>
                <c:pt idx="48">
                  <c:v>0.1948694869</c:v>
                </c:pt>
                <c:pt idx="49">
                  <c:v>0.20584588130000001</c:v>
                </c:pt>
                <c:pt idx="50">
                  <c:v>0.20388751029999999</c:v>
                </c:pt>
                <c:pt idx="51">
                  <c:v>0.20917285259999999</c:v>
                </c:pt>
                <c:pt idx="52">
                  <c:v>0.20683162990000001</c:v>
                </c:pt>
                <c:pt idx="53">
                  <c:v>0.20616079230000001</c:v>
                </c:pt>
                <c:pt idx="54">
                  <c:v>0.20170126869999999</c:v>
                </c:pt>
                <c:pt idx="55">
                  <c:v>0.20981923050000001</c:v>
                </c:pt>
                <c:pt idx="56">
                  <c:v>0.21179454659999999</c:v>
                </c:pt>
                <c:pt idx="57">
                  <c:v>0.21954581249999999</c:v>
                </c:pt>
                <c:pt idx="58">
                  <c:v>0.20548209009999999</c:v>
                </c:pt>
                <c:pt idx="59">
                  <c:v>0.19217639489999999</c:v>
                </c:pt>
                <c:pt idx="60">
                  <c:v>0.19823123379999999</c:v>
                </c:pt>
                <c:pt idx="61">
                  <c:v>0.2056354564</c:v>
                </c:pt>
                <c:pt idx="62">
                  <c:v>0.20110628210000001</c:v>
                </c:pt>
                <c:pt idx="63">
                  <c:v>0.20591133</c:v>
                </c:pt>
                <c:pt idx="64">
                  <c:v>0.2028419833</c:v>
                </c:pt>
                <c:pt idx="65">
                  <c:v>0.20706384629999999</c:v>
                </c:pt>
                <c:pt idx="66">
                  <c:v>0.20495909700000001</c:v>
                </c:pt>
                <c:pt idx="67">
                  <c:v>0.21021623719999999</c:v>
                </c:pt>
                <c:pt idx="68">
                  <c:v>0.21012495989999999</c:v>
                </c:pt>
                <c:pt idx="69">
                  <c:v>0.22870573490000001</c:v>
                </c:pt>
                <c:pt idx="70">
                  <c:v>0.20872158029999999</c:v>
                </c:pt>
                <c:pt idx="71">
                  <c:v>0.19555153510000001</c:v>
                </c:pt>
                <c:pt idx="72">
                  <c:v>0.1892229373</c:v>
                </c:pt>
                <c:pt idx="73">
                  <c:v>0.20199456029999999</c:v>
                </c:pt>
                <c:pt idx="74">
                  <c:v>0.20307909269999999</c:v>
                </c:pt>
                <c:pt idx="75">
                  <c:v>0.2044452722</c:v>
                </c:pt>
                <c:pt idx="76">
                  <c:v>0.21359404100000001</c:v>
                </c:pt>
                <c:pt idx="77">
                  <c:v>0.20656948250000001</c:v>
                </c:pt>
                <c:pt idx="78">
                  <c:v>0.21248180259999999</c:v>
                </c:pt>
                <c:pt idx="79">
                  <c:v>0.20711482470000001</c:v>
                </c:pt>
              </c:numCache>
            </c:numRef>
          </c:val>
          <c:smooth val="0"/>
          <c:extLst>
            <c:ext xmlns:c16="http://schemas.microsoft.com/office/drawing/2014/chart" uri="{C3380CC4-5D6E-409C-BE32-E72D297353CC}">
              <c16:uniqueId val="{0000000D-117D-46CA-B908-AF09EF203DE4}"/>
            </c:ext>
          </c:extLst>
        </c:ser>
        <c:ser>
          <c:idx val="14"/>
          <c:order val="14"/>
          <c:tx>
            <c:v>Unspecified sepsis stays w/ preceding non-dialysis outpatient claims</c:v>
          </c:tx>
          <c:spPr>
            <a:ln w="28575" cap="rnd">
              <a:solidFill>
                <a:srgbClr val="C00000"/>
              </a:solidFill>
              <a:prstDash val="sysDash"/>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Severity'!$BE$9:$BE$88</c:f>
              <c:numCache>
                <c:formatCode>0.0%</c:formatCode>
                <c:ptCount val="80"/>
                <c:pt idx="0">
                  <c:v>0.20609242890000001</c:v>
                </c:pt>
                <c:pt idx="1">
                  <c:v>0.20114568939999999</c:v>
                </c:pt>
                <c:pt idx="2">
                  <c:v>0.20470516350000001</c:v>
                </c:pt>
                <c:pt idx="3">
                  <c:v>0.2091799563</c:v>
                </c:pt>
                <c:pt idx="4">
                  <c:v>0.20887260560000001</c:v>
                </c:pt>
                <c:pt idx="5">
                  <c:v>0.21250773989999999</c:v>
                </c:pt>
                <c:pt idx="6">
                  <c:v>0.2076377127</c:v>
                </c:pt>
                <c:pt idx="7">
                  <c:v>0.20788802040000001</c:v>
                </c:pt>
                <c:pt idx="8">
                  <c:v>0.2116615698</c:v>
                </c:pt>
                <c:pt idx="9">
                  <c:v>0.21991398509999999</c:v>
                </c:pt>
                <c:pt idx="10">
                  <c:v>0.2031376792</c:v>
                </c:pt>
                <c:pt idx="11">
                  <c:v>0.19632891820000001</c:v>
                </c:pt>
                <c:pt idx="12">
                  <c:v>0.198444072</c:v>
                </c:pt>
                <c:pt idx="13">
                  <c:v>0.20343970950000001</c:v>
                </c:pt>
                <c:pt idx="14">
                  <c:v>0.20145775660000001</c:v>
                </c:pt>
                <c:pt idx="15">
                  <c:v>0.2048401356</c:v>
                </c:pt>
                <c:pt idx="16">
                  <c:v>0.20793367539999999</c:v>
                </c:pt>
                <c:pt idx="17">
                  <c:v>0.20697192389999999</c:v>
                </c:pt>
                <c:pt idx="18">
                  <c:v>0.20688396540000001</c:v>
                </c:pt>
                <c:pt idx="19">
                  <c:v>0.21006975820000001</c:v>
                </c:pt>
                <c:pt idx="20">
                  <c:v>0.21105527639999999</c:v>
                </c:pt>
                <c:pt idx="21">
                  <c:v>0.22383650199999999</c:v>
                </c:pt>
                <c:pt idx="22">
                  <c:v>0.20969991769999999</c:v>
                </c:pt>
                <c:pt idx="23">
                  <c:v>0.1924824453</c:v>
                </c:pt>
                <c:pt idx="24">
                  <c:v>0.19724657370000001</c:v>
                </c:pt>
                <c:pt idx="25">
                  <c:v>0.19810214309999999</c:v>
                </c:pt>
                <c:pt idx="26">
                  <c:v>0.209723939</c:v>
                </c:pt>
                <c:pt idx="27">
                  <c:v>0.21205385900000001</c:v>
                </c:pt>
                <c:pt idx="28">
                  <c:v>0.20821961789999999</c:v>
                </c:pt>
                <c:pt idx="29">
                  <c:v>0.2126058643</c:v>
                </c:pt>
                <c:pt idx="30">
                  <c:v>0.2126119138</c:v>
                </c:pt>
                <c:pt idx="31">
                  <c:v>0.2188651922</c:v>
                </c:pt>
                <c:pt idx="32">
                  <c:v>0.21916090660000001</c:v>
                </c:pt>
                <c:pt idx="33">
                  <c:v>0.22366535849999999</c:v>
                </c:pt>
                <c:pt idx="34">
                  <c:v>0.21178614060000001</c:v>
                </c:pt>
                <c:pt idx="35">
                  <c:v>0.1931372549</c:v>
                </c:pt>
                <c:pt idx="36">
                  <c:v>0.19583662190000001</c:v>
                </c:pt>
                <c:pt idx="37">
                  <c:v>0.19730824129999999</c:v>
                </c:pt>
                <c:pt idx="38">
                  <c:v>0.20717269269999999</c:v>
                </c:pt>
                <c:pt idx="39">
                  <c:v>0.20960868960000001</c:v>
                </c:pt>
                <c:pt idx="40">
                  <c:v>0.2064525062</c:v>
                </c:pt>
                <c:pt idx="41">
                  <c:v>0.21037646309999999</c:v>
                </c:pt>
                <c:pt idx="42">
                  <c:v>0.21030565709999999</c:v>
                </c:pt>
                <c:pt idx="43">
                  <c:v>0.21304558539999999</c:v>
                </c:pt>
                <c:pt idx="44">
                  <c:v>0.2144268483</c:v>
                </c:pt>
                <c:pt idx="45">
                  <c:v>0.2234336344</c:v>
                </c:pt>
                <c:pt idx="46">
                  <c:v>0.2133453867</c:v>
                </c:pt>
                <c:pt idx="47">
                  <c:v>0.19352960529999999</c:v>
                </c:pt>
                <c:pt idx="48">
                  <c:v>0.1996365779</c:v>
                </c:pt>
                <c:pt idx="49">
                  <c:v>0.1991827619</c:v>
                </c:pt>
                <c:pt idx="50">
                  <c:v>0.20453405320000001</c:v>
                </c:pt>
                <c:pt idx="51">
                  <c:v>0.20896033729999999</c:v>
                </c:pt>
                <c:pt idx="52">
                  <c:v>0.2135411237</c:v>
                </c:pt>
                <c:pt idx="53">
                  <c:v>0.21045403360000001</c:v>
                </c:pt>
                <c:pt idx="54">
                  <c:v>0.21024068600000001</c:v>
                </c:pt>
                <c:pt idx="55">
                  <c:v>0.21496583999999999</c:v>
                </c:pt>
                <c:pt idx="56">
                  <c:v>0.21193316139999999</c:v>
                </c:pt>
                <c:pt idx="57">
                  <c:v>0.2202402068</c:v>
                </c:pt>
                <c:pt idx="58">
                  <c:v>0.2080385522</c:v>
                </c:pt>
                <c:pt idx="59">
                  <c:v>0.1969386108</c:v>
                </c:pt>
                <c:pt idx="60">
                  <c:v>0.1995982708</c:v>
                </c:pt>
                <c:pt idx="61">
                  <c:v>0.20692002819999999</c:v>
                </c:pt>
                <c:pt idx="62">
                  <c:v>0.20607928089999999</c:v>
                </c:pt>
                <c:pt idx="63">
                  <c:v>0.21156529900000001</c:v>
                </c:pt>
                <c:pt idx="64">
                  <c:v>0.2128472733</c:v>
                </c:pt>
                <c:pt idx="65">
                  <c:v>0.2101815169</c:v>
                </c:pt>
                <c:pt idx="66">
                  <c:v>0.2149416985</c:v>
                </c:pt>
                <c:pt idx="67">
                  <c:v>0.2147522784</c:v>
                </c:pt>
                <c:pt idx="68">
                  <c:v>0.21520935960000001</c:v>
                </c:pt>
                <c:pt idx="69">
                  <c:v>0.22196354269999999</c:v>
                </c:pt>
                <c:pt idx="70">
                  <c:v>0.20613437200000001</c:v>
                </c:pt>
                <c:pt idx="71">
                  <c:v>0.19817163700000001</c:v>
                </c:pt>
                <c:pt idx="72">
                  <c:v>0.19720375439999999</c:v>
                </c:pt>
                <c:pt idx="73">
                  <c:v>0.2039439924</c:v>
                </c:pt>
                <c:pt idx="74">
                  <c:v>0.20415574859999999</c:v>
                </c:pt>
                <c:pt idx="75">
                  <c:v>0.21406495289999999</c:v>
                </c:pt>
                <c:pt idx="76">
                  <c:v>0.2139297376</c:v>
                </c:pt>
                <c:pt idx="77">
                  <c:v>0.21308712169999999</c:v>
                </c:pt>
                <c:pt idx="78">
                  <c:v>0.21275247729999999</c:v>
                </c:pt>
                <c:pt idx="79">
                  <c:v>0.21275626419999999</c:v>
                </c:pt>
              </c:numCache>
            </c:numRef>
          </c:val>
          <c:smooth val="0"/>
          <c:extLst>
            <c:ext xmlns:c16="http://schemas.microsoft.com/office/drawing/2014/chart" uri="{C3380CC4-5D6E-409C-BE32-E72D297353CC}">
              <c16:uniqueId val="{0000000E-117D-46CA-B908-AF09EF203DE4}"/>
            </c:ext>
          </c:extLst>
        </c:ser>
        <c:ser>
          <c:idx val="15"/>
          <c:order val="15"/>
          <c:tx>
            <c:v>Other sepsis diagnosis stays w/ preceding non-dialysis outpatient claims</c:v>
          </c:tx>
          <c:spPr>
            <a:ln w="28575" cap="rnd" cmpd="dbl">
              <a:solidFill>
                <a:srgbClr val="C00000"/>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Severity'!$BZ$9:$BZ$88</c:f>
              <c:numCache>
                <c:formatCode>0.0%</c:formatCode>
                <c:ptCount val="80"/>
                <c:pt idx="0">
                  <c:v>0.23035652470000001</c:v>
                </c:pt>
                <c:pt idx="1">
                  <c:v>0.22860175620000001</c:v>
                </c:pt>
                <c:pt idx="2">
                  <c:v>0.22660623830000001</c:v>
                </c:pt>
                <c:pt idx="3">
                  <c:v>0.22526719649999999</c:v>
                </c:pt>
                <c:pt idx="4">
                  <c:v>0.22627163080000001</c:v>
                </c:pt>
                <c:pt idx="5">
                  <c:v>0.22282560309999999</c:v>
                </c:pt>
                <c:pt idx="6">
                  <c:v>0.2254125968</c:v>
                </c:pt>
                <c:pt idx="7">
                  <c:v>0.2305760214</c:v>
                </c:pt>
                <c:pt idx="8">
                  <c:v>0.22773503140000001</c:v>
                </c:pt>
                <c:pt idx="9">
                  <c:v>0.23566657990000001</c:v>
                </c:pt>
                <c:pt idx="10">
                  <c:v>0.2183607149</c:v>
                </c:pt>
                <c:pt idx="11">
                  <c:v>0.2189892802</c:v>
                </c:pt>
                <c:pt idx="12">
                  <c:v>0.21881514939999999</c:v>
                </c:pt>
                <c:pt idx="13">
                  <c:v>0.2241938755</c:v>
                </c:pt>
                <c:pt idx="14">
                  <c:v>0.21939149560000001</c:v>
                </c:pt>
                <c:pt idx="15">
                  <c:v>0.22111812780000001</c:v>
                </c:pt>
                <c:pt idx="16">
                  <c:v>0.2249933197</c:v>
                </c:pt>
                <c:pt idx="17">
                  <c:v>0.22127542610000001</c:v>
                </c:pt>
                <c:pt idx="18">
                  <c:v>0.22604790420000001</c:v>
                </c:pt>
                <c:pt idx="19">
                  <c:v>0.2241083676</c:v>
                </c:pt>
                <c:pt idx="20">
                  <c:v>0.23051775930000001</c:v>
                </c:pt>
                <c:pt idx="21">
                  <c:v>0.23905961079999999</c:v>
                </c:pt>
                <c:pt idx="22">
                  <c:v>0.22193308549999999</c:v>
                </c:pt>
                <c:pt idx="23">
                  <c:v>0.213791865</c:v>
                </c:pt>
                <c:pt idx="24">
                  <c:v>0.22306289879999999</c:v>
                </c:pt>
                <c:pt idx="25">
                  <c:v>0.22286184210000001</c:v>
                </c:pt>
                <c:pt idx="26">
                  <c:v>0.22770227700000001</c:v>
                </c:pt>
                <c:pt idx="27">
                  <c:v>0.22605749859999999</c:v>
                </c:pt>
                <c:pt idx="28">
                  <c:v>0.2285040196</c:v>
                </c:pt>
                <c:pt idx="29">
                  <c:v>0.23112189859999999</c:v>
                </c:pt>
                <c:pt idx="30">
                  <c:v>0.22670728609999999</c:v>
                </c:pt>
                <c:pt idx="31">
                  <c:v>0.2282192945</c:v>
                </c:pt>
                <c:pt idx="32">
                  <c:v>0.2315843887</c:v>
                </c:pt>
                <c:pt idx="33">
                  <c:v>0.23890339429999999</c:v>
                </c:pt>
                <c:pt idx="34">
                  <c:v>0.22213981090000001</c:v>
                </c:pt>
                <c:pt idx="35">
                  <c:v>0.2141632373</c:v>
                </c:pt>
                <c:pt idx="36">
                  <c:v>0.2170788055</c:v>
                </c:pt>
                <c:pt idx="37">
                  <c:v>0.21706511949999999</c:v>
                </c:pt>
                <c:pt idx="38">
                  <c:v>0.2273333927</c:v>
                </c:pt>
                <c:pt idx="39">
                  <c:v>0.22574310450000001</c:v>
                </c:pt>
                <c:pt idx="40">
                  <c:v>0.23269668830000001</c:v>
                </c:pt>
                <c:pt idx="41">
                  <c:v>0.2286778076</c:v>
                </c:pt>
                <c:pt idx="42">
                  <c:v>0.22763242889999999</c:v>
                </c:pt>
                <c:pt idx="43">
                  <c:v>0.23344833249999999</c:v>
                </c:pt>
                <c:pt idx="44">
                  <c:v>0.22962600029999999</c:v>
                </c:pt>
                <c:pt idx="45">
                  <c:v>0.2353087237</c:v>
                </c:pt>
                <c:pt idx="46">
                  <c:v>0.23298589820000001</c:v>
                </c:pt>
                <c:pt idx="47">
                  <c:v>0.2137234771</c:v>
                </c:pt>
                <c:pt idx="48">
                  <c:v>0.22217465750000001</c:v>
                </c:pt>
                <c:pt idx="49">
                  <c:v>0.22154188699999999</c:v>
                </c:pt>
                <c:pt idx="50">
                  <c:v>0.22863172700000001</c:v>
                </c:pt>
                <c:pt idx="51">
                  <c:v>0.227150778</c:v>
                </c:pt>
                <c:pt idx="52">
                  <c:v>0.2310579609</c:v>
                </c:pt>
                <c:pt idx="53">
                  <c:v>0.23251628390000001</c:v>
                </c:pt>
                <c:pt idx="54">
                  <c:v>0.2254542424</c:v>
                </c:pt>
                <c:pt idx="55">
                  <c:v>0.2359577726</c:v>
                </c:pt>
                <c:pt idx="56">
                  <c:v>0.23179242959999999</c:v>
                </c:pt>
                <c:pt idx="57">
                  <c:v>0.24146875249999999</c:v>
                </c:pt>
                <c:pt idx="58">
                  <c:v>0.23070427290000001</c:v>
                </c:pt>
                <c:pt idx="59">
                  <c:v>0.2164530261</c:v>
                </c:pt>
                <c:pt idx="60">
                  <c:v>0.22862807900000001</c:v>
                </c:pt>
                <c:pt idx="61">
                  <c:v>0.22302219209999999</c:v>
                </c:pt>
                <c:pt idx="62">
                  <c:v>0.22113041429999999</c:v>
                </c:pt>
                <c:pt idx="63">
                  <c:v>0.23009231299999999</c:v>
                </c:pt>
                <c:pt idx="64">
                  <c:v>0.23819922730000001</c:v>
                </c:pt>
                <c:pt idx="65">
                  <c:v>0.23158076790000001</c:v>
                </c:pt>
                <c:pt idx="66">
                  <c:v>0.23071142280000001</c:v>
                </c:pt>
                <c:pt idx="67">
                  <c:v>0.23643410849999999</c:v>
                </c:pt>
                <c:pt idx="68">
                  <c:v>0.22856668599999999</c:v>
                </c:pt>
                <c:pt idx="69">
                  <c:v>0.24367088610000001</c:v>
                </c:pt>
                <c:pt idx="70">
                  <c:v>0.2214646465</c:v>
                </c:pt>
                <c:pt idx="71">
                  <c:v>0.2151293168</c:v>
                </c:pt>
                <c:pt idx="72">
                  <c:v>0.21334046249999999</c:v>
                </c:pt>
                <c:pt idx="73">
                  <c:v>0.22984829849999999</c:v>
                </c:pt>
                <c:pt idx="74">
                  <c:v>0.22819963500000001</c:v>
                </c:pt>
                <c:pt idx="75">
                  <c:v>0.22865977700000001</c:v>
                </c:pt>
                <c:pt idx="76">
                  <c:v>0.22726920989999999</c:v>
                </c:pt>
                <c:pt idx="77">
                  <c:v>0.23233921369999999</c:v>
                </c:pt>
                <c:pt idx="78">
                  <c:v>0.23178265719999999</c:v>
                </c:pt>
                <c:pt idx="79">
                  <c:v>0.2288655278</c:v>
                </c:pt>
              </c:numCache>
            </c:numRef>
          </c:val>
          <c:smooth val="0"/>
          <c:extLst>
            <c:ext xmlns:c16="http://schemas.microsoft.com/office/drawing/2014/chart" uri="{C3380CC4-5D6E-409C-BE32-E72D297353CC}">
              <c16:uniqueId val="{0000000F-117D-46CA-B908-AF09EF203DE4}"/>
            </c:ext>
          </c:extLst>
        </c:ser>
        <c:ser>
          <c:idx val="16"/>
          <c:order val="16"/>
          <c:tx>
            <c:v>Septic Shock Stays w/ preceding home health claims</c:v>
          </c:tx>
          <c:spPr>
            <a:ln w="28575" cap="rnd">
              <a:solidFill>
                <a:schemeClr val="accent6"/>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Severity'!$Q$9:$Q$88</c:f>
              <c:numCache>
                <c:formatCode>0.0%</c:formatCode>
                <c:ptCount val="80"/>
                <c:pt idx="0">
                  <c:v>0.14004519509999999</c:v>
                </c:pt>
                <c:pt idx="1">
                  <c:v>0.13816914790000001</c:v>
                </c:pt>
                <c:pt idx="2">
                  <c:v>0.13334154910000001</c:v>
                </c:pt>
                <c:pt idx="3">
                  <c:v>0.14474897880000001</c:v>
                </c:pt>
                <c:pt idx="4">
                  <c:v>0.1469083846</c:v>
                </c:pt>
                <c:pt idx="5">
                  <c:v>0.14207575550000001</c:v>
                </c:pt>
                <c:pt idx="6">
                  <c:v>0.13624052</c:v>
                </c:pt>
                <c:pt idx="7">
                  <c:v>0.14219524929999999</c:v>
                </c:pt>
                <c:pt idx="8">
                  <c:v>0.14189951549999999</c:v>
                </c:pt>
                <c:pt idx="9">
                  <c:v>0.13971820500000001</c:v>
                </c:pt>
                <c:pt idx="10">
                  <c:v>0.1392802215</c:v>
                </c:pt>
                <c:pt idx="11">
                  <c:v>0.13642564800000001</c:v>
                </c:pt>
                <c:pt idx="12">
                  <c:v>0.1317114939</c:v>
                </c:pt>
                <c:pt idx="13">
                  <c:v>0.13467312049999999</c:v>
                </c:pt>
                <c:pt idx="14">
                  <c:v>0.1436586195</c:v>
                </c:pt>
                <c:pt idx="15">
                  <c:v>0.14736397640000001</c:v>
                </c:pt>
                <c:pt idx="16">
                  <c:v>0.14641207270000001</c:v>
                </c:pt>
                <c:pt idx="17">
                  <c:v>0.14155191540000001</c:v>
                </c:pt>
                <c:pt idx="18">
                  <c:v>0.14544084400000001</c:v>
                </c:pt>
                <c:pt idx="19">
                  <c:v>0.14355798119999999</c:v>
                </c:pt>
                <c:pt idx="20">
                  <c:v>0.1430658789</c:v>
                </c:pt>
                <c:pt idx="21">
                  <c:v>0.14197748060000001</c:v>
                </c:pt>
                <c:pt idx="22">
                  <c:v>0.13997364640000001</c:v>
                </c:pt>
                <c:pt idx="23">
                  <c:v>0.13603097159999999</c:v>
                </c:pt>
                <c:pt idx="24">
                  <c:v>0.13326902569999999</c:v>
                </c:pt>
                <c:pt idx="25">
                  <c:v>0.1387986534</c:v>
                </c:pt>
                <c:pt idx="26">
                  <c:v>0.1340518876</c:v>
                </c:pt>
                <c:pt idx="27">
                  <c:v>0.14116373169999999</c:v>
                </c:pt>
                <c:pt idx="28">
                  <c:v>0.1378848728</c:v>
                </c:pt>
                <c:pt idx="29">
                  <c:v>0.1435316908</c:v>
                </c:pt>
                <c:pt idx="30">
                  <c:v>0.14188448440000001</c:v>
                </c:pt>
                <c:pt idx="31">
                  <c:v>0.14158103690000001</c:v>
                </c:pt>
                <c:pt idx="32">
                  <c:v>0.1387197825</c:v>
                </c:pt>
                <c:pt idx="33">
                  <c:v>0.1417464789</c:v>
                </c:pt>
                <c:pt idx="34">
                  <c:v>0.13705183770000001</c:v>
                </c:pt>
                <c:pt idx="35">
                  <c:v>0.13162087780000001</c:v>
                </c:pt>
                <c:pt idx="36">
                  <c:v>0.12795793159999999</c:v>
                </c:pt>
                <c:pt idx="37">
                  <c:v>0.13322580649999999</c:v>
                </c:pt>
                <c:pt idx="38">
                  <c:v>0.13717544649999999</c:v>
                </c:pt>
                <c:pt idx="39">
                  <c:v>0.13527264680000001</c:v>
                </c:pt>
                <c:pt idx="40">
                  <c:v>0.13764123110000001</c:v>
                </c:pt>
                <c:pt idx="41">
                  <c:v>0.13208959519999999</c:v>
                </c:pt>
                <c:pt idx="42">
                  <c:v>0.14235462239999999</c:v>
                </c:pt>
                <c:pt idx="43">
                  <c:v>0.14293653440000001</c:v>
                </c:pt>
                <c:pt idx="44">
                  <c:v>0.1383913856</c:v>
                </c:pt>
                <c:pt idx="45">
                  <c:v>0.13885220919999999</c:v>
                </c:pt>
                <c:pt idx="46">
                  <c:v>0.14547810310000001</c:v>
                </c:pt>
                <c:pt idx="47">
                  <c:v>0.13500023999999999</c:v>
                </c:pt>
                <c:pt idx="48">
                  <c:v>0.13210240349999999</c:v>
                </c:pt>
                <c:pt idx="49">
                  <c:v>0.13250244380000001</c:v>
                </c:pt>
                <c:pt idx="50">
                  <c:v>0.13646873840000001</c:v>
                </c:pt>
                <c:pt idx="51">
                  <c:v>0.1413609891</c:v>
                </c:pt>
                <c:pt idx="52">
                  <c:v>0.13896345239999999</c:v>
                </c:pt>
                <c:pt idx="53">
                  <c:v>0.14189931850000001</c:v>
                </c:pt>
                <c:pt idx="54">
                  <c:v>0.14007534360000001</c:v>
                </c:pt>
                <c:pt idx="55">
                  <c:v>0.1421215783</c:v>
                </c:pt>
                <c:pt idx="56">
                  <c:v>0.14174913080000001</c:v>
                </c:pt>
                <c:pt idx="57">
                  <c:v>0.13801257859999999</c:v>
                </c:pt>
                <c:pt idx="58">
                  <c:v>0.13889026630000001</c:v>
                </c:pt>
                <c:pt idx="59">
                  <c:v>0.13117523510000001</c:v>
                </c:pt>
                <c:pt idx="60">
                  <c:v>0.13070002189999999</c:v>
                </c:pt>
                <c:pt idx="61">
                  <c:v>0.129643012</c:v>
                </c:pt>
                <c:pt idx="62">
                  <c:v>0.13624052</c:v>
                </c:pt>
                <c:pt idx="63">
                  <c:v>0.1354328343</c:v>
                </c:pt>
                <c:pt idx="64">
                  <c:v>0.13988422</c:v>
                </c:pt>
                <c:pt idx="65">
                  <c:v>0.13546243699999999</c:v>
                </c:pt>
                <c:pt idx="66">
                  <c:v>0.13633297010000001</c:v>
                </c:pt>
                <c:pt idx="67">
                  <c:v>0.1366122987</c:v>
                </c:pt>
                <c:pt idx="68">
                  <c:v>0.1393973385</c:v>
                </c:pt>
                <c:pt idx="69">
                  <c:v>0.13773216029999999</c:v>
                </c:pt>
                <c:pt idx="70">
                  <c:v>0.13874107099999999</c:v>
                </c:pt>
                <c:pt idx="71">
                  <c:v>0.13729034430000001</c:v>
                </c:pt>
                <c:pt idx="72">
                  <c:v>0.12791725940000001</c:v>
                </c:pt>
                <c:pt idx="73">
                  <c:v>0.13341481760000001</c:v>
                </c:pt>
                <c:pt idx="74">
                  <c:v>0.13826956600000001</c:v>
                </c:pt>
                <c:pt idx="75">
                  <c:v>0.1387970593</c:v>
                </c:pt>
                <c:pt idx="76">
                  <c:v>0.13974782350000001</c:v>
                </c:pt>
                <c:pt idx="77">
                  <c:v>0.143326553</c:v>
                </c:pt>
                <c:pt idx="78">
                  <c:v>0.13894863199999999</c:v>
                </c:pt>
                <c:pt idx="79">
                  <c:v>0.13484894110000001</c:v>
                </c:pt>
              </c:numCache>
            </c:numRef>
          </c:val>
          <c:smooth val="0"/>
          <c:extLst>
            <c:ext xmlns:c16="http://schemas.microsoft.com/office/drawing/2014/chart" uri="{C3380CC4-5D6E-409C-BE32-E72D297353CC}">
              <c16:uniqueId val="{00000010-117D-46CA-B908-AF09EF203DE4}"/>
            </c:ext>
          </c:extLst>
        </c:ser>
        <c:ser>
          <c:idx val="17"/>
          <c:order val="17"/>
          <c:tx>
            <c:v>Severe sepsis w/o shock stays w/ preceding home health claims</c:v>
          </c:tx>
          <c:spPr>
            <a:ln w="28575" cap="rnd">
              <a:solidFill>
                <a:schemeClr val="accent6"/>
              </a:solidFill>
              <a:prstDash val="sysDot"/>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Severity'!$AL$9:$AL$88</c:f>
              <c:numCache>
                <c:formatCode>0.0%</c:formatCode>
                <c:ptCount val="80"/>
                <c:pt idx="0">
                  <c:v>0.1309721301</c:v>
                </c:pt>
                <c:pt idx="1">
                  <c:v>0.1332074114</c:v>
                </c:pt>
                <c:pt idx="2">
                  <c:v>0.13275648949999999</c:v>
                </c:pt>
                <c:pt idx="3">
                  <c:v>0.13763019670000001</c:v>
                </c:pt>
                <c:pt idx="4">
                  <c:v>0.13743950730000001</c:v>
                </c:pt>
                <c:pt idx="5">
                  <c:v>0.13643235070000001</c:v>
                </c:pt>
                <c:pt idx="6">
                  <c:v>0.1379248012</c:v>
                </c:pt>
                <c:pt idx="7">
                  <c:v>0.1377750177</c:v>
                </c:pt>
                <c:pt idx="8">
                  <c:v>0.1401073478</c:v>
                </c:pt>
                <c:pt idx="9">
                  <c:v>0.14223063029999999</c:v>
                </c:pt>
                <c:pt idx="10">
                  <c:v>0.14082799239999999</c:v>
                </c:pt>
                <c:pt idx="11">
                  <c:v>0.1303520457</c:v>
                </c:pt>
                <c:pt idx="12">
                  <c:v>0.1213136729</c:v>
                </c:pt>
                <c:pt idx="13">
                  <c:v>0.13571899740000001</c:v>
                </c:pt>
                <c:pt idx="14">
                  <c:v>0.1310528316</c:v>
                </c:pt>
                <c:pt idx="15">
                  <c:v>0.13918243629999999</c:v>
                </c:pt>
                <c:pt idx="16">
                  <c:v>0.1416120196</c:v>
                </c:pt>
                <c:pt idx="17">
                  <c:v>0.14137214140000001</c:v>
                </c:pt>
                <c:pt idx="18">
                  <c:v>0.1419141914</c:v>
                </c:pt>
                <c:pt idx="19">
                  <c:v>0.14553836019999999</c:v>
                </c:pt>
                <c:pt idx="20">
                  <c:v>0.13979209980000001</c:v>
                </c:pt>
                <c:pt idx="21">
                  <c:v>0.1408905637</c:v>
                </c:pt>
                <c:pt idx="22">
                  <c:v>0.1430133562</c:v>
                </c:pt>
                <c:pt idx="23">
                  <c:v>0.13520459930000001</c:v>
                </c:pt>
                <c:pt idx="24">
                  <c:v>0.13073514080000001</c:v>
                </c:pt>
                <c:pt idx="25">
                  <c:v>0.13434987100000001</c:v>
                </c:pt>
                <c:pt idx="26">
                  <c:v>0.1370477769</c:v>
                </c:pt>
                <c:pt idx="27">
                  <c:v>0.1401605554</c:v>
                </c:pt>
                <c:pt idx="28">
                  <c:v>0.1437926907</c:v>
                </c:pt>
                <c:pt idx="29">
                  <c:v>0.13566707820000001</c:v>
                </c:pt>
                <c:pt idx="30">
                  <c:v>0.1382731687</c:v>
                </c:pt>
                <c:pt idx="31">
                  <c:v>0.13857730090000001</c:v>
                </c:pt>
                <c:pt idx="32">
                  <c:v>0.1376747358</c:v>
                </c:pt>
                <c:pt idx="33">
                  <c:v>0.14115387160000001</c:v>
                </c:pt>
                <c:pt idx="34">
                  <c:v>0.1387335847</c:v>
                </c:pt>
                <c:pt idx="35">
                  <c:v>0.13278861359999999</c:v>
                </c:pt>
                <c:pt idx="36">
                  <c:v>0.12560040880000001</c:v>
                </c:pt>
                <c:pt idx="37">
                  <c:v>0.13486580670000001</c:v>
                </c:pt>
                <c:pt idx="38">
                  <c:v>0.13637919230000001</c:v>
                </c:pt>
                <c:pt idx="39">
                  <c:v>0.1399064455</c:v>
                </c:pt>
                <c:pt idx="40">
                  <c:v>0.14312941900000001</c:v>
                </c:pt>
                <c:pt idx="41">
                  <c:v>0.14499417170000001</c:v>
                </c:pt>
                <c:pt idx="42">
                  <c:v>0.1434588702</c:v>
                </c:pt>
                <c:pt idx="43">
                  <c:v>0.14484335409999999</c:v>
                </c:pt>
                <c:pt idx="44">
                  <c:v>0.14358261289999999</c:v>
                </c:pt>
                <c:pt idx="45">
                  <c:v>0.1386873921</c:v>
                </c:pt>
                <c:pt idx="46">
                  <c:v>0.14129237550000001</c:v>
                </c:pt>
                <c:pt idx="47">
                  <c:v>0.14463257509999999</c:v>
                </c:pt>
                <c:pt idx="48">
                  <c:v>0.13506975700000001</c:v>
                </c:pt>
                <c:pt idx="49">
                  <c:v>0.1371124889</c:v>
                </c:pt>
                <c:pt idx="50">
                  <c:v>0.1392532199</c:v>
                </c:pt>
                <c:pt idx="51">
                  <c:v>0.1410392365</c:v>
                </c:pt>
                <c:pt idx="52">
                  <c:v>0.14449973099999999</c:v>
                </c:pt>
                <c:pt idx="53">
                  <c:v>0.1376347218</c:v>
                </c:pt>
                <c:pt idx="54">
                  <c:v>0.14165224909999999</c:v>
                </c:pt>
                <c:pt idx="55">
                  <c:v>0.14461560100000001</c:v>
                </c:pt>
                <c:pt idx="56">
                  <c:v>0.13555978299999999</c:v>
                </c:pt>
                <c:pt idx="57">
                  <c:v>0.14295090569999999</c:v>
                </c:pt>
                <c:pt idx="58">
                  <c:v>0.13673128770000001</c:v>
                </c:pt>
                <c:pt idx="59">
                  <c:v>0.12809894229999999</c:v>
                </c:pt>
                <c:pt idx="60">
                  <c:v>0.12613244179999999</c:v>
                </c:pt>
                <c:pt idx="61">
                  <c:v>0.13378338710000001</c:v>
                </c:pt>
                <c:pt idx="62">
                  <c:v>0.1351808997</c:v>
                </c:pt>
                <c:pt idx="63">
                  <c:v>0.1376231527</c:v>
                </c:pt>
                <c:pt idx="64">
                  <c:v>0.14081844239999999</c:v>
                </c:pt>
                <c:pt idx="65">
                  <c:v>0.14418785170000001</c:v>
                </c:pt>
                <c:pt idx="66">
                  <c:v>0.14097279469999999</c:v>
                </c:pt>
                <c:pt idx="67">
                  <c:v>0.14035996370000001</c:v>
                </c:pt>
                <c:pt idx="68">
                  <c:v>0.1402755527</c:v>
                </c:pt>
                <c:pt idx="69">
                  <c:v>0.13801316199999999</c:v>
                </c:pt>
                <c:pt idx="70">
                  <c:v>0.14188097899999999</c:v>
                </c:pt>
                <c:pt idx="71">
                  <c:v>0.13004842229999999</c:v>
                </c:pt>
                <c:pt idx="72">
                  <c:v>0.1235231966</c:v>
                </c:pt>
                <c:pt idx="73">
                  <c:v>0.13206406770000001</c:v>
                </c:pt>
                <c:pt idx="74">
                  <c:v>0.1387354566</c:v>
                </c:pt>
                <c:pt idx="75">
                  <c:v>0.14068417459999999</c:v>
                </c:pt>
                <c:pt idx="76">
                  <c:v>0.14239602730000001</c:v>
                </c:pt>
                <c:pt idx="77">
                  <c:v>0.14227512889999999</c:v>
                </c:pt>
                <c:pt idx="78">
                  <c:v>0.14570542440000001</c:v>
                </c:pt>
                <c:pt idx="79">
                  <c:v>0.1419166983</c:v>
                </c:pt>
              </c:numCache>
            </c:numRef>
          </c:val>
          <c:smooth val="0"/>
          <c:extLst>
            <c:ext xmlns:c16="http://schemas.microsoft.com/office/drawing/2014/chart" uri="{C3380CC4-5D6E-409C-BE32-E72D297353CC}">
              <c16:uniqueId val="{00000011-117D-46CA-B908-AF09EF203DE4}"/>
            </c:ext>
          </c:extLst>
        </c:ser>
        <c:ser>
          <c:idx val="18"/>
          <c:order val="18"/>
          <c:tx>
            <c:v>Unspecified sepsis stays w/ preceding home health claims</c:v>
          </c:tx>
          <c:spPr>
            <a:ln w="28575" cap="rnd">
              <a:solidFill>
                <a:schemeClr val="accent6"/>
              </a:solidFill>
              <a:prstDash val="sysDash"/>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Severity'!$BG$9:$BG$88</c:f>
              <c:numCache>
                <c:formatCode>0.0%</c:formatCode>
                <c:ptCount val="80"/>
                <c:pt idx="0">
                  <c:v>0.14466622909999999</c:v>
                </c:pt>
                <c:pt idx="1">
                  <c:v>0.14926464610000001</c:v>
                </c:pt>
                <c:pt idx="2">
                  <c:v>0.14875496490000001</c:v>
                </c:pt>
                <c:pt idx="3">
                  <c:v>0.1541730754</c:v>
                </c:pt>
                <c:pt idx="4">
                  <c:v>0.1516466887</c:v>
                </c:pt>
                <c:pt idx="5">
                  <c:v>0.1482352941</c:v>
                </c:pt>
                <c:pt idx="6">
                  <c:v>0.1563432535</c:v>
                </c:pt>
                <c:pt idx="7">
                  <c:v>0.15437071299999999</c:v>
                </c:pt>
                <c:pt idx="8">
                  <c:v>0.15286442410000001</c:v>
                </c:pt>
                <c:pt idx="9">
                  <c:v>0.1458029337</c:v>
                </c:pt>
                <c:pt idx="10">
                  <c:v>0.14436415629999999</c:v>
                </c:pt>
                <c:pt idx="11">
                  <c:v>0.1388758152</c:v>
                </c:pt>
                <c:pt idx="12">
                  <c:v>0.13370861140000001</c:v>
                </c:pt>
                <c:pt idx="13">
                  <c:v>0.14729600609999999</c:v>
                </c:pt>
                <c:pt idx="14">
                  <c:v>0.1473175176</c:v>
                </c:pt>
                <c:pt idx="15">
                  <c:v>0.14870340360000001</c:v>
                </c:pt>
                <c:pt idx="16">
                  <c:v>0.15618261580000001</c:v>
                </c:pt>
                <c:pt idx="17">
                  <c:v>0.14603354060000001</c:v>
                </c:pt>
                <c:pt idx="18">
                  <c:v>0.15176844179999999</c:v>
                </c:pt>
                <c:pt idx="19">
                  <c:v>0.1519499765</c:v>
                </c:pt>
                <c:pt idx="20">
                  <c:v>0.15101241500000001</c:v>
                </c:pt>
                <c:pt idx="21">
                  <c:v>0.14983837890000001</c:v>
                </c:pt>
                <c:pt idx="22">
                  <c:v>0.14571336600000001</c:v>
                </c:pt>
                <c:pt idx="23">
                  <c:v>0.14100975439999999</c:v>
                </c:pt>
                <c:pt idx="24">
                  <c:v>0.13872082969999999</c:v>
                </c:pt>
                <c:pt idx="25">
                  <c:v>0.1434410207</c:v>
                </c:pt>
                <c:pt idx="26">
                  <c:v>0.1479509366</c:v>
                </c:pt>
                <c:pt idx="27">
                  <c:v>0.1464695271</c:v>
                </c:pt>
                <c:pt idx="28">
                  <c:v>0.145898218</c:v>
                </c:pt>
                <c:pt idx="29">
                  <c:v>0.14738333840000001</c:v>
                </c:pt>
                <c:pt idx="30">
                  <c:v>0.15013413489999999</c:v>
                </c:pt>
                <c:pt idx="31">
                  <c:v>0.14764349660000001</c:v>
                </c:pt>
                <c:pt idx="32">
                  <c:v>0.15097251249999999</c:v>
                </c:pt>
                <c:pt idx="33">
                  <c:v>0.14922444400000001</c:v>
                </c:pt>
                <c:pt idx="34">
                  <c:v>0.14858327569999999</c:v>
                </c:pt>
                <c:pt idx="35">
                  <c:v>0.13338360990000001</c:v>
                </c:pt>
                <c:pt idx="36">
                  <c:v>0.12943962119999999</c:v>
                </c:pt>
                <c:pt idx="37">
                  <c:v>0.1401229353</c:v>
                </c:pt>
                <c:pt idx="38">
                  <c:v>0.14369329820000001</c:v>
                </c:pt>
                <c:pt idx="39">
                  <c:v>0.14630274339999999</c:v>
                </c:pt>
                <c:pt idx="40">
                  <c:v>0.14907227910000001</c:v>
                </c:pt>
                <c:pt idx="41">
                  <c:v>0.14762301920000001</c:v>
                </c:pt>
                <c:pt idx="42">
                  <c:v>0.149372539</c:v>
                </c:pt>
                <c:pt idx="43">
                  <c:v>0.15083958149999999</c:v>
                </c:pt>
                <c:pt idx="44">
                  <c:v>0.15134625030000001</c:v>
                </c:pt>
                <c:pt idx="45">
                  <c:v>0.14446809729999999</c:v>
                </c:pt>
                <c:pt idx="46">
                  <c:v>0.14924572010000001</c:v>
                </c:pt>
                <c:pt idx="47">
                  <c:v>0.140470344</c:v>
                </c:pt>
                <c:pt idx="48">
                  <c:v>0.13508005109999999</c:v>
                </c:pt>
                <c:pt idx="49">
                  <c:v>0.1417222913</c:v>
                </c:pt>
                <c:pt idx="50">
                  <c:v>0.14201762979999999</c:v>
                </c:pt>
                <c:pt idx="51">
                  <c:v>0.14694953220000001</c:v>
                </c:pt>
                <c:pt idx="52">
                  <c:v>0.1484155113</c:v>
                </c:pt>
                <c:pt idx="53">
                  <c:v>0.1468398934</c:v>
                </c:pt>
                <c:pt idx="54">
                  <c:v>0.1462838846</c:v>
                </c:pt>
                <c:pt idx="55">
                  <c:v>0.14710312549999999</c:v>
                </c:pt>
                <c:pt idx="56">
                  <c:v>0.14713625620000001</c:v>
                </c:pt>
                <c:pt idx="57">
                  <c:v>0.14746870719999999</c:v>
                </c:pt>
                <c:pt idx="58">
                  <c:v>0.14254588330000001</c:v>
                </c:pt>
                <c:pt idx="59">
                  <c:v>0.1390304064</c:v>
                </c:pt>
                <c:pt idx="60">
                  <c:v>0.13464477529999999</c:v>
                </c:pt>
                <c:pt idx="61">
                  <c:v>0.14012692390000001</c:v>
                </c:pt>
                <c:pt idx="62">
                  <c:v>0.14262215319999999</c:v>
                </c:pt>
                <c:pt idx="63">
                  <c:v>0.1448072873</c:v>
                </c:pt>
                <c:pt idx="64">
                  <c:v>0.14520554660000001</c:v>
                </c:pt>
                <c:pt idx="65">
                  <c:v>0.1470001813</c:v>
                </c:pt>
                <c:pt idx="66">
                  <c:v>0.14621814050000001</c:v>
                </c:pt>
                <c:pt idx="67">
                  <c:v>0.15005292640000001</c:v>
                </c:pt>
                <c:pt idx="68">
                  <c:v>0.14778325119999999</c:v>
                </c:pt>
                <c:pt idx="69">
                  <c:v>0.14449177730000001</c:v>
                </c:pt>
                <c:pt idx="70">
                  <c:v>0.14415774100000001</c:v>
                </c:pt>
                <c:pt idx="71">
                  <c:v>0.13871802489999999</c:v>
                </c:pt>
                <c:pt idx="72">
                  <c:v>0.13142354319999999</c:v>
                </c:pt>
                <c:pt idx="73">
                  <c:v>0.14248710989999999</c:v>
                </c:pt>
                <c:pt idx="74">
                  <c:v>0.14466970069999999</c:v>
                </c:pt>
                <c:pt idx="75">
                  <c:v>0.14464776300000001</c:v>
                </c:pt>
                <c:pt idx="76">
                  <c:v>0.1459013576</c:v>
                </c:pt>
                <c:pt idx="77">
                  <c:v>0.14732446099999999</c:v>
                </c:pt>
                <c:pt idx="78">
                  <c:v>0.14731746879999999</c:v>
                </c:pt>
                <c:pt idx="79">
                  <c:v>0.1501645153</c:v>
                </c:pt>
              </c:numCache>
            </c:numRef>
          </c:val>
          <c:smooth val="0"/>
          <c:extLst>
            <c:ext xmlns:c16="http://schemas.microsoft.com/office/drawing/2014/chart" uri="{C3380CC4-5D6E-409C-BE32-E72D297353CC}">
              <c16:uniqueId val="{00000012-117D-46CA-B908-AF09EF203DE4}"/>
            </c:ext>
          </c:extLst>
        </c:ser>
        <c:ser>
          <c:idx val="19"/>
          <c:order val="19"/>
          <c:tx>
            <c:v>Other sepsis diagnosis stays w/ preceding home health claims</c:v>
          </c:tx>
          <c:spPr>
            <a:ln w="28575" cap="rnd" cmpd="dbl">
              <a:solidFill>
                <a:schemeClr val="accent6"/>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Severity'!$CB$9:$CB$88</c:f>
              <c:numCache>
                <c:formatCode>0.0%</c:formatCode>
                <c:ptCount val="80"/>
                <c:pt idx="0">
                  <c:v>0.1574074074</c:v>
                </c:pt>
                <c:pt idx="1">
                  <c:v>0.1601852745</c:v>
                </c:pt>
                <c:pt idx="2">
                  <c:v>0.1630676264</c:v>
                </c:pt>
                <c:pt idx="3">
                  <c:v>0.16187083220000001</c:v>
                </c:pt>
                <c:pt idx="4">
                  <c:v>0.16378255550000001</c:v>
                </c:pt>
                <c:pt idx="5">
                  <c:v>0.157304371</c:v>
                </c:pt>
                <c:pt idx="6">
                  <c:v>0.15165038729999999</c:v>
                </c:pt>
                <c:pt idx="7">
                  <c:v>0.1545545881</c:v>
                </c:pt>
                <c:pt idx="8">
                  <c:v>0.1521181569</c:v>
                </c:pt>
                <c:pt idx="9">
                  <c:v>0.16003122559999999</c:v>
                </c:pt>
                <c:pt idx="10">
                  <c:v>0.1566167178</c:v>
                </c:pt>
                <c:pt idx="11">
                  <c:v>0.15043689760000001</c:v>
                </c:pt>
                <c:pt idx="12">
                  <c:v>0.14914871439999999</c:v>
                </c:pt>
                <c:pt idx="13">
                  <c:v>0.15432975060000001</c:v>
                </c:pt>
                <c:pt idx="14">
                  <c:v>0.15487536660000001</c:v>
                </c:pt>
                <c:pt idx="15">
                  <c:v>0.1584323923</c:v>
                </c:pt>
                <c:pt idx="16">
                  <c:v>0.1560523737</c:v>
                </c:pt>
                <c:pt idx="17">
                  <c:v>0.16666666669999999</c:v>
                </c:pt>
                <c:pt idx="18">
                  <c:v>0.16583499669999999</c:v>
                </c:pt>
                <c:pt idx="19">
                  <c:v>0.15920781889999999</c:v>
                </c:pt>
                <c:pt idx="20">
                  <c:v>0.15727160279999999</c:v>
                </c:pt>
                <c:pt idx="21">
                  <c:v>0.15946112530000001</c:v>
                </c:pt>
                <c:pt idx="22">
                  <c:v>0.15789962830000001</c:v>
                </c:pt>
                <c:pt idx="23">
                  <c:v>0.15928885700000001</c:v>
                </c:pt>
                <c:pt idx="24">
                  <c:v>0.15360072929999999</c:v>
                </c:pt>
                <c:pt idx="25">
                  <c:v>0.16046463820000001</c:v>
                </c:pt>
                <c:pt idx="26">
                  <c:v>0.16173161729999999</c:v>
                </c:pt>
                <c:pt idx="27">
                  <c:v>0.1617835561</c:v>
                </c:pt>
                <c:pt idx="28">
                  <c:v>0.15746242569999999</c:v>
                </c:pt>
                <c:pt idx="29">
                  <c:v>0.15498022289999999</c:v>
                </c:pt>
                <c:pt idx="30">
                  <c:v>0.15892358470000001</c:v>
                </c:pt>
                <c:pt idx="31">
                  <c:v>0.16251593710000001</c:v>
                </c:pt>
                <c:pt idx="32">
                  <c:v>0.15852502800000001</c:v>
                </c:pt>
                <c:pt idx="33">
                  <c:v>0.15796344649999999</c:v>
                </c:pt>
                <c:pt idx="34">
                  <c:v>0.16391618769999999</c:v>
                </c:pt>
                <c:pt idx="35">
                  <c:v>0.15920781889999999</c:v>
                </c:pt>
                <c:pt idx="36">
                  <c:v>0.15093693850000001</c:v>
                </c:pt>
                <c:pt idx="37">
                  <c:v>0.15644693409999999</c:v>
                </c:pt>
                <c:pt idx="38">
                  <c:v>0.1600676217</c:v>
                </c:pt>
                <c:pt idx="39">
                  <c:v>0.1579933946</c:v>
                </c:pt>
                <c:pt idx="40">
                  <c:v>0.16015419659999999</c:v>
                </c:pt>
                <c:pt idx="41">
                  <c:v>0.16200536839999999</c:v>
                </c:pt>
                <c:pt idx="42">
                  <c:v>0.16214470280000001</c:v>
                </c:pt>
                <c:pt idx="43">
                  <c:v>0.1585345819</c:v>
                </c:pt>
                <c:pt idx="44">
                  <c:v>0.1596439654</c:v>
                </c:pt>
                <c:pt idx="45">
                  <c:v>0.1560999834</c:v>
                </c:pt>
                <c:pt idx="46">
                  <c:v>0.15617062279999999</c:v>
                </c:pt>
                <c:pt idx="47">
                  <c:v>0.1581964408</c:v>
                </c:pt>
                <c:pt idx="48">
                  <c:v>0.15667808220000001</c:v>
                </c:pt>
                <c:pt idx="49">
                  <c:v>0.15483811110000001</c:v>
                </c:pt>
                <c:pt idx="50">
                  <c:v>0.1546781569</c:v>
                </c:pt>
                <c:pt idx="51">
                  <c:v>0.1567698086</c:v>
                </c:pt>
                <c:pt idx="52">
                  <c:v>0.15459148040000001</c:v>
                </c:pt>
                <c:pt idx="53">
                  <c:v>0.15503942409999999</c:v>
                </c:pt>
                <c:pt idx="54">
                  <c:v>0.1551925321</c:v>
                </c:pt>
                <c:pt idx="55">
                  <c:v>0.1511805947</c:v>
                </c:pt>
                <c:pt idx="56">
                  <c:v>0.1510797274</c:v>
                </c:pt>
                <c:pt idx="57">
                  <c:v>0.158061117</c:v>
                </c:pt>
                <c:pt idx="58">
                  <c:v>0.15698361760000001</c:v>
                </c:pt>
                <c:pt idx="59">
                  <c:v>0.14846665580000001</c:v>
                </c:pt>
                <c:pt idx="60">
                  <c:v>0.1440555174</c:v>
                </c:pt>
                <c:pt idx="61">
                  <c:v>0.14763679490000001</c:v>
                </c:pt>
                <c:pt idx="62">
                  <c:v>0.15069569999999999</c:v>
                </c:pt>
                <c:pt idx="63">
                  <c:v>0.15373997070000001</c:v>
                </c:pt>
                <c:pt idx="64">
                  <c:v>0.1551318663</c:v>
                </c:pt>
                <c:pt idx="65">
                  <c:v>0.1611034244</c:v>
                </c:pt>
                <c:pt idx="66">
                  <c:v>0.1533066132</c:v>
                </c:pt>
                <c:pt idx="67">
                  <c:v>0.1553617571</c:v>
                </c:pt>
                <c:pt idx="68">
                  <c:v>0.15204581289999999</c:v>
                </c:pt>
                <c:pt idx="69">
                  <c:v>0.15368386889999999</c:v>
                </c:pt>
                <c:pt idx="70">
                  <c:v>0.15521885520000001</c:v>
                </c:pt>
                <c:pt idx="71">
                  <c:v>0.14852743309999999</c:v>
                </c:pt>
                <c:pt idx="72">
                  <c:v>0.14182595910000001</c:v>
                </c:pt>
                <c:pt idx="73">
                  <c:v>0.1516195162</c:v>
                </c:pt>
                <c:pt idx="74">
                  <c:v>0.14679044669999999</c:v>
                </c:pt>
                <c:pt idx="75">
                  <c:v>0.15501668160000001</c:v>
                </c:pt>
                <c:pt idx="76">
                  <c:v>0.16087595760000001</c:v>
                </c:pt>
                <c:pt idx="77">
                  <c:v>0.1493552725</c:v>
                </c:pt>
                <c:pt idx="78">
                  <c:v>0.15340528470000001</c:v>
                </c:pt>
                <c:pt idx="79">
                  <c:v>0.15104394800000001</c:v>
                </c:pt>
              </c:numCache>
            </c:numRef>
          </c:val>
          <c:smooth val="0"/>
          <c:extLst>
            <c:ext xmlns:c16="http://schemas.microsoft.com/office/drawing/2014/chart" uri="{C3380CC4-5D6E-409C-BE32-E72D297353CC}">
              <c16:uniqueId val="{00000013-117D-46CA-B908-AF09EF203DE4}"/>
            </c:ext>
          </c:extLst>
        </c:ser>
        <c:ser>
          <c:idx val="20"/>
          <c:order val="20"/>
          <c:tx>
            <c:v>Septic Shock Stays w/ preceding hospice claims</c:v>
          </c:tx>
          <c:spPr>
            <a:ln w="28575" cap="rnd">
              <a:solidFill>
                <a:schemeClr val="accent4"/>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Severity'!$S$9:$S$88</c:f>
              <c:numCache>
                <c:formatCode>0.0%</c:formatCode>
                <c:ptCount val="80"/>
                <c:pt idx="0">
                  <c:v>5.1141770000000001E-3</c:v>
                </c:pt>
                <c:pt idx="1">
                  <c:v>5.8283179999999999E-3</c:v>
                </c:pt>
                <c:pt idx="2">
                  <c:v>4.9910654000000004E-3</c:v>
                </c:pt>
                <c:pt idx="3">
                  <c:v>4.0189748000000001E-3</c:v>
                </c:pt>
                <c:pt idx="4">
                  <c:v>6.0213660999999998E-3</c:v>
                </c:pt>
                <c:pt idx="5">
                  <c:v>5.6748257000000003E-3</c:v>
                </c:pt>
                <c:pt idx="6">
                  <c:v>5.2139761999999996E-3</c:v>
                </c:pt>
                <c:pt idx="7">
                  <c:v>6.3951970999999996E-3</c:v>
                </c:pt>
                <c:pt idx="8">
                  <c:v>4.1149532000000003E-3</c:v>
                </c:pt>
                <c:pt idx="9">
                  <c:v>5.4621065999999998E-3</c:v>
                </c:pt>
                <c:pt idx="10">
                  <c:v>5.1061212E-3</c:v>
                </c:pt>
                <c:pt idx="11">
                  <c:v>4.5839017999999999E-3</c:v>
                </c:pt>
                <c:pt idx="12">
                  <c:v>5.5404453000000003E-3</c:v>
                </c:pt>
                <c:pt idx="13">
                  <c:v>4.5953067000000002E-3</c:v>
                </c:pt>
                <c:pt idx="14">
                  <c:v>4.3635951000000001E-3</c:v>
                </c:pt>
                <c:pt idx="15">
                  <c:v>5.0066353000000003E-3</c:v>
                </c:pt>
                <c:pt idx="16">
                  <c:v>5.0508161000000001E-3</c:v>
                </c:pt>
                <c:pt idx="17">
                  <c:v>5.3514325000000003E-3</c:v>
                </c:pt>
                <c:pt idx="18">
                  <c:v>4.2702838E-3</c:v>
                </c:pt>
                <c:pt idx="19">
                  <c:v>4.1699883E-3</c:v>
                </c:pt>
                <c:pt idx="20">
                  <c:v>4.7646273999999997E-3</c:v>
                </c:pt>
                <c:pt idx="21">
                  <c:v>4.3983110000000002E-3</c:v>
                </c:pt>
                <c:pt idx="22">
                  <c:v>4.3124102000000001E-3</c:v>
                </c:pt>
                <c:pt idx="23">
                  <c:v>4.6669494999999998E-3</c:v>
                </c:pt>
                <c:pt idx="24">
                  <c:v>4.4676854E-3</c:v>
                </c:pt>
                <c:pt idx="25">
                  <c:v>4.8431871000000001E-3</c:v>
                </c:pt>
                <c:pt idx="26">
                  <c:v>4.0621783999999998E-3</c:v>
                </c:pt>
                <c:pt idx="27">
                  <c:v>4.4452043E-3</c:v>
                </c:pt>
                <c:pt idx="28">
                  <c:v>4.4234911000000003E-3</c:v>
                </c:pt>
                <c:pt idx="29">
                  <c:v>3.6927175E-3</c:v>
                </c:pt>
                <c:pt idx="30">
                  <c:v>4.6737061000000002E-3</c:v>
                </c:pt>
                <c:pt idx="31">
                  <c:v>5.0210182000000004E-3</c:v>
                </c:pt>
                <c:pt idx="32">
                  <c:v>4.6102015000000001E-3</c:v>
                </c:pt>
                <c:pt idx="33">
                  <c:v>4.7323944000000001E-3</c:v>
                </c:pt>
                <c:pt idx="34">
                  <c:v>3.8836043999999998E-3</c:v>
                </c:pt>
                <c:pt idx="35">
                  <c:v>3.9592487000000001E-3</c:v>
                </c:pt>
                <c:pt idx="36">
                  <c:v>3.3211864E-3</c:v>
                </c:pt>
                <c:pt idx="37">
                  <c:v>3.6559140000000001E-3</c:v>
                </c:pt>
                <c:pt idx="38">
                  <c:v>4.4524487999999997E-3</c:v>
                </c:pt>
                <c:pt idx="39">
                  <c:v>4.4242893000000002E-3</c:v>
                </c:pt>
                <c:pt idx="40">
                  <c:v>4.5639226999999996E-3</c:v>
                </c:pt>
                <c:pt idx="41">
                  <c:v>4.1457936999999999E-3</c:v>
                </c:pt>
                <c:pt idx="42">
                  <c:v>3.9573485999999996E-3</c:v>
                </c:pt>
                <c:pt idx="43">
                  <c:v>4.5570745999999997E-3</c:v>
                </c:pt>
                <c:pt idx="44">
                  <c:v>4.1204262999999996E-3</c:v>
                </c:pt>
                <c:pt idx="45">
                  <c:v>4.3169120999999996E-3</c:v>
                </c:pt>
                <c:pt idx="46">
                  <c:v>4.4052863000000001E-3</c:v>
                </c:pt>
                <c:pt idx="47">
                  <c:v>4.8471469E-3</c:v>
                </c:pt>
                <c:pt idx="48">
                  <c:v>4.1900727999999998E-3</c:v>
                </c:pt>
                <c:pt idx="49">
                  <c:v>3.8611926E-3</c:v>
                </c:pt>
                <c:pt idx="50">
                  <c:v>4.1620422000000004E-3</c:v>
                </c:pt>
                <c:pt idx="51">
                  <c:v>4.6490241999999999E-3</c:v>
                </c:pt>
                <c:pt idx="52">
                  <c:v>4.2845343999999997E-3</c:v>
                </c:pt>
                <c:pt idx="53">
                  <c:v>4.6163992000000003E-3</c:v>
                </c:pt>
                <c:pt idx="54">
                  <c:v>4.9344723000000002E-3</c:v>
                </c:pt>
                <c:pt idx="55">
                  <c:v>5.3591131E-3</c:v>
                </c:pt>
                <c:pt idx="56">
                  <c:v>4.2792189999999999E-3</c:v>
                </c:pt>
                <c:pt idx="57">
                  <c:v>5.1823898999999998E-3</c:v>
                </c:pt>
                <c:pt idx="58">
                  <c:v>4.9090098E-3</c:v>
                </c:pt>
                <c:pt idx="59">
                  <c:v>4.1092137999999999E-3</c:v>
                </c:pt>
                <c:pt idx="60">
                  <c:v>4.2571867000000003E-3</c:v>
                </c:pt>
                <c:pt idx="61">
                  <c:v>3.8059449999999998E-3</c:v>
                </c:pt>
                <c:pt idx="62">
                  <c:v>3.5211268000000001E-3</c:v>
                </c:pt>
                <c:pt idx="63">
                  <c:v>4.9566914999999998E-3</c:v>
                </c:pt>
                <c:pt idx="64">
                  <c:v>3.8426989000000002E-3</c:v>
                </c:pt>
                <c:pt idx="65">
                  <c:v>4.7154646000000001E-3</c:v>
                </c:pt>
                <c:pt idx="66">
                  <c:v>3.9960558000000004E-3</c:v>
                </c:pt>
                <c:pt idx="67">
                  <c:v>4.0522743000000003E-3</c:v>
                </c:pt>
                <c:pt idx="68">
                  <c:v>4.6907663000000004E-3</c:v>
                </c:pt>
                <c:pt idx="69">
                  <c:v>4.7898337999999997E-3</c:v>
                </c:pt>
                <c:pt idx="70">
                  <c:v>4.3146842999999997E-3</c:v>
                </c:pt>
                <c:pt idx="71">
                  <c:v>3.6991887000000002E-3</c:v>
                </c:pt>
                <c:pt idx="72">
                  <c:v>3.6141336E-3</c:v>
                </c:pt>
                <c:pt idx="73">
                  <c:v>4.2309139000000001E-3</c:v>
                </c:pt>
                <c:pt idx="74">
                  <c:v>3.7618130000000001E-3</c:v>
                </c:pt>
                <c:pt idx="75">
                  <c:v>4.3913750999999999E-3</c:v>
                </c:pt>
                <c:pt idx="76">
                  <c:v>5.1035725000000004E-3</c:v>
                </c:pt>
                <c:pt idx="77">
                  <c:v>5.1635112E-3</c:v>
                </c:pt>
                <c:pt idx="78">
                  <c:v>5.2518380999999996E-3</c:v>
                </c:pt>
                <c:pt idx="79">
                  <c:v>6.4237679000000002E-3</c:v>
                </c:pt>
              </c:numCache>
            </c:numRef>
          </c:val>
          <c:smooth val="0"/>
          <c:extLst>
            <c:ext xmlns:c16="http://schemas.microsoft.com/office/drawing/2014/chart" uri="{C3380CC4-5D6E-409C-BE32-E72D297353CC}">
              <c16:uniqueId val="{00000014-117D-46CA-B908-AF09EF203DE4}"/>
            </c:ext>
          </c:extLst>
        </c:ser>
        <c:ser>
          <c:idx val="21"/>
          <c:order val="21"/>
          <c:tx>
            <c:v>Severe Sepsis w/o shock stays w/ preceding hospice claims</c:v>
          </c:tx>
          <c:spPr>
            <a:ln w="28575" cap="rnd">
              <a:solidFill>
                <a:schemeClr val="accent4"/>
              </a:solidFill>
              <a:prstDash val="sysDot"/>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Severity'!$AN$9:$AN$88</c:f>
              <c:numCache>
                <c:formatCode>0.0%</c:formatCode>
                <c:ptCount val="80"/>
                <c:pt idx="0">
                  <c:v>5.2256137999999999E-3</c:v>
                </c:pt>
                <c:pt idx="1">
                  <c:v>4.8569887000000003E-3</c:v>
                </c:pt>
                <c:pt idx="2">
                  <c:v>5.6036259E-3</c:v>
                </c:pt>
                <c:pt idx="3">
                  <c:v>4.0950769999999999E-3</c:v>
                </c:pt>
                <c:pt idx="4">
                  <c:v>6.4232292E-3</c:v>
                </c:pt>
                <c:pt idx="5">
                  <c:v>4.5351473999999999E-3</c:v>
                </c:pt>
                <c:pt idx="6">
                  <c:v>6.1460593000000003E-3</c:v>
                </c:pt>
                <c:pt idx="7">
                  <c:v>6.8310858999999996E-3</c:v>
                </c:pt>
                <c:pt idx="8">
                  <c:v>6.5704238E-3</c:v>
                </c:pt>
                <c:pt idx="9">
                  <c:v>4.8155473000000004E-3</c:v>
                </c:pt>
                <c:pt idx="10">
                  <c:v>5.1099947999999999E-3</c:v>
                </c:pt>
                <c:pt idx="11">
                  <c:v>6.4407524000000002E-3</c:v>
                </c:pt>
                <c:pt idx="12">
                  <c:v>5.0938338000000001E-3</c:v>
                </c:pt>
                <c:pt idx="13">
                  <c:v>4.7823218999999998E-3</c:v>
                </c:pt>
                <c:pt idx="14">
                  <c:v>4.6370201E-3</c:v>
                </c:pt>
                <c:pt idx="15">
                  <c:v>4.8332923999999996E-3</c:v>
                </c:pt>
                <c:pt idx="16">
                  <c:v>5.2295177000000002E-3</c:v>
                </c:pt>
                <c:pt idx="17">
                  <c:v>4.8510048999999998E-3</c:v>
                </c:pt>
                <c:pt idx="18">
                  <c:v>5.5851738999999996E-3</c:v>
                </c:pt>
                <c:pt idx="19">
                  <c:v>5.6799473E-3</c:v>
                </c:pt>
                <c:pt idx="20">
                  <c:v>4.9064449000000001E-3</c:v>
                </c:pt>
                <c:pt idx="21">
                  <c:v>5.5371837E-3</c:v>
                </c:pt>
                <c:pt idx="22">
                  <c:v>5.0769350999999999E-3</c:v>
                </c:pt>
                <c:pt idx="23">
                  <c:v>4.4639837999999998E-3</c:v>
                </c:pt>
                <c:pt idx="24">
                  <c:v>3.9754953000000004E-3</c:v>
                </c:pt>
                <c:pt idx="25">
                  <c:v>4.5516614000000004E-3</c:v>
                </c:pt>
                <c:pt idx="26">
                  <c:v>4.6948357000000003E-3</c:v>
                </c:pt>
                <c:pt idx="27">
                  <c:v>4.1946915000000001E-3</c:v>
                </c:pt>
                <c:pt idx="28">
                  <c:v>4.2954721000000003E-3</c:v>
                </c:pt>
                <c:pt idx="29">
                  <c:v>4.4302418E-3</c:v>
                </c:pt>
                <c:pt idx="30">
                  <c:v>4.3628175000000003E-3</c:v>
                </c:pt>
                <c:pt idx="31">
                  <c:v>4.4589981000000001E-3</c:v>
                </c:pt>
                <c:pt idx="32">
                  <c:v>4.9096488000000002E-3</c:v>
                </c:pt>
                <c:pt idx="33">
                  <c:v>4.0405379000000002E-3</c:v>
                </c:pt>
                <c:pt idx="34">
                  <c:v>5.1358730999999996E-3</c:v>
                </c:pt>
                <c:pt idx="35">
                  <c:v>4.6916183000000004E-3</c:v>
                </c:pt>
                <c:pt idx="36">
                  <c:v>4.9054676000000004E-3</c:v>
                </c:pt>
                <c:pt idx="37">
                  <c:v>3.3624748000000001E-3</c:v>
                </c:pt>
                <c:pt idx="38">
                  <c:v>4.1067762000000004E-3</c:v>
                </c:pt>
                <c:pt idx="39">
                  <c:v>3.5234797000000002E-3</c:v>
                </c:pt>
                <c:pt idx="40">
                  <c:v>3.5044574E-3</c:v>
                </c:pt>
                <c:pt idx="41">
                  <c:v>4.0797823999999998E-3</c:v>
                </c:pt>
                <c:pt idx="42">
                  <c:v>5.512884E-3</c:v>
                </c:pt>
                <c:pt idx="43">
                  <c:v>4.5726997000000002E-3</c:v>
                </c:pt>
                <c:pt idx="44">
                  <c:v>5.0178345000000003E-3</c:v>
                </c:pt>
                <c:pt idx="45">
                  <c:v>4.5480714E-3</c:v>
                </c:pt>
                <c:pt idx="46">
                  <c:v>4.4058255000000001E-3</c:v>
                </c:pt>
                <c:pt idx="47">
                  <c:v>3.7626132999999998E-3</c:v>
                </c:pt>
                <c:pt idx="48">
                  <c:v>4.6692169000000002E-3</c:v>
                </c:pt>
                <c:pt idx="49">
                  <c:v>3.4248598E-3</c:v>
                </c:pt>
                <c:pt idx="50">
                  <c:v>4.1947299999999998E-3</c:v>
                </c:pt>
                <c:pt idx="51">
                  <c:v>3.9103923999999997E-3</c:v>
                </c:pt>
                <c:pt idx="52">
                  <c:v>4.1689079999999998E-3</c:v>
                </c:pt>
                <c:pt idx="53">
                  <c:v>4.6606466999999999E-3</c:v>
                </c:pt>
                <c:pt idx="54">
                  <c:v>5.1903113999999997E-3</c:v>
                </c:pt>
                <c:pt idx="55">
                  <c:v>3.9389463000000001E-3</c:v>
                </c:pt>
                <c:pt idx="56">
                  <c:v>4.2274360999999998E-3</c:v>
                </c:pt>
                <c:pt idx="57">
                  <c:v>4.2662116E-3</c:v>
                </c:pt>
                <c:pt idx="58">
                  <c:v>5.7773783999999998E-3</c:v>
                </c:pt>
                <c:pt idx="59">
                  <c:v>4.9806928000000004E-3</c:v>
                </c:pt>
                <c:pt idx="60">
                  <c:v>4.3140638000000002E-3</c:v>
                </c:pt>
                <c:pt idx="61">
                  <c:v>4.4614030000000001E-3</c:v>
                </c:pt>
                <c:pt idx="62">
                  <c:v>3.3865778999999999E-3</c:v>
                </c:pt>
                <c:pt idx="63">
                  <c:v>4.1871920999999998E-3</c:v>
                </c:pt>
                <c:pt idx="64">
                  <c:v>4.0861133000000003E-3</c:v>
                </c:pt>
                <c:pt idx="65">
                  <c:v>4.8515427999999998E-3</c:v>
                </c:pt>
                <c:pt idx="66">
                  <c:v>5.0098293999999996E-3</c:v>
                </c:pt>
                <c:pt idx="67">
                  <c:v>4.6614009999999999E-3</c:v>
                </c:pt>
                <c:pt idx="68">
                  <c:v>4.4216597000000003E-3</c:v>
                </c:pt>
                <c:pt idx="69">
                  <c:v>4.3246630999999999E-3</c:v>
                </c:pt>
                <c:pt idx="70">
                  <c:v>4.8453224000000001E-3</c:v>
                </c:pt>
                <c:pt idx="71">
                  <c:v>4.1504816000000003E-3</c:v>
                </c:pt>
                <c:pt idx="72">
                  <c:v>3.8901162E-3</c:v>
                </c:pt>
                <c:pt idx="73">
                  <c:v>4.5935328000000003E-3</c:v>
                </c:pt>
                <c:pt idx="74">
                  <c:v>3.9957691999999998E-3</c:v>
                </c:pt>
                <c:pt idx="75">
                  <c:v>3.8492581E-3</c:v>
                </c:pt>
                <c:pt idx="76">
                  <c:v>5.6486653999999999E-3</c:v>
                </c:pt>
                <c:pt idx="77">
                  <c:v>5.3472531999999998E-3</c:v>
                </c:pt>
                <c:pt idx="78">
                  <c:v>4.4939552999999997E-3</c:v>
                </c:pt>
                <c:pt idx="79">
                  <c:v>4.0511456999999997E-3</c:v>
                </c:pt>
              </c:numCache>
            </c:numRef>
          </c:val>
          <c:smooth val="0"/>
          <c:extLst>
            <c:ext xmlns:c16="http://schemas.microsoft.com/office/drawing/2014/chart" uri="{C3380CC4-5D6E-409C-BE32-E72D297353CC}">
              <c16:uniqueId val="{00000015-117D-46CA-B908-AF09EF203DE4}"/>
            </c:ext>
          </c:extLst>
        </c:ser>
        <c:ser>
          <c:idx val="22"/>
          <c:order val="22"/>
          <c:tx>
            <c:v>Unspecified sepsis stays w/ preceding hospice claims</c:v>
          </c:tx>
          <c:spPr>
            <a:ln w="28575" cap="rnd">
              <a:solidFill>
                <a:schemeClr val="accent4"/>
              </a:solidFill>
              <a:prstDash val="sysDash"/>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Severity'!$BI$9:$BI$88</c:f>
              <c:numCache>
                <c:formatCode>0.0%</c:formatCode>
                <c:ptCount val="80"/>
                <c:pt idx="0">
                  <c:v>6.4090190000000002E-3</c:v>
                </c:pt>
                <c:pt idx="1">
                  <c:v>6.3784838000000002E-3</c:v>
                </c:pt>
                <c:pt idx="2">
                  <c:v>6.1106019000000001E-3</c:v>
                </c:pt>
                <c:pt idx="3">
                  <c:v>6.1118756999999999E-3</c:v>
                </c:pt>
                <c:pt idx="4">
                  <c:v>5.4159532000000003E-3</c:v>
                </c:pt>
                <c:pt idx="5">
                  <c:v>6.1506707999999998E-3</c:v>
                </c:pt>
                <c:pt idx="6">
                  <c:v>6.1698524000000001E-3</c:v>
                </c:pt>
                <c:pt idx="7">
                  <c:v>5.9818153000000002E-3</c:v>
                </c:pt>
                <c:pt idx="8">
                  <c:v>7.0540265000000003E-3</c:v>
                </c:pt>
                <c:pt idx="9">
                  <c:v>6.9887105000000001E-3</c:v>
                </c:pt>
                <c:pt idx="10">
                  <c:v>5.7962053999999997E-3</c:v>
                </c:pt>
                <c:pt idx="11">
                  <c:v>6.3201775000000003E-3</c:v>
                </c:pt>
                <c:pt idx="12">
                  <c:v>5.0915531E-3</c:v>
                </c:pt>
                <c:pt idx="13">
                  <c:v>5.7710681999999999E-3</c:v>
                </c:pt>
                <c:pt idx="14">
                  <c:v>4.6606160000000002E-3</c:v>
                </c:pt>
                <c:pt idx="15">
                  <c:v>6.1514660000000004E-3</c:v>
                </c:pt>
                <c:pt idx="16">
                  <c:v>4.9446055000000001E-3</c:v>
                </c:pt>
                <c:pt idx="17">
                  <c:v>6.2558884000000004E-3</c:v>
                </c:pt>
                <c:pt idx="18">
                  <c:v>6.0955578999999996E-3</c:v>
                </c:pt>
                <c:pt idx="19">
                  <c:v>5.6023421000000002E-3</c:v>
                </c:pt>
                <c:pt idx="20">
                  <c:v>5.8380135999999997E-3</c:v>
                </c:pt>
                <c:pt idx="21">
                  <c:v>4.6227103999999996E-3</c:v>
                </c:pt>
                <c:pt idx="22">
                  <c:v>6.2233985000000004E-3</c:v>
                </c:pt>
                <c:pt idx="23">
                  <c:v>4.6706700999999996E-3</c:v>
                </c:pt>
                <c:pt idx="24">
                  <c:v>4.6610693E-3</c:v>
                </c:pt>
                <c:pt idx="25">
                  <c:v>4.8690336999999998E-3</c:v>
                </c:pt>
                <c:pt idx="26">
                  <c:v>4.4689550000000001E-3</c:v>
                </c:pt>
                <c:pt idx="27">
                  <c:v>4.2520294000000002E-3</c:v>
                </c:pt>
                <c:pt idx="28">
                  <c:v>3.820838E-3</c:v>
                </c:pt>
                <c:pt idx="29">
                  <c:v>4.5213752999999999E-3</c:v>
                </c:pt>
                <c:pt idx="30">
                  <c:v>4.3957464999999996E-3</c:v>
                </c:pt>
                <c:pt idx="31">
                  <c:v>4.0152712E-3</c:v>
                </c:pt>
                <c:pt idx="32">
                  <c:v>5.3046133999999998E-3</c:v>
                </c:pt>
                <c:pt idx="33">
                  <c:v>4.1425278999999999E-3</c:v>
                </c:pt>
                <c:pt idx="34">
                  <c:v>4.5862914000000003E-3</c:v>
                </c:pt>
                <c:pt idx="35">
                  <c:v>3.7456007999999998E-3</c:v>
                </c:pt>
                <c:pt idx="36">
                  <c:v>3.7736779999999999E-3</c:v>
                </c:pt>
                <c:pt idx="37">
                  <c:v>4.0201591000000002E-3</c:v>
                </c:pt>
                <c:pt idx="38">
                  <c:v>4.2301860000000004E-3</c:v>
                </c:pt>
                <c:pt idx="39">
                  <c:v>3.9827322000000002E-3</c:v>
                </c:pt>
                <c:pt idx="40">
                  <c:v>3.9047355000000001E-3</c:v>
                </c:pt>
                <c:pt idx="41">
                  <c:v>4.2851801999999996E-3</c:v>
                </c:pt>
                <c:pt idx="42">
                  <c:v>4.3624826000000002E-3</c:v>
                </c:pt>
                <c:pt idx="43">
                  <c:v>4.1337628999999999E-3</c:v>
                </c:pt>
                <c:pt idx="44">
                  <c:v>4.3941136999999996E-3</c:v>
                </c:pt>
                <c:pt idx="45">
                  <c:v>4.0273862000000001E-3</c:v>
                </c:pt>
                <c:pt idx="46">
                  <c:v>3.8420250000000002E-3</c:v>
                </c:pt>
                <c:pt idx="47">
                  <c:v>4.1768980000000001E-3</c:v>
                </c:pt>
                <c:pt idx="48">
                  <c:v>4.5182201999999999E-3</c:v>
                </c:pt>
                <c:pt idx="49">
                  <c:v>3.5024492E-3</c:v>
                </c:pt>
                <c:pt idx="50">
                  <c:v>3.4638446E-3</c:v>
                </c:pt>
                <c:pt idx="51">
                  <c:v>3.8213203000000001E-3</c:v>
                </c:pt>
                <c:pt idx="52">
                  <c:v>4.1175856999999998E-3</c:v>
                </c:pt>
                <c:pt idx="53">
                  <c:v>4.1750212999999998E-3</c:v>
                </c:pt>
                <c:pt idx="54">
                  <c:v>4.0973598000000003E-3</c:v>
                </c:pt>
                <c:pt idx="55">
                  <c:v>4.5188014000000004E-3</c:v>
                </c:pt>
                <c:pt idx="56">
                  <c:v>4.1908446000000002E-3</c:v>
                </c:pt>
                <c:pt idx="57">
                  <c:v>4.0794608000000003E-3</c:v>
                </c:pt>
                <c:pt idx="58">
                  <c:v>4.7164974999999998E-3</c:v>
                </c:pt>
                <c:pt idx="59">
                  <c:v>3.9650522000000002E-3</c:v>
                </c:pt>
                <c:pt idx="60">
                  <c:v>3.9517924999999997E-3</c:v>
                </c:pt>
                <c:pt idx="61">
                  <c:v>3.3311450000000002E-3</c:v>
                </c:pt>
                <c:pt idx="62">
                  <c:v>4.0775663999999996E-3</c:v>
                </c:pt>
                <c:pt idx="63">
                  <c:v>4.4911318999999996E-3</c:v>
                </c:pt>
                <c:pt idx="64">
                  <c:v>3.6748493000000001E-3</c:v>
                </c:pt>
                <c:pt idx="65">
                  <c:v>4.6609182000000001E-3</c:v>
                </c:pt>
                <c:pt idx="66">
                  <c:v>3.8179754000000001E-3</c:v>
                </c:pt>
                <c:pt idx="67">
                  <c:v>3.7693955999999998E-3</c:v>
                </c:pt>
                <c:pt idx="68">
                  <c:v>4.0024631E-3</c:v>
                </c:pt>
                <c:pt idx="69">
                  <c:v>4.3094908000000003E-3</c:v>
                </c:pt>
                <c:pt idx="70">
                  <c:v>4.3573515000000004E-3</c:v>
                </c:pt>
                <c:pt idx="71">
                  <c:v>4.3057735999999999E-3</c:v>
                </c:pt>
                <c:pt idx="72">
                  <c:v>3.9303871999999997E-3</c:v>
                </c:pt>
                <c:pt idx="73">
                  <c:v>4.2763237999999997E-3</c:v>
                </c:pt>
                <c:pt idx="74">
                  <c:v>4.1373603999999998E-3</c:v>
                </c:pt>
                <c:pt idx="75">
                  <c:v>3.9001177000000001E-3</c:v>
                </c:pt>
                <c:pt idx="76">
                  <c:v>4.2226204999999996E-3</c:v>
                </c:pt>
                <c:pt idx="77">
                  <c:v>4.3774686E-3</c:v>
                </c:pt>
                <c:pt idx="78">
                  <c:v>5.0178666000000004E-3</c:v>
                </c:pt>
                <c:pt idx="79">
                  <c:v>4.3027081999999998E-3</c:v>
                </c:pt>
              </c:numCache>
            </c:numRef>
          </c:val>
          <c:smooth val="0"/>
          <c:extLst>
            <c:ext xmlns:c16="http://schemas.microsoft.com/office/drawing/2014/chart" uri="{C3380CC4-5D6E-409C-BE32-E72D297353CC}">
              <c16:uniqueId val="{00000016-117D-46CA-B908-AF09EF203DE4}"/>
            </c:ext>
          </c:extLst>
        </c:ser>
        <c:ser>
          <c:idx val="23"/>
          <c:order val="23"/>
          <c:tx>
            <c:v>Other sepsis diagnosis stays w/ preceding hospice claims</c:v>
          </c:tx>
          <c:spPr>
            <a:ln w="28575" cap="rnd" cmpd="dbl">
              <a:solidFill>
                <a:schemeClr val="accent4"/>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Severity'!$CD$9:$CD$88</c:f>
              <c:numCache>
                <c:formatCode>0.0%</c:formatCode>
                <c:ptCount val="80"/>
                <c:pt idx="0">
                  <c:v>5.7113188000000002E-3</c:v>
                </c:pt>
                <c:pt idx="1">
                  <c:v>3.5703947E-3</c:v>
                </c:pt>
                <c:pt idx="2">
                  <c:v>5.9539678000000004E-3</c:v>
                </c:pt>
                <c:pt idx="3">
                  <c:v>4.5674614000000002E-3</c:v>
                </c:pt>
                <c:pt idx="4">
                  <c:v>5.1564412000000004E-3</c:v>
                </c:pt>
                <c:pt idx="5">
                  <c:v>4.9853110999999997E-3</c:v>
                </c:pt>
                <c:pt idx="6">
                  <c:v>5.8942405E-3</c:v>
                </c:pt>
                <c:pt idx="7">
                  <c:v>4.6885466000000002E-3</c:v>
                </c:pt>
                <c:pt idx="8">
                  <c:v>4.7758026000000002E-3</c:v>
                </c:pt>
                <c:pt idx="9">
                  <c:v>4.1634139999999998E-3</c:v>
                </c:pt>
                <c:pt idx="10">
                  <c:v>4.6037190999999996E-3</c:v>
                </c:pt>
                <c:pt idx="11">
                  <c:v>5.5850824E-3</c:v>
                </c:pt>
                <c:pt idx="12">
                  <c:v>4.1695622E-3</c:v>
                </c:pt>
                <c:pt idx="13">
                  <c:v>3.8531737999999999E-3</c:v>
                </c:pt>
                <c:pt idx="14">
                  <c:v>3.8489736000000001E-3</c:v>
                </c:pt>
                <c:pt idx="15">
                  <c:v>3.6218424999999999E-3</c:v>
                </c:pt>
                <c:pt idx="16">
                  <c:v>3.7409816000000002E-3</c:v>
                </c:pt>
                <c:pt idx="17">
                  <c:v>4.5812717999999999E-3</c:v>
                </c:pt>
                <c:pt idx="18">
                  <c:v>3.825682E-3</c:v>
                </c:pt>
                <c:pt idx="19">
                  <c:v>4.7153634999999999E-3</c:v>
                </c:pt>
                <c:pt idx="20">
                  <c:v>3.6225481999999998E-3</c:v>
                </c:pt>
                <c:pt idx="21">
                  <c:v>3.5220568999999998E-3</c:v>
                </c:pt>
                <c:pt idx="22">
                  <c:v>2.8810408999999999E-3</c:v>
                </c:pt>
                <c:pt idx="23">
                  <c:v>3.3222591000000002E-3</c:v>
                </c:pt>
                <c:pt idx="24">
                  <c:v>3.0993619E-3</c:v>
                </c:pt>
                <c:pt idx="25">
                  <c:v>4.6258224000000001E-3</c:v>
                </c:pt>
                <c:pt idx="26">
                  <c:v>2.7900278999999999E-3</c:v>
                </c:pt>
                <c:pt idx="27">
                  <c:v>3.3876579E-3</c:v>
                </c:pt>
                <c:pt idx="28">
                  <c:v>3.3205172999999999E-3</c:v>
                </c:pt>
                <c:pt idx="29">
                  <c:v>4.2250988999999999E-3</c:v>
                </c:pt>
                <c:pt idx="30">
                  <c:v>3.6388254000000002E-3</c:v>
                </c:pt>
                <c:pt idx="31">
                  <c:v>3.4849129E-3</c:v>
                </c:pt>
                <c:pt idx="32">
                  <c:v>3.1877314999999998E-3</c:v>
                </c:pt>
                <c:pt idx="33">
                  <c:v>3.0461271000000001E-3</c:v>
                </c:pt>
                <c:pt idx="34">
                  <c:v>3.8012238000000001E-3</c:v>
                </c:pt>
                <c:pt idx="35">
                  <c:v>3.2578874999999998E-3</c:v>
                </c:pt>
                <c:pt idx="36">
                  <c:v>2.8236502000000001E-3</c:v>
                </c:pt>
                <c:pt idx="37">
                  <c:v>3.4010202999999999E-3</c:v>
                </c:pt>
                <c:pt idx="38">
                  <c:v>2.9362043000000001E-3</c:v>
                </c:pt>
                <c:pt idx="39">
                  <c:v>2.8563778000000001E-3</c:v>
                </c:pt>
                <c:pt idx="40">
                  <c:v>3.6796915999999999E-3</c:v>
                </c:pt>
                <c:pt idx="41">
                  <c:v>3.4635032999999998E-3</c:v>
                </c:pt>
                <c:pt idx="42">
                  <c:v>3.5529716E-3</c:v>
                </c:pt>
                <c:pt idx="43">
                  <c:v>2.9571216999999999E-3</c:v>
                </c:pt>
                <c:pt idx="44">
                  <c:v>2.7764168000000001E-3</c:v>
                </c:pt>
                <c:pt idx="45">
                  <c:v>3.4762457E-3</c:v>
                </c:pt>
                <c:pt idx="46">
                  <c:v>3.4159587E-3</c:v>
                </c:pt>
                <c:pt idx="47">
                  <c:v>3.3367556E-3</c:v>
                </c:pt>
                <c:pt idx="48">
                  <c:v>1.7123288E-3</c:v>
                </c:pt>
                <c:pt idx="49">
                  <c:v>2.5976435999999999E-3</c:v>
                </c:pt>
                <c:pt idx="50">
                  <c:v>3.0777348000000002E-3</c:v>
                </c:pt>
                <c:pt idx="51">
                  <c:v>3.1300303999999999E-3</c:v>
                </c:pt>
                <c:pt idx="52">
                  <c:v>2.7932960999999998E-3</c:v>
                </c:pt>
                <c:pt idx="53">
                  <c:v>3.0853616999999998E-3</c:v>
                </c:pt>
                <c:pt idx="54">
                  <c:v>2.8338056000000002E-3</c:v>
                </c:pt>
                <c:pt idx="55">
                  <c:v>2.4176000999999998E-3</c:v>
                </c:pt>
                <c:pt idx="56">
                  <c:v>2.4632564000000002E-3</c:v>
                </c:pt>
                <c:pt idx="57">
                  <c:v>3.2422792999999999E-3</c:v>
                </c:pt>
                <c:pt idx="58">
                  <c:v>2.1955751E-3</c:v>
                </c:pt>
                <c:pt idx="59">
                  <c:v>2.9206555E-3</c:v>
                </c:pt>
                <c:pt idx="60">
                  <c:v>3.3554487999999999E-3</c:v>
                </c:pt>
                <c:pt idx="61">
                  <c:v>3.2187024000000001E-3</c:v>
                </c:pt>
                <c:pt idx="62">
                  <c:v>3.9305086000000003E-3</c:v>
                </c:pt>
                <c:pt idx="63">
                  <c:v>1.9842981999999999E-3</c:v>
                </c:pt>
                <c:pt idx="64">
                  <c:v>2.9396943000000002E-3</c:v>
                </c:pt>
                <c:pt idx="65">
                  <c:v>2.2483569999999999E-3</c:v>
                </c:pt>
                <c:pt idx="66">
                  <c:v>3.4235136999999998E-3</c:v>
                </c:pt>
                <c:pt idx="67">
                  <c:v>2.8262273999999999E-3</c:v>
                </c:pt>
                <c:pt idx="68">
                  <c:v>2.4898332E-3</c:v>
                </c:pt>
                <c:pt idx="69">
                  <c:v>2.839987E-3</c:v>
                </c:pt>
                <c:pt idx="70">
                  <c:v>2.6094275999999999E-3</c:v>
                </c:pt>
                <c:pt idx="71">
                  <c:v>2.8404844E-3</c:v>
                </c:pt>
                <c:pt idx="72">
                  <c:v>2.6066034E-3</c:v>
                </c:pt>
                <c:pt idx="73">
                  <c:v>3.3620336000000002E-3</c:v>
                </c:pt>
                <c:pt idx="74">
                  <c:v>3.0151550999999999E-3</c:v>
                </c:pt>
                <c:pt idx="75">
                  <c:v>2.4412076000000001E-3</c:v>
                </c:pt>
                <c:pt idx="76">
                  <c:v>3.6369264000000001E-3</c:v>
                </c:pt>
                <c:pt idx="77">
                  <c:v>3.2434143000000001E-3</c:v>
                </c:pt>
                <c:pt idx="78">
                  <c:v>3.2750279000000001E-3</c:v>
                </c:pt>
                <c:pt idx="79">
                  <c:v>3.6501679E-3</c:v>
                </c:pt>
              </c:numCache>
            </c:numRef>
          </c:val>
          <c:smooth val="0"/>
          <c:extLst>
            <c:ext xmlns:c16="http://schemas.microsoft.com/office/drawing/2014/chart" uri="{C3380CC4-5D6E-409C-BE32-E72D297353CC}">
              <c16:uniqueId val="{00000017-117D-46CA-B908-AF09EF203DE4}"/>
            </c:ext>
          </c:extLst>
        </c:ser>
        <c:ser>
          <c:idx val="24"/>
          <c:order val="24"/>
          <c:tx>
            <c:v>Septic Shock Stays w/ preceding SNF claims</c:v>
          </c:tx>
          <c:spPr>
            <a:ln w="28575" cap="rnd">
              <a:solidFill>
                <a:srgbClr val="7030A0"/>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Severity'!$U$9:$U$88</c:f>
              <c:numCache>
                <c:formatCode>0.0%</c:formatCode>
                <c:ptCount val="80"/>
                <c:pt idx="0">
                  <c:v>6.39272122E-2</c:v>
                </c:pt>
                <c:pt idx="1">
                  <c:v>6.2401013599999999E-2</c:v>
                </c:pt>
                <c:pt idx="2">
                  <c:v>6.7163719299999994E-2</c:v>
                </c:pt>
                <c:pt idx="3">
                  <c:v>6.5818948500000002E-2</c:v>
                </c:pt>
                <c:pt idx="4">
                  <c:v>6.3515700899999999E-2</c:v>
                </c:pt>
                <c:pt idx="5">
                  <c:v>6.27649391E-2</c:v>
                </c:pt>
                <c:pt idx="6">
                  <c:v>6.1281148399999999E-2</c:v>
                </c:pt>
                <c:pt idx="7">
                  <c:v>6.0950143599999999E-2</c:v>
                </c:pt>
                <c:pt idx="8">
                  <c:v>6.4578217300000004E-2</c:v>
                </c:pt>
                <c:pt idx="9">
                  <c:v>5.7724536E-2</c:v>
                </c:pt>
                <c:pt idx="10">
                  <c:v>6.16425715E-2</c:v>
                </c:pt>
                <c:pt idx="11">
                  <c:v>5.8281036799999998E-2</c:v>
                </c:pt>
                <c:pt idx="12">
                  <c:v>5.6008864700000001E-2</c:v>
                </c:pt>
                <c:pt idx="13">
                  <c:v>6.6233686700000002E-2</c:v>
                </c:pt>
                <c:pt idx="14">
                  <c:v>6.4037175599999996E-2</c:v>
                </c:pt>
                <c:pt idx="15">
                  <c:v>6.3698878E-2</c:v>
                </c:pt>
                <c:pt idx="16">
                  <c:v>6.5106251899999995E-2</c:v>
                </c:pt>
                <c:pt idx="17">
                  <c:v>6.3499314799999998E-2</c:v>
                </c:pt>
                <c:pt idx="18">
                  <c:v>5.9030394399999998E-2</c:v>
                </c:pt>
                <c:pt idx="19">
                  <c:v>5.8563807000000002E-2</c:v>
                </c:pt>
                <c:pt idx="20">
                  <c:v>5.9780191900000001E-2</c:v>
                </c:pt>
                <c:pt idx="21">
                  <c:v>5.5946516500000001E-2</c:v>
                </c:pt>
                <c:pt idx="22">
                  <c:v>6.0134163900000003E-2</c:v>
                </c:pt>
                <c:pt idx="23">
                  <c:v>5.5420025499999997E-2</c:v>
                </c:pt>
                <c:pt idx="24">
                  <c:v>5.89937554E-2</c:v>
                </c:pt>
                <c:pt idx="25">
                  <c:v>6.3374874499999997E-2</c:v>
                </c:pt>
                <c:pt idx="26">
                  <c:v>6.3640795099999994E-2</c:v>
                </c:pt>
                <c:pt idx="27">
                  <c:v>5.9839288800000001E-2</c:v>
                </c:pt>
                <c:pt idx="28">
                  <c:v>6.2278097900000003E-2</c:v>
                </c:pt>
                <c:pt idx="29">
                  <c:v>6.2170833600000003E-2</c:v>
                </c:pt>
                <c:pt idx="30">
                  <c:v>5.8450176E-2</c:v>
                </c:pt>
                <c:pt idx="31">
                  <c:v>6.0368986499999999E-2</c:v>
                </c:pt>
                <c:pt idx="32">
                  <c:v>5.56179443E-2</c:v>
                </c:pt>
                <c:pt idx="33">
                  <c:v>5.48169014E-2</c:v>
                </c:pt>
                <c:pt idx="34">
                  <c:v>5.4595598600000003E-2</c:v>
                </c:pt>
                <c:pt idx="35">
                  <c:v>4.9249191300000002E-2</c:v>
                </c:pt>
                <c:pt idx="36">
                  <c:v>5.8259144800000003E-2</c:v>
                </c:pt>
                <c:pt idx="37">
                  <c:v>6.2580645200000007E-2</c:v>
                </c:pt>
                <c:pt idx="38">
                  <c:v>6.39351643E-2</c:v>
                </c:pt>
                <c:pt idx="39">
                  <c:v>5.9064262800000003E-2</c:v>
                </c:pt>
                <c:pt idx="40">
                  <c:v>6.0889408399999997E-2</c:v>
                </c:pt>
                <c:pt idx="41">
                  <c:v>5.5737893699999999E-2</c:v>
                </c:pt>
                <c:pt idx="42">
                  <c:v>5.9799933999999999E-2</c:v>
                </c:pt>
                <c:pt idx="43">
                  <c:v>6.0075580699999999E-2</c:v>
                </c:pt>
                <c:pt idx="44">
                  <c:v>5.3071091100000002E-2</c:v>
                </c:pt>
                <c:pt idx="45">
                  <c:v>5.6729304199999997E-2</c:v>
                </c:pt>
                <c:pt idx="46">
                  <c:v>5.6439492100000002E-2</c:v>
                </c:pt>
                <c:pt idx="47">
                  <c:v>5.1158995999999998E-2</c:v>
                </c:pt>
                <c:pt idx="48">
                  <c:v>5.3918408700000003E-2</c:v>
                </c:pt>
                <c:pt idx="49">
                  <c:v>5.5131964800000002E-2</c:v>
                </c:pt>
                <c:pt idx="50">
                  <c:v>5.3644099100000002E-2</c:v>
                </c:pt>
                <c:pt idx="51">
                  <c:v>5.6912230500000001E-2</c:v>
                </c:pt>
                <c:pt idx="52">
                  <c:v>5.6473260400000003E-2</c:v>
                </c:pt>
                <c:pt idx="53">
                  <c:v>5.3803033600000001E-2</c:v>
                </c:pt>
                <c:pt idx="54">
                  <c:v>5.8736138399999999E-2</c:v>
                </c:pt>
                <c:pt idx="55">
                  <c:v>5.3275889200000003E-2</c:v>
                </c:pt>
                <c:pt idx="56">
                  <c:v>5.5790318300000002E-2</c:v>
                </c:pt>
                <c:pt idx="57">
                  <c:v>5.8415094299999998E-2</c:v>
                </c:pt>
                <c:pt idx="58">
                  <c:v>5.1866911299999999E-2</c:v>
                </c:pt>
                <c:pt idx="59">
                  <c:v>5.2963199699999998E-2</c:v>
                </c:pt>
                <c:pt idx="60">
                  <c:v>5.0384024600000001E-2</c:v>
                </c:pt>
                <c:pt idx="61">
                  <c:v>5.8582646799999999E-2</c:v>
                </c:pt>
                <c:pt idx="62">
                  <c:v>5.8730588700000003E-2</c:v>
                </c:pt>
                <c:pt idx="63">
                  <c:v>5.8879487299999998E-2</c:v>
                </c:pt>
                <c:pt idx="64">
                  <c:v>5.6143327700000002E-2</c:v>
                </c:pt>
                <c:pt idx="65">
                  <c:v>5.6585574999999999E-2</c:v>
                </c:pt>
                <c:pt idx="66">
                  <c:v>5.3765115000000002E-2</c:v>
                </c:pt>
                <c:pt idx="67">
                  <c:v>5.0856042999999997E-2</c:v>
                </c:pt>
                <c:pt idx="68">
                  <c:v>5.3790853E-2</c:v>
                </c:pt>
                <c:pt idx="69">
                  <c:v>5.3519061600000001E-2</c:v>
                </c:pt>
                <c:pt idx="70">
                  <c:v>5.2399443900000002E-2</c:v>
                </c:pt>
                <c:pt idx="71">
                  <c:v>4.8341670500000003E-2</c:v>
                </c:pt>
                <c:pt idx="72">
                  <c:v>4.8560113799999999E-2</c:v>
                </c:pt>
                <c:pt idx="73">
                  <c:v>5.9373824700000001E-2</c:v>
                </c:pt>
                <c:pt idx="74">
                  <c:v>5.7711716699999999E-2</c:v>
                </c:pt>
                <c:pt idx="75">
                  <c:v>5.5410272900000002E-2</c:v>
                </c:pt>
                <c:pt idx="76">
                  <c:v>5.4888421899999998E-2</c:v>
                </c:pt>
                <c:pt idx="77">
                  <c:v>5.70072498E-2</c:v>
                </c:pt>
                <c:pt idx="78">
                  <c:v>5.4969239199999999E-2</c:v>
                </c:pt>
                <c:pt idx="79">
                  <c:v>5.2694971399999999E-2</c:v>
                </c:pt>
              </c:numCache>
            </c:numRef>
          </c:val>
          <c:smooth val="0"/>
          <c:extLst>
            <c:ext xmlns:c16="http://schemas.microsoft.com/office/drawing/2014/chart" uri="{C3380CC4-5D6E-409C-BE32-E72D297353CC}">
              <c16:uniqueId val="{00000018-117D-46CA-B908-AF09EF203DE4}"/>
            </c:ext>
          </c:extLst>
        </c:ser>
        <c:ser>
          <c:idx val="25"/>
          <c:order val="25"/>
          <c:tx>
            <c:v>Severe Sepsis w/o shock stays w/ preceding SNF claims</c:v>
          </c:tx>
          <c:spPr>
            <a:ln w="28575" cap="rnd">
              <a:solidFill>
                <a:srgbClr val="7030A0"/>
              </a:solidFill>
              <a:prstDash val="sysDot"/>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Severity'!$AP$9:$AP$88</c:f>
              <c:numCache>
                <c:formatCode>0.0%</c:formatCode>
                <c:ptCount val="80"/>
                <c:pt idx="0">
                  <c:v>5.2587923000000002E-2</c:v>
                </c:pt>
                <c:pt idx="1">
                  <c:v>6.58391797E-2</c:v>
                </c:pt>
                <c:pt idx="2">
                  <c:v>5.7354758999999998E-2</c:v>
                </c:pt>
                <c:pt idx="3">
                  <c:v>5.7687171699999998E-2</c:v>
                </c:pt>
                <c:pt idx="4">
                  <c:v>5.5609326899999999E-2</c:v>
                </c:pt>
                <c:pt idx="5">
                  <c:v>5.4799697699999997E-2</c:v>
                </c:pt>
                <c:pt idx="6">
                  <c:v>5.2241504000000001E-2</c:v>
                </c:pt>
                <c:pt idx="7">
                  <c:v>5.00354862E-2</c:v>
                </c:pt>
                <c:pt idx="8">
                  <c:v>5.3488802500000002E-2</c:v>
                </c:pt>
                <c:pt idx="9">
                  <c:v>5.2713045E-2</c:v>
                </c:pt>
                <c:pt idx="10">
                  <c:v>5.3871470599999999E-2</c:v>
                </c:pt>
                <c:pt idx="11">
                  <c:v>4.8891165899999998E-2</c:v>
                </c:pt>
                <c:pt idx="12">
                  <c:v>5.1742627300000003E-2</c:v>
                </c:pt>
                <c:pt idx="13">
                  <c:v>5.71405013E-2</c:v>
                </c:pt>
                <c:pt idx="14">
                  <c:v>5.5112124700000001E-2</c:v>
                </c:pt>
                <c:pt idx="15">
                  <c:v>5.4313098999999997E-2</c:v>
                </c:pt>
                <c:pt idx="16">
                  <c:v>5.4536399100000001E-2</c:v>
                </c:pt>
                <c:pt idx="17">
                  <c:v>5.0589050599999998E-2</c:v>
                </c:pt>
                <c:pt idx="18">
                  <c:v>5.3143775900000002E-2</c:v>
                </c:pt>
                <c:pt idx="19">
                  <c:v>5.2025024699999999E-2</c:v>
                </c:pt>
                <c:pt idx="20">
                  <c:v>5.25571726E-2</c:v>
                </c:pt>
                <c:pt idx="21">
                  <c:v>5.0911328200000001E-2</c:v>
                </c:pt>
                <c:pt idx="22">
                  <c:v>5.2331484800000001E-2</c:v>
                </c:pt>
                <c:pt idx="23">
                  <c:v>4.5383834999999997E-2</c:v>
                </c:pt>
                <c:pt idx="24">
                  <c:v>4.9856621499999997E-2</c:v>
                </c:pt>
                <c:pt idx="25">
                  <c:v>5.7578516199999999E-2</c:v>
                </c:pt>
                <c:pt idx="26">
                  <c:v>5.3438276700000002E-2</c:v>
                </c:pt>
                <c:pt idx="27">
                  <c:v>5.2072032999999997E-2</c:v>
                </c:pt>
                <c:pt idx="28">
                  <c:v>5.2249841599999999E-2</c:v>
                </c:pt>
                <c:pt idx="29">
                  <c:v>4.9241048699999998E-2</c:v>
                </c:pt>
                <c:pt idx="30">
                  <c:v>4.9046513299999997E-2</c:v>
                </c:pt>
                <c:pt idx="31">
                  <c:v>4.84916045E-2</c:v>
                </c:pt>
                <c:pt idx="32">
                  <c:v>4.6232526400000001E-2</c:v>
                </c:pt>
                <c:pt idx="33">
                  <c:v>4.7890309300000003E-2</c:v>
                </c:pt>
                <c:pt idx="34">
                  <c:v>4.9798465700000002E-2</c:v>
                </c:pt>
                <c:pt idx="35">
                  <c:v>4.2540854000000003E-2</c:v>
                </c:pt>
                <c:pt idx="36">
                  <c:v>4.7010730700000003E-2</c:v>
                </c:pt>
                <c:pt idx="37">
                  <c:v>5.2026655300000002E-2</c:v>
                </c:pt>
                <c:pt idx="38">
                  <c:v>5.1277663699999997E-2</c:v>
                </c:pt>
                <c:pt idx="39">
                  <c:v>5.1758702400000002E-2</c:v>
                </c:pt>
                <c:pt idx="40">
                  <c:v>4.6357208699999999E-2</c:v>
                </c:pt>
                <c:pt idx="41">
                  <c:v>5.1029659400000003E-2</c:v>
                </c:pt>
                <c:pt idx="42">
                  <c:v>4.7571853300000001E-2</c:v>
                </c:pt>
                <c:pt idx="43">
                  <c:v>4.8260520299999998E-2</c:v>
                </c:pt>
                <c:pt idx="44">
                  <c:v>4.43745844E-2</c:v>
                </c:pt>
                <c:pt idx="45">
                  <c:v>4.4847438099999998E-2</c:v>
                </c:pt>
                <c:pt idx="46">
                  <c:v>4.1671765999999999E-2</c:v>
                </c:pt>
                <c:pt idx="47">
                  <c:v>3.7854170200000002E-2</c:v>
                </c:pt>
                <c:pt idx="48">
                  <c:v>4.0672817299999997E-2</c:v>
                </c:pt>
                <c:pt idx="49">
                  <c:v>4.6412754700000003E-2</c:v>
                </c:pt>
                <c:pt idx="50">
                  <c:v>4.5314900200000001E-2</c:v>
                </c:pt>
                <c:pt idx="51">
                  <c:v>4.4803817599999997E-2</c:v>
                </c:pt>
                <c:pt idx="52">
                  <c:v>4.7673480400000003E-2</c:v>
                </c:pt>
                <c:pt idx="53">
                  <c:v>4.0999126099999998E-2</c:v>
                </c:pt>
                <c:pt idx="54">
                  <c:v>4.63523645E-2</c:v>
                </c:pt>
                <c:pt idx="55">
                  <c:v>4.1569951500000001E-2</c:v>
                </c:pt>
                <c:pt idx="56">
                  <c:v>4.1358416100000003E-2</c:v>
                </c:pt>
                <c:pt idx="57">
                  <c:v>4.44998687E-2</c:v>
                </c:pt>
                <c:pt idx="58">
                  <c:v>4.05700347E-2</c:v>
                </c:pt>
                <c:pt idx="59">
                  <c:v>3.7495103299999999E-2</c:v>
                </c:pt>
                <c:pt idx="60">
                  <c:v>4.1199309699999999E-2</c:v>
                </c:pt>
                <c:pt idx="61">
                  <c:v>4.3674787200000002E-2</c:v>
                </c:pt>
                <c:pt idx="62">
                  <c:v>4.1993565500000003E-2</c:v>
                </c:pt>
                <c:pt idx="63">
                  <c:v>4.2610837399999997E-2</c:v>
                </c:pt>
                <c:pt idx="64">
                  <c:v>4.2324815500000001E-2</c:v>
                </c:pt>
                <c:pt idx="65">
                  <c:v>3.9265152999999997E-2</c:v>
                </c:pt>
                <c:pt idx="66">
                  <c:v>4.1410362100000001E-2</c:v>
                </c:pt>
                <c:pt idx="67">
                  <c:v>4.0528292100000002E-2</c:v>
                </c:pt>
                <c:pt idx="68">
                  <c:v>4.0179429699999998E-2</c:v>
                </c:pt>
                <c:pt idx="69">
                  <c:v>4.1867753100000002E-2</c:v>
                </c:pt>
                <c:pt idx="70">
                  <c:v>3.9073176799999998E-2</c:v>
                </c:pt>
                <c:pt idx="71">
                  <c:v>3.94827861E-2</c:v>
                </c:pt>
                <c:pt idx="72">
                  <c:v>3.7364326199999999E-2</c:v>
                </c:pt>
                <c:pt idx="73">
                  <c:v>4.5874886699999999E-2</c:v>
                </c:pt>
                <c:pt idx="74">
                  <c:v>4.3365847899999997E-2</c:v>
                </c:pt>
                <c:pt idx="75">
                  <c:v>4.2776432599999997E-2</c:v>
                </c:pt>
                <c:pt idx="76">
                  <c:v>3.9788951000000003E-2</c:v>
                </c:pt>
                <c:pt idx="77">
                  <c:v>3.7494429900000001E-2</c:v>
                </c:pt>
                <c:pt idx="78">
                  <c:v>3.7027659999999997E-2</c:v>
                </c:pt>
                <c:pt idx="79">
                  <c:v>3.8865679200000003E-2</c:v>
                </c:pt>
              </c:numCache>
            </c:numRef>
          </c:val>
          <c:smooth val="0"/>
          <c:extLst>
            <c:ext xmlns:c16="http://schemas.microsoft.com/office/drawing/2014/chart" uri="{C3380CC4-5D6E-409C-BE32-E72D297353CC}">
              <c16:uniqueId val="{00000019-117D-46CA-B908-AF09EF203DE4}"/>
            </c:ext>
          </c:extLst>
        </c:ser>
        <c:ser>
          <c:idx val="26"/>
          <c:order val="26"/>
          <c:tx>
            <c:v>Unspecified sepsis stays w/ preceding SNF claims</c:v>
          </c:tx>
          <c:spPr>
            <a:ln w="28575" cap="rnd">
              <a:solidFill>
                <a:srgbClr val="7030A0"/>
              </a:solidFill>
              <a:prstDash val="sysDash"/>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Severity'!$BK$9:$BK$88</c:f>
              <c:numCache>
                <c:formatCode>0.0%</c:formatCode>
                <c:ptCount val="80"/>
                <c:pt idx="0">
                  <c:v>4.9032855899999998E-2</c:v>
                </c:pt>
                <c:pt idx="1">
                  <c:v>5.3749898400000003E-2</c:v>
                </c:pt>
                <c:pt idx="2">
                  <c:v>5.3009471400000001E-2</c:v>
                </c:pt>
                <c:pt idx="3">
                  <c:v>5.2902128999999999E-2</c:v>
                </c:pt>
                <c:pt idx="4">
                  <c:v>4.8544462599999998E-2</c:v>
                </c:pt>
                <c:pt idx="5">
                  <c:v>5.0443756399999998E-2</c:v>
                </c:pt>
                <c:pt idx="6">
                  <c:v>5.0125010099999999E-2</c:v>
                </c:pt>
                <c:pt idx="7">
                  <c:v>4.7655128400000003E-2</c:v>
                </c:pt>
                <c:pt idx="8">
                  <c:v>4.7584097899999997E-2</c:v>
                </c:pt>
                <c:pt idx="9">
                  <c:v>4.5273020499999997E-2</c:v>
                </c:pt>
                <c:pt idx="10">
                  <c:v>4.5828664200000001E-2</c:v>
                </c:pt>
                <c:pt idx="11">
                  <c:v>4.4140388599999997E-2</c:v>
                </c:pt>
                <c:pt idx="12">
                  <c:v>4.65197179E-2</c:v>
                </c:pt>
                <c:pt idx="13">
                  <c:v>5.1748519E-2</c:v>
                </c:pt>
                <c:pt idx="14">
                  <c:v>5.1371903099999998E-2</c:v>
                </c:pt>
                <c:pt idx="15">
                  <c:v>4.84013555E-2</c:v>
                </c:pt>
                <c:pt idx="16">
                  <c:v>4.5765484400000001E-2</c:v>
                </c:pt>
                <c:pt idx="17">
                  <c:v>4.7220652000000002E-2</c:v>
                </c:pt>
                <c:pt idx="18">
                  <c:v>4.3581413999999999E-2</c:v>
                </c:pt>
                <c:pt idx="19">
                  <c:v>4.4312719100000002E-2</c:v>
                </c:pt>
                <c:pt idx="20">
                  <c:v>4.3600354700000003E-2</c:v>
                </c:pt>
                <c:pt idx="21">
                  <c:v>4.1917208300000001E-2</c:v>
                </c:pt>
                <c:pt idx="22">
                  <c:v>4.2204656799999997E-2</c:v>
                </c:pt>
                <c:pt idx="23">
                  <c:v>4.0383821100000002E-2</c:v>
                </c:pt>
                <c:pt idx="24">
                  <c:v>4.2073095400000003E-2</c:v>
                </c:pt>
                <c:pt idx="25">
                  <c:v>4.7055478599999999E-2</c:v>
                </c:pt>
                <c:pt idx="26">
                  <c:v>4.8524610900000001E-2</c:v>
                </c:pt>
                <c:pt idx="27">
                  <c:v>4.3712150499999998E-2</c:v>
                </c:pt>
                <c:pt idx="28">
                  <c:v>4.3409857099999997E-2</c:v>
                </c:pt>
                <c:pt idx="29">
                  <c:v>4.3324223100000003E-2</c:v>
                </c:pt>
                <c:pt idx="30">
                  <c:v>4.2826206399999997E-2</c:v>
                </c:pt>
                <c:pt idx="31">
                  <c:v>4.1567930500000003E-2</c:v>
                </c:pt>
                <c:pt idx="32">
                  <c:v>4.0315061899999997E-2</c:v>
                </c:pt>
                <c:pt idx="33">
                  <c:v>4.0740048600000002E-2</c:v>
                </c:pt>
                <c:pt idx="34">
                  <c:v>4.0962492900000001E-2</c:v>
                </c:pt>
                <c:pt idx="35">
                  <c:v>3.6324786300000002E-2</c:v>
                </c:pt>
                <c:pt idx="36">
                  <c:v>4.1239147599999998E-2</c:v>
                </c:pt>
                <c:pt idx="37">
                  <c:v>4.4920907699999998E-2</c:v>
                </c:pt>
                <c:pt idx="38">
                  <c:v>4.2860563499999997E-2</c:v>
                </c:pt>
                <c:pt idx="39">
                  <c:v>4.3559392799999999E-2</c:v>
                </c:pt>
                <c:pt idx="40">
                  <c:v>4.0708944900000002E-2</c:v>
                </c:pt>
                <c:pt idx="41">
                  <c:v>3.8652900400000002E-2</c:v>
                </c:pt>
                <c:pt idx="42">
                  <c:v>3.8979065700000003E-2</c:v>
                </c:pt>
                <c:pt idx="43">
                  <c:v>4.1537189600000003E-2</c:v>
                </c:pt>
                <c:pt idx="44">
                  <c:v>3.6981332399999997E-2</c:v>
                </c:pt>
                <c:pt idx="45">
                  <c:v>3.90944134E-2</c:v>
                </c:pt>
                <c:pt idx="46">
                  <c:v>3.90982541E-2</c:v>
                </c:pt>
                <c:pt idx="47">
                  <c:v>3.6959218299999999E-2</c:v>
                </c:pt>
                <c:pt idx="48">
                  <c:v>3.8159316399999997E-2</c:v>
                </c:pt>
                <c:pt idx="49">
                  <c:v>3.9567523700000003E-2</c:v>
                </c:pt>
                <c:pt idx="50">
                  <c:v>4.1566135499999997E-2</c:v>
                </c:pt>
                <c:pt idx="51">
                  <c:v>4.20345237E-2</c:v>
                </c:pt>
                <c:pt idx="52">
                  <c:v>3.9038882499999997E-2</c:v>
                </c:pt>
                <c:pt idx="53">
                  <c:v>3.9168291799999998E-2</c:v>
                </c:pt>
                <c:pt idx="54">
                  <c:v>3.9345507799999999E-2</c:v>
                </c:pt>
                <c:pt idx="55">
                  <c:v>3.77373716E-2</c:v>
                </c:pt>
                <c:pt idx="56">
                  <c:v>3.7690737199999998E-2</c:v>
                </c:pt>
                <c:pt idx="57">
                  <c:v>3.9172959E-2</c:v>
                </c:pt>
                <c:pt idx="58">
                  <c:v>3.6962985699999999E-2</c:v>
                </c:pt>
                <c:pt idx="59">
                  <c:v>3.5939048799999998E-2</c:v>
                </c:pt>
                <c:pt idx="60">
                  <c:v>3.7727610100000003E-2</c:v>
                </c:pt>
                <c:pt idx="61">
                  <c:v>3.9803535399999999E-2</c:v>
                </c:pt>
                <c:pt idx="62">
                  <c:v>3.9756272699999998E-2</c:v>
                </c:pt>
                <c:pt idx="63">
                  <c:v>4.1967978500000003E-2</c:v>
                </c:pt>
                <c:pt idx="64">
                  <c:v>3.6356509400000001E-2</c:v>
                </c:pt>
                <c:pt idx="65">
                  <c:v>3.8271317200000002E-2</c:v>
                </c:pt>
                <c:pt idx="66">
                  <c:v>3.7895986E-2</c:v>
                </c:pt>
                <c:pt idx="67">
                  <c:v>3.6971058299999998E-2</c:v>
                </c:pt>
                <c:pt idx="68">
                  <c:v>3.6535303800000002E-2</c:v>
                </c:pt>
                <c:pt idx="69">
                  <c:v>3.9701803100000002E-2</c:v>
                </c:pt>
                <c:pt idx="70">
                  <c:v>3.4371957199999997E-2</c:v>
                </c:pt>
                <c:pt idx="71">
                  <c:v>3.4700716899999998E-2</c:v>
                </c:pt>
                <c:pt idx="72">
                  <c:v>3.6390301100000001E-2</c:v>
                </c:pt>
                <c:pt idx="73">
                  <c:v>3.8633531300000003E-2</c:v>
                </c:pt>
                <c:pt idx="74">
                  <c:v>3.9098055399999998E-2</c:v>
                </c:pt>
                <c:pt idx="75">
                  <c:v>3.78483124E-2</c:v>
                </c:pt>
                <c:pt idx="76">
                  <c:v>3.8813738200000003E-2</c:v>
                </c:pt>
                <c:pt idx="77">
                  <c:v>3.5397116899999997E-2</c:v>
                </c:pt>
                <c:pt idx="78">
                  <c:v>3.5657264500000001E-2</c:v>
                </c:pt>
                <c:pt idx="79">
                  <c:v>3.6598329499999999E-2</c:v>
                </c:pt>
              </c:numCache>
            </c:numRef>
          </c:val>
          <c:smooth val="0"/>
          <c:extLst>
            <c:ext xmlns:c16="http://schemas.microsoft.com/office/drawing/2014/chart" uri="{C3380CC4-5D6E-409C-BE32-E72D297353CC}">
              <c16:uniqueId val="{0000001A-117D-46CA-B908-AF09EF203DE4}"/>
            </c:ext>
          </c:extLst>
        </c:ser>
        <c:ser>
          <c:idx val="27"/>
          <c:order val="27"/>
          <c:tx>
            <c:v>Other sepsis diagnosis stays w/ preceding SNF claims</c:v>
          </c:tx>
          <c:spPr>
            <a:ln w="28575" cap="rnd" cmpd="dbl">
              <a:solidFill>
                <a:srgbClr val="7030A0"/>
              </a:solidFill>
              <a:prstDash val="solid"/>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Severity'!$CF$9:$CF$88</c:f>
              <c:numCache>
                <c:formatCode>0.0%</c:formatCode>
                <c:ptCount val="80"/>
                <c:pt idx="0">
                  <c:v>4.6123226000000003E-2</c:v>
                </c:pt>
                <c:pt idx="1">
                  <c:v>4.6801119400000001E-2</c:v>
                </c:pt>
                <c:pt idx="2">
                  <c:v>4.5765573599999998E-2</c:v>
                </c:pt>
                <c:pt idx="3">
                  <c:v>4.6679455600000003E-2</c:v>
                </c:pt>
                <c:pt idx="4">
                  <c:v>4.1513721400000002E-2</c:v>
                </c:pt>
                <c:pt idx="5">
                  <c:v>4.1128816899999997E-2</c:v>
                </c:pt>
                <c:pt idx="6">
                  <c:v>4.39541933E-2</c:v>
                </c:pt>
                <c:pt idx="7">
                  <c:v>4.1275954500000003E-2</c:v>
                </c:pt>
                <c:pt idx="8">
                  <c:v>4.1301848400000001E-2</c:v>
                </c:pt>
                <c:pt idx="9">
                  <c:v>3.8858530699999998E-2</c:v>
                </c:pt>
                <c:pt idx="10">
                  <c:v>4.0169705700000002E-2</c:v>
                </c:pt>
                <c:pt idx="11">
                  <c:v>4.5671561100000001E-2</c:v>
                </c:pt>
                <c:pt idx="12">
                  <c:v>4.1087560799999999E-2</c:v>
                </c:pt>
                <c:pt idx="13">
                  <c:v>4.78604745E-2</c:v>
                </c:pt>
                <c:pt idx="14">
                  <c:v>4.7653958900000001E-2</c:v>
                </c:pt>
                <c:pt idx="15">
                  <c:v>4.3740713200000003E-2</c:v>
                </c:pt>
                <c:pt idx="16">
                  <c:v>4.3288500899999999E-2</c:v>
                </c:pt>
                <c:pt idx="17">
                  <c:v>4.0590067799999997E-2</c:v>
                </c:pt>
                <c:pt idx="18">
                  <c:v>3.7175648700000001E-2</c:v>
                </c:pt>
                <c:pt idx="19">
                  <c:v>4.0037722900000003E-2</c:v>
                </c:pt>
                <c:pt idx="20">
                  <c:v>4.1084997300000002E-2</c:v>
                </c:pt>
                <c:pt idx="21">
                  <c:v>4.1648322600000003E-2</c:v>
                </c:pt>
                <c:pt idx="22">
                  <c:v>3.97769517E-2</c:v>
                </c:pt>
                <c:pt idx="23">
                  <c:v>4.2022088499999999E-2</c:v>
                </c:pt>
                <c:pt idx="24">
                  <c:v>4.2388331799999998E-2</c:v>
                </c:pt>
                <c:pt idx="25">
                  <c:v>4.36883224E-2</c:v>
                </c:pt>
                <c:pt idx="26">
                  <c:v>4.2030420300000003E-2</c:v>
                </c:pt>
                <c:pt idx="27">
                  <c:v>4.4588903100000001E-2</c:v>
                </c:pt>
                <c:pt idx="28">
                  <c:v>4.0108353700000002E-2</c:v>
                </c:pt>
                <c:pt idx="29">
                  <c:v>3.91945343E-2</c:v>
                </c:pt>
                <c:pt idx="30">
                  <c:v>3.8503850399999998E-2</c:v>
                </c:pt>
                <c:pt idx="31">
                  <c:v>3.9779005499999999E-2</c:v>
                </c:pt>
                <c:pt idx="32">
                  <c:v>4.0062031499999998E-2</c:v>
                </c:pt>
                <c:pt idx="33">
                  <c:v>3.5509138400000001E-2</c:v>
                </c:pt>
                <c:pt idx="34">
                  <c:v>4.2091600200000003E-2</c:v>
                </c:pt>
                <c:pt idx="35">
                  <c:v>3.8065843600000003E-2</c:v>
                </c:pt>
                <c:pt idx="36">
                  <c:v>4.27825789E-2</c:v>
                </c:pt>
                <c:pt idx="37">
                  <c:v>4.6313894199999997E-2</c:v>
                </c:pt>
                <c:pt idx="38">
                  <c:v>4.47548714E-2</c:v>
                </c:pt>
                <c:pt idx="39">
                  <c:v>4.1506739299999998E-2</c:v>
                </c:pt>
                <c:pt idx="40">
                  <c:v>4.0827054500000001E-2</c:v>
                </c:pt>
                <c:pt idx="41">
                  <c:v>3.61070223E-2</c:v>
                </c:pt>
                <c:pt idx="42">
                  <c:v>3.8517441899999998E-2</c:v>
                </c:pt>
                <c:pt idx="43">
                  <c:v>3.6306883499999998E-2</c:v>
                </c:pt>
                <c:pt idx="44">
                  <c:v>3.94414503E-2</c:v>
                </c:pt>
                <c:pt idx="45">
                  <c:v>3.9397450799999997E-2</c:v>
                </c:pt>
                <c:pt idx="46">
                  <c:v>3.8801786800000002E-2</c:v>
                </c:pt>
                <c:pt idx="47">
                  <c:v>3.7559890499999998E-2</c:v>
                </c:pt>
                <c:pt idx="48">
                  <c:v>3.70719178E-2</c:v>
                </c:pt>
                <c:pt idx="49">
                  <c:v>3.7758604699999997E-2</c:v>
                </c:pt>
                <c:pt idx="50">
                  <c:v>3.7548364399999999E-2</c:v>
                </c:pt>
                <c:pt idx="51">
                  <c:v>4.0064389200000002E-2</c:v>
                </c:pt>
                <c:pt idx="52">
                  <c:v>3.9979050299999999E-2</c:v>
                </c:pt>
                <c:pt idx="53">
                  <c:v>4.0281110699999997E-2</c:v>
                </c:pt>
                <c:pt idx="54">
                  <c:v>3.7756292699999999E-2</c:v>
                </c:pt>
                <c:pt idx="55">
                  <c:v>3.28793618E-2</c:v>
                </c:pt>
                <c:pt idx="56">
                  <c:v>3.7852040400000002E-2</c:v>
                </c:pt>
                <c:pt idx="57">
                  <c:v>3.7367269199999997E-2</c:v>
                </c:pt>
                <c:pt idx="58">
                  <c:v>3.69869954E-2</c:v>
                </c:pt>
                <c:pt idx="59">
                  <c:v>3.5453512899999998E-2</c:v>
                </c:pt>
                <c:pt idx="60">
                  <c:v>3.7520018299999999E-2</c:v>
                </c:pt>
                <c:pt idx="61">
                  <c:v>3.6591563600000002E-2</c:v>
                </c:pt>
                <c:pt idx="62">
                  <c:v>3.5060136800000002E-2</c:v>
                </c:pt>
                <c:pt idx="63">
                  <c:v>3.7184022099999998E-2</c:v>
                </c:pt>
                <c:pt idx="64">
                  <c:v>3.3764488500000002E-2</c:v>
                </c:pt>
                <c:pt idx="65">
                  <c:v>3.6665513699999999E-2</c:v>
                </c:pt>
                <c:pt idx="66">
                  <c:v>3.6155644600000002E-2</c:v>
                </c:pt>
                <c:pt idx="67">
                  <c:v>3.5933462499999999E-2</c:v>
                </c:pt>
                <c:pt idx="68">
                  <c:v>3.6683542200000002E-2</c:v>
                </c:pt>
                <c:pt idx="69">
                  <c:v>3.81369685E-2</c:v>
                </c:pt>
                <c:pt idx="70">
                  <c:v>3.6363636400000003E-2</c:v>
                </c:pt>
                <c:pt idx="71">
                  <c:v>2.9750336400000001E-2</c:v>
                </c:pt>
                <c:pt idx="72">
                  <c:v>3.2549124399999997E-2</c:v>
                </c:pt>
                <c:pt idx="73">
                  <c:v>3.7802377999999998E-2</c:v>
                </c:pt>
                <c:pt idx="74">
                  <c:v>3.8403554700000002E-2</c:v>
                </c:pt>
                <c:pt idx="75">
                  <c:v>3.9140694900000002E-2</c:v>
                </c:pt>
                <c:pt idx="76">
                  <c:v>3.4899017300000001E-2</c:v>
                </c:pt>
                <c:pt idx="77">
                  <c:v>3.5835772500000002E-2</c:v>
                </c:pt>
                <c:pt idx="78">
                  <c:v>3.4611090400000002E-2</c:v>
                </c:pt>
                <c:pt idx="79">
                  <c:v>3.4092568300000001E-2</c:v>
                </c:pt>
              </c:numCache>
            </c:numRef>
          </c:val>
          <c:smooth val="0"/>
          <c:extLst>
            <c:ext xmlns:c16="http://schemas.microsoft.com/office/drawing/2014/chart" uri="{C3380CC4-5D6E-409C-BE32-E72D297353CC}">
              <c16:uniqueId val="{0000001B-117D-46CA-B908-AF09EF203DE4}"/>
            </c:ext>
          </c:extLst>
        </c:ser>
        <c:ser>
          <c:idx val="28"/>
          <c:order val="28"/>
          <c:tx>
            <c:v>Septic Shock Stays w/ preceding unskilled nursing care</c:v>
          </c:tx>
          <c:spPr>
            <a:ln w="28575" cap="rnd">
              <a:solidFill>
                <a:srgbClr val="FAB8F1"/>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Severity'!$W$9:$W$88</c:f>
              <c:numCache>
                <c:formatCode>0.0%</c:formatCode>
                <c:ptCount val="80"/>
                <c:pt idx="0">
                  <c:v>0.1196479543</c:v>
                </c:pt>
                <c:pt idx="1">
                  <c:v>0.12176116570000001</c:v>
                </c:pt>
                <c:pt idx="2">
                  <c:v>0.12607061429999999</c:v>
                </c:pt>
                <c:pt idx="3">
                  <c:v>0.1199762815</c:v>
                </c:pt>
                <c:pt idx="4">
                  <c:v>0.12075105210000001</c:v>
                </c:pt>
                <c:pt idx="5">
                  <c:v>0.1241624504</c:v>
                </c:pt>
                <c:pt idx="6">
                  <c:v>0.1130146262</c:v>
                </c:pt>
                <c:pt idx="7">
                  <c:v>0.1203993735</c:v>
                </c:pt>
                <c:pt idx="8">
                  <c:v>0.1146877281</c:v>
                </c:pt>
                <c:pt idx="9">
                  <c:v>0.11135249210000001</c:v>
                </c:pt>
                <c:pt idx="10">
                  <c:v>0.1135650569</c:v>
                </c:pt>
                <c:pt idx="11">
                  <c:v>0.1118690314</c:v>
                </c:pt>
                <c:pt idx="12">
                  <c:v>0.11413317219999999</c:v>
                </c:pt>
                <c:pt idx="13">
                  <c:v>0.117517309</c:v>
                </c:pt>
                <c:pt idx="14">
                  <c:v>0.1131134535</c:v>
                </c:pt>
                <c:pt idx="15">
                  <c:v>0.1188925081</c:v>
                </c:pt>
                <c:pt idx="16">
                  <c:v>0.1069910687</c:v>
                </c:pt>
                <c:pt idx="17">
                  <c:v>0.1141421393</c:v>
                </c:pt>
                <c:pt idx="18">
                  <c:v>0.11140416979999999</c:v>
                </c:pt>
                <c:pt idx="19">
                  <c:v>0.10964616419999999</c:v>
                </c:pt>
                <c:pt idx="20">
                  <c:v>0.1114287529</c:v>
                </c:pt>
                <c:pt idx="21">
                  <c:v>0.1112479475</c:v>
                </c:pt>
                <c:pt idx="22">
                  <c:v>0.1105055103</c:v>
                </c:pt>
                <c:pt idx="23">
                  <c:v>0.1008167162</c:v>
                </c:pt>
                <c:pt idx="24">
                  <c:v>0.10737675789999999</c:v>
                </c:pt>
                <c:pt idx="25">
                  <c:v>0.1113933022</c:v>
                </c:pt>
                <c:pt idx="26">
                  <c:v>0.1092996804</c:v>
                </c:pt>
                <c:pt idx="27">
                  <c:v>0.1107881689</c:v>
                </c:pt>
                <c:pt idx="28">
                  <c:v>0.1105290728</c:v>
                </c:pt>
                <c:pt idx="29">
                  <c:v>0.1048489618</c:v>
                </c:pt>
                <c:pt idx="30">
                  <c:v>0.1063989383</c:v>
                </c:pt>
                <c:pt idx="31">
                  <c:v>0.1083605792</c:v>
                </c:pt>
                <c:pt idx="32">
                  <c:v>0.100183226</c:v>
                </c:pt>
                <c:pt idx="33">
                  <c:v>0.1055211268</c:v>
                </c:pt>
                <c:pt idx="34">
                  <c:v>0.10108628359999999</c:v>
                </c:pt>
                <c:pt idx="35">
                  <c:v>0.10120225970000001</c:v>
                </c:pt>
                <c:pt idx="36">
                  <c:v>0.1086765995</c:v>
                </c:pt>
                <c:pt idx="37">
                  <c:v>0.1080107527</c:v>
                </c:pt>
                <c:pt idx="38">
                  <c:v>0.112261744</c:v>
                </c:pt>
                <c:pt idx="39">
                  <c:v>0.1034177635</c:v>
                </c:pt>
                <c:pt idx="40">
                  <c:v>0.1056381143</c:v>
                </c:pt>
                <c:pt idx="41">
                  <c:v>0.1040479069</c:v>
                </c:pt>
                <c:pt idx="42">
                  <c:v>0.10789271189999999</c:v>
                </c:pt>
                <c:pt idx="43">
                  <c:v>0.1050905858</c:v>
                </c:pt>
                <c:pt idx="44">
                  <c:v>0.1033402923</c:v>
                </c:pt>
                <c:pt idx="45">
                  <c:v>0.1000507872</c:v>
                </c:pt>
                <c:pt idx="46">
                  <c:v>0.100233221</c:v>
                </c:pt>
                <c:pt idx="47">
                  <c:v>9.5887123899999996E-2</c:v>
                </c:pt>
                <c:pt idx="48">
                  <c:v>0.1030021181</c:v>
                </c:pt>
                <c:pt idx="49">
                  <c:v>0.1004398827</c:v>
                </c:pt>
                <c:pt idx="50">
                  <c:v>0.10220125789999999</c:v>
                </c:pt>
                <c:pt idx="51">
                  <c:v>0.1029426791</c:v>
                </c:pt>
                <c:pt idx="52">
                  <c:v>0.1001445385</c:v>
                </c:pt>
                <c:pt idx="53">
                  <c:v>9.9582325799999996E-2</c:v>
                </c:pt>
                <c:pt idx="54">
                  <c:v>0.101236271</c:v>
                </c:pt>
                <c:pt idx="55">
                  <c:v>0.1018756896</c:v>
                </c:pt>
                <c:pt idx="56">
                  <c:v>9.6496389399999993E-2</c:v>
                </c:pt>
                <c:pt idx="57">
                  <c:v>0.1038490566</c:v>
                </c:pt>
                <c:pt idx="58">
                  <c:v>0.1004611494</c:v>
                </c:pt>
                <c:pt idx="59">
                  <c:v>0.10245639669999999</c:v>
                </c:pt>
                <c:pt idx="60">
                  <c:v>0.10410357689999999</c:v>
                </c:pt>
                <c:pt idx="61">
                  <c:v>0.1058919882</c:v>
                </c:pt>
                <c:pt idx="62">
                  <c:v>0.10482123509999999</c:v>
                </c:pt>
                <c:pt idx="63">
                  <c:v>0.1043408602</c:v>
                </c:pt>
                <c:pt idx="64">
                  <c:v>9.9860265500000003E-2</c:v>
                </c:pt>
                <c:pt idx="65">
                  <c:v>0.1053477655</c:v>
                </c:pt>
                <c:pt idx="66">
                  <c:v>0.1029114121</c:v>
                </c:pt>
                <c:pt idx="67">
                  <c:v>0.10404214370000001</c:v>
                </c:pt>
                <c:pt idx="68">
                  <c:v>0.10166726149999999</c:v>
                </c:pt>
                <c:pt idx="69">
                  <c:v>0.1046920821</c:v>
                </c:pt>
                <c:pt idx="70">
                  <c:v>9.6025696300000005E-2</c:v>
                </c:pt>
                <c:pt idx="71">
                  <c:v>9.8364790399999999E-2</c:v>
                </c:pt>
                <c:pt idx="72">
                  <c:v>0.10211849739999999</c:v>
                </c:pt>
                <c:pt idx="73">
                  <c:v>0.1024821361</c:v>
                </c:pt>
                <c:pt idx="74">
                  <c:v>0.1035416093</c:v>
                </c:pt>
                <c:pt idx="75">
                  <c:v>0.1012483347</c:v>
                </c:pt>
                <c:pt idx="76">
                  <c:v>9.8819173400000002E-2</c:v>
                </c:pt>
                <c:pt idx="77">
                  <c:v>0.104209044</c:v>
                </c:pt>
                <c:pt idx="78">
                  <c:v>0.1032861502</c:v>
                </c:pt>
                <c:pt idx="79">
                  <c:v>0.10383418649999999</c:v>
                </c:pt>
              </c:numCache>
            </c:numRef>
          </c:val>
          <c:smooth val="0"/>
          <c:extLst>
            <c:ext xmlns:c16="http://schemas.microsoft.com/office/drawing/2014/chart" uri="{C3380CC4-5D6E-409C-BE32-E72D297353CC}">
              <c16:uniqueId val="{0000001C-117D-46CA-B908-AF09EF203DE4}"/>
            </c:ext>
          </c:extLst>
        </c:ser>
        <c:ser>
          <c:idx val="29"/>
          <c:order val="29"/>
          <c:tx>
            <c:v>Severe sepsis w/o shock stays w/ preceding unskilled nursing care</c:v>
          </c:tx>
          <c:spPr>
            <a:ln w="28575" cap="rnd">
              <a:solidFill>
                <a:srgbClr val="FAB8F1"/>
              </a:solidFill>
              <a:prstDash val="sysDot"/>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Severity'!$AR$9:$AR$88</c:f>
              <c:numCache>
                <c:formatCode>0.0%</c:formatCode>
                <c:ptCount val="80"/>
                <c:pt idx="0">
                  <c:v>0.12159920370000001</c:v>
                </c:pt>
                <c:pt idx="1">
                  <c:v>0.1228638244</c:v>
                </c:pt>
                <c:pt idx="2">
                  <c:v>0.1195714874</c:v>
                </c:pt>
                <c:pt idx="3">
                  <c:v>0.1143950859</c:v>
                </c:pt>
                <c:pt idx="4">
                  <c:v>0.116058073</c:v>
                </c:pt>
                <c:pt idx="5">
                  <c:v>0.1140400605</c:v>
                </c:pt>
                <c:pt idx="6">
                  <c:v>0.11180404920000001</c:v>
                </c:pt>
                <c:pt idx="7">
                  <c:v>0.1141767211</c:v>
                </c:pt>
                <c:pt idx="8">
                  <c:v>0.1084582639</c:v>
                </c:pt>
                <c:pt idx="9">
                  <c:v>0.11419726550000001</c:v>
                </c:pt>
                <c:pt idx="10">
                  <c:v>0.1080027715</c:v>
                </c:pt>
                <c:pt idx="11">
                  <c:v>0.1073702701</c:v>
                </c:pt>
                <c:pt idx="12">
                  <c:v>0.1158847185</c:v>
                </c:pt>
                <c:pt idx="13">
                  <c:v>0.1170844327</c:v>
                </c:pt>
                <c:pt idx="14">
                  <c:v>0.11288483470000001</c:v>
                </c:pt>
                <c:pt idx="15">
                  <c:v>0.11231260749999999</c:v>
                </c:pt>
                <c:pt idx="16">
                  <c:v>0.1055034448</c:v>
                </c:pt>
                <c:pt idx="17">
                  <c:v>0.10057172559999999</c:v>
                </c:pt>
                <c:pt idx="18">
                  <c:v>0.104510451</c:v>
                </c:pt>
                <c:pt idx="19">
                  <c:v>0.1039677313</c:v>
                </c:pt>
                <c:pt idx="20">
                  <c:v>0.1016216216</c:v>
                </c:pt>
                <c:pt idx="21">
                  <c:v>0.1039760055</c:v>
                </c:pt>
                <c:pt idx="22">
                  <c:v>0.10583457</c:v>
                </c:pt>
                <c:pt idx="23">
                  <c:v>9.4217111899999997E-2</c:v>
                </c:pt>
                <c:pt idx="24">
                  <c:v>9.6910844600000004E-2</c:v>
                </c:pt>
                <c:pt idx="25">
                  <c:v>0.103929601</c:v>
                </c:pt>
                <c:pt idx="26">
                  <c:v>0.1083954709</c:v>
                </c:pt>
                <c:pt idx="27">
                  <c:v>9.8430606800000001E-2</c:v>
                </c:pt>
                <c:pt idx="28">
                  <c:v>9.8584606699999994E-2</c:v>
                </c:pt>
                <c:pt idx="29">
                  <c:v>9.1727794299999998E-2</c:v>
                </c:pt>
                <c:pt idx="30">
                  <c:v>9.7248610200000002E-2</c:v>
                </c:pt>
                <c:pt idx="31">
                  <c:v>9.72618965E-2</c:v>
                </c:pt>
                <c:pt idx="32">
                  <c:v>9.1646777999999998E-2</c:v>
                </c:pt>
                <c:pt idx="33">
                  <c:v>9.4720805500000005E-2</c:v>
                </c:pt>
                <c:pt idx="34">
                  <c:v>9.5891301499999998E-2</c:v>
                </c:pt>
                <c:pt idx="35">
                  <c:v>9.1091196599999993E-2</c:v>
                </c:pt>
                <c:pt idx="36">
                  <c:v>9.8824731700000001E-2</c:v>
                </c:pt>
                <c:pt idx="37">
                  <c:v>0.1041144464</c:v>
                </c:pt>
                <c:pt idx="38">
                  <c:v>9.4569929299999994E-2</c:v>
                </c:pt>
                <c:pt idx="39">
                  <c:v>9.1488973900000006E-2</c:v>
                </c:pt>
                <c:pt idx="40">
                  <c:v>8.6935136800000007E-2</c:v>
                </c:pt>
                <c:pt idx="41">
                  <c:v>9.48711307E-2</c:v>
                </c:pt>
                <c:pt idx="42">
                  <c:v>9.4833994099999999E-2</c:v>
                </c:pt>
                <c:pt idx="43">
                  <c:v>9.2257307100000005E-2</c:v>
                </c:pt>
                <c:pt idx="44">
                  <c:v>8.8507345400000006E-2</c:v>
                </c:pt>
                <c:pt idx="45">
                  <c:v>9.0903857199999993E-2</c:v>
                </c:pt>
                <c:pt idx="46">
                  <c:v>8.4016644200000004E-2</c:v>
                </c:pt>
                <c:pt idx="47">
                  <c:v>7.6848526299999997E-2</c:v>
                </c:pt>
                <c:pt idx="48">
                  <c:v>8.3370837099999998E-2</c:v>
                </c:pt>
                <c:pt idx="49">
                  <c:v>8.76882197E-2</c:v>
                </c:pt>
                <c:pt idx="50">
                  <c:v>8.5430698299999996E-2</c:v>
                </c:pt>
                <c:pt idx="51">
                  <c:v>8.7884411499999995E-2</c:v>
                </c:pt>
                <c:pt idx="52">
                  <c:v>8.49246907E-2</c:v>
                </c:pt>
                <c:pt idx="53">
                  <c:v>8.17797844E-2</c:v>
                </c:pt>
                <c:pt idx="54">
                  <c:v>8.8811995399999996E-2</c:v>
                </c:pt>
                <c:pt idx="55">
                  <c:v>8.2999226300000006E-2</c:v>
                </c:pt>
                <c:pt idx="56">
                  <c:v>8.0391742399999994E-2</c:v>
                </c:pt>
                <c:pt idx="57">
                  <c:v>8.6440010499999997E-2</c:v>
                </c:pt>
                <c:pt idx="58">
                  <c:v>8.3707793000000003E-2</c:v>
                </c:pt>
                <c:pt idx="59">
                  <c:v>7.7956237100000006E-2</c:v>
                </c:pt>
                <c:pt idx="60">
                  <c:v>8.5580241599999995E-2</c:v>
                </c:pt>
                <c:pt idx="61">
                  <c:v>8.5412386300000004E-2</c:v>
                </c:pt>
                <c:pt idx="62">
                  <c:v>8.0261895400000005E-2</c:v>
                </c:pt>
                <c:pt idx="63">
                  <c:v>8.1096059100000006E-2</c:v>
                </c:pt>
                <c:pt idx="64">
                  <c:v>7.9648716199999997E-2</c:v>
                </c:pt>
                <c:pt idx="65">
                  <c:v>7.74953102E-2</c:v>
                </c:pt>
                <c:pt idx="66">
                  <c:v>8.0601179499999995E-2</c:v>
                </c:pt>
                <c:pt idx="67">
                  <c:v>8.1898226099999999E-2</c:v>
                </c:pt>
                <c:pt idx="68">
                  <c:v>8.0999679599999999E-2</c:v>
                </c:pt>
                <c:pt idx="69">
                  <c:v>8.2481980600000004E-2</c:v>
                </c:pt>
                <c:pt idx="70">
                  <c:v>7.3611628799999995E-2</c:v>
                </c:pt>
                <c:pt idx="71">
                  <c:v>7.7369233199999998E-2</c:v>
                </c:pt>
                <c:pt idx="72">
                  <c:v>8.4429929900000006E-2</c:v>
                </c:pt>
                <c:pt idx="73">
                  <c:v>8.1353883299999999E-2</c:v>
                </c:pt>
                <c:pt idx="74">
                  <c:v>8.1384416500000001E-2</c:v>
                </c:pt>
                <c:pt idx="75">
                  <c:v>7.9158129999999993E-2</c:v>
                </c:pt>
                <c:pt idx="76">
                  <c:v>7.99503414E-2</c:v>
                </c:pt>
                <c:pt idx="77">
                  <c:v>7.6198357600000002E-2</c:v>
                </c:pt>
                <c:pt idx="78">
                  <c:v>7.6333945200000003E-2</c:v>
                </c:pt>
                <c:pt idx="79">
                  <c:v>7.4566400800000002E-2</c:v>
                </c:pt>
              </c:numCache>
            </c:numRef>
          </c:val>
          <c:smooth val="0"/>
          <c:extLst>
            <c:ext xmlns:c16="http://schemas.microsoft.com/office/drawing/2014/chart" uri="{C3380CC4-5D6E-409C-BE32-E72D297353CC}">
              <c16:uniqueId val="{0000001D-117D-46CA-B908-AF09EF203DE4}"/>
            </c:ext>
          </c:extLst>
        </c:ser>
        <c:ser>
          <c:idx val="30"/>
          <c:order val="30"/>
          <c:tx>
            <c:v>Unspecified sepsis stays w/ preceding unskilled nursing care</c:v>
          </c:tx>
          <c:spPr>
            <a:ln w="28575" cap="rnd">
              <a:solidFill>
                <a:srgbClr val="FAB8F1"/>
              </a:solidFill>
              <a:prstDash val="sysDash"/>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Severity'!$BM$9:$BM$88</c:f>
              <c:numCache>
                <c:formatCode>0.0%</c:formatCode>
                <c:ptCount val="80"/>
                <c:pt idx="0">
                  <c:v>0.1158642523</c:v>
                </c:pt>
                <c:pt idx="1">
                  <c:v>0.1158690176</c:v>
                </c:pt>
                <c:pt idx="2">
                  <c:v>0.11568133210000001</c:v>
                </c:pt>
                <c:pt idx="3">
                  <c:v>0.1084756739</c:v>
                </c:pt>
                <c:pt idx="4">
                  <c:v>0.1069252519</c:v>
                </c:pt>
                <c:pt idx="5">
                  <c:v>0.1067905057</c:v>
                </c:pt>
                <c:pt idx="6">
                  <c:v>0.11037180420000001</c:v>
                </c:pt>
                <c:pt idx="7">
                  <c:v>0.10316637419999999</c:v>
                </c:pt>
                <c:pt idx="8">
                  <c:v>0.105158002</c:v>
                </c:pt>
                <c:pt idx="9">
                  <c:v>0.10433146460000001</c:v>
                </c:pt>
                <c:pt idx="10">
                  <c:v>0.1063410487</c:v>
                </c:pt>
                <c:pt idx="11">
                  <c:v>9.8601492600000007E-2</c:v>
                </c:pt>
                <c:pt idx="12">
                  <c:v>0.103507163</c:v>
                </c:pt>
                <c:pt idx="13">
                  <c:v>0.10556086369999999</c:v>
                </c:pt>
                <c:pt idx="14">
                  <c:v>0.10554718439999999</c:v>
                </c:pt>
                <c:pt idx="15">
                  <c:v>9.7576248700000007E-2</c:v>
                </c:pt>
                <c:pt idx="16">
                  <c:v>9.1977098699999996E-2</c:v>
                </c:pt>
                <c:pt idx="17">
                  <c:v>9.4592048200000001E-2</c:v>
                </c:pt>
                <c:pt idx="18">
                  <c:v>9.4572398399999993E-2</c:v>
                </c:pt>
                <c:pt idx="19">
                  <c:v>9.3902483100000003E-2</c:v>
                </c:pt>
                <c:pt idx="20">
                  <c:v>8.8863434800000002E-2</c:v>
                </c:pt>
                <c:pt idx="21">
                  <c:v>9.1272461900000004E-2</c:v>
                </c:pt>
                <c:pt idx="22">
                  <c:v>8.9988912300000001E-2</c:v>
                </c:pt>
                <c:pt idx="23">
                  <c:v>8.7122295299999999E-2</c:v>
                </c:pt>
                <c:pt idx="24">
                  <c:v>8.8004691900000001E-2</c:v>
                </c:pt>
                <c:pt idx="25">
                  <c:v>8.9632867800000002E-2</c:v>
                </c:pt>
                <c:pt idx="26">
                  <c:v>9.6637190600000006E-2</c:v>
                </c:pt>
                <c:pt idx="27">
                  <c:v>8.8326246600000005E-2</c:v>
                </c:pt>
                <c:pt idx="28">
                  <c:v>8.3384170800000004E-2</c:v>
                </c:pt>
                <c:pt idx="29">
                  <c:v>8.59398725E-2</c:v>
                </c:pt>
                <c:pt idx="30">
                  <c:v>8.5232231199999994E-2</c:v>
                </c:pt>
                <c:pt idx="31">
                  <c:v>8.7216956299999995E-2</c:v>
                </c:pt>
                <c:pt idx="32">
                  <c:v>8.4359427700000003E-2</c:v>
                </c:pt>
                <c:pt idx="33">
                  <c:v>8.2694823400000006E-2</c:v>
                </c:pt>
                <c:pt idx="34">
                  <c:v>8.2930200400000001E-2</c:v>
                </c:pt>
                <c:pt idx="35">
                  <c:v>8.0015083000000001E-2</c:v>
                </c:pt>
                <c:pt idx="36">
                  <c:v>8.4550118399999999E-2</c:v>
                </c:pt>
                <c:pt idx="37">
                  <c:v>8.5821656400000002E-2</c:v>
                </c:pt>
                <c:pt idx="38">
                  <c:v>8.1810200299999997E-2</c:v>
                </c:pt>
                <c:pt idx="39">
                  <c:v>7.9153321299999996E-2</c:v>
                </c:pt>
                <c:pt idx="40">
                  <c:v>7.8620880599999998E-2</c:v>
                </c:pt>
                <c:pt idx="41">
                  <c:v>7.7018204800000004E-2</c:v>
                </c:pt>
                <c:pt idx="42">
                  <c:v>7.7278264099999994E-2</c:v>
                </c:pt>
                <c:pt idx="43">
                  <c:v>8.0309034400000007E-2</c:v>
                </c:pt>
                <c:pt idx="44">
                  <c:v>7.3195906699999994E-2</c:v>
                </c:pt>
                <c:pt idx="45">
                  <c:v>7.6635406500000003E-2</c:v>
                </c:pt>
                <c:pt idx="46">
                  <c:v>7.63884965E-2</c:v>
                </c:pt>
                <c:pt idx="47">
                  <c:v>7.3766549400000006E-2</c:v>
                </c:pt>
                <c:pt idx="48">
                  <c:v>7.6858854700000007E-2</c:v>
                </c:pt>
                <c:pt idx="49">
                  <c:v>7.8170604800000001E-2</c:v>
                </c:pt>
                <c:pt idx="50">
                  <c:v>7.7446788200000005E-2</c:v>
                </c:pt>
                <c:pt idx="51">
                  <c:v>7.9061800000000002E-2</c:v>
                </c:pt>
                <c:pt idx="52">
                  <c:v>7.5758365499999994E-2</c:v>
                </c:pt>
                <c:pt idx="53">
                  <c:v>7.7594968E-2</c:v>
                </c:pt>
                <c:pt idx="54">
                  <c:v>7.7849835800000003E-2</c:v>
                </c:pt>
                <c:pt idx="55">
                  <c:v>7.7653450999999998E-2</c:v>
                </c:pt>
                <c:pt idx="56">
                  <c:v>7.3232323200000005E-2</c:v>
                </c:pt>
                <c:pt idx="57">
                  <c:v>7.6166827100000001E-2</c:v>
                </c:pt>
                <c:pt idx="58">
                  <c:v>7.4515533699999997E-2</c:v>
                </c:pt>
                <c:pt idx="59">
                  <c:v>7.4367781600000002E-2</c:v>
                </c:pt>
                <c:pt idx="60">
                  <c:v>7.8621020900000005E-2</c:v>
                </c:pt>
                <c:pt idx="61">
                  <c:v>7.7321467599999999E-2</c:v>
                </c:pt>
                <c:pt idx="62">
                  <c:v>7.9883233299999995E-2</c:v>
                </c:pt>
                <c:pt idx="63">
                  <c:v>7.83283855E-2</c:v>
                </c:pt>
                <c:pt idx="64">
                  <c:v>7.2002547900000005E-2</c:v>
                </c:pt>
                <c:pt idx="65">
                  <c:v>7.0768274699999995E-2</c:v>
                </c:pt>
                <c:pt idx="66">
                  <c:v>7.4011969900000002E-2</c:v>
                </c:pt>
                <c:pt idx="67">
                  <c:v>7.5413729900000004E-2</c:v>
                </c:pt>
                <c:pt idx="68">
                  <c:v>7.0710180600000005E-2</c:v>
                </c:pt>
                <c:pt idx="69">
                  <c:v>7.5292252800000001E-2</c:v>
                </c:pt>
                <c:pt idx="70">
                  <c:v>7.1884128500000005E-2</c:v>
                </c:pt>
                <c:pt idx="71">
                  <c:v>7.4322317900000004E-2</c:v>
                </c:pt>
                <c:pt idx="72">
                  <c:v>7.6437231100000003E-2</c:v>
                </c:pt>
                <c:pt idx="73">
                  <c:v>7.6387361599999995E-2</c:v>
                </c:pt>
                <c:pt idx="74">
                  <c:v>7.5552797300000002E-2</c:v>
                </c:pt>
                <c:pt idx="75">
                  <c:v>7.2875784900000004E-2</c:v>
                </c:pt>
                <c:pt idx="76">
                  <c:v>7.2545601799999998E-2</c:v>
                </c:pt>
                <c:pt idx="77">
                  <c:v>7.2857178800000005E-2</c:v>
                </c:pt>
                <c:pt idx="78">
                  <c:v>7.2835094700000005E-2</c:v>
                </c:pt>
                <c:pt idx="79">
                  <c:v>7.3525689699999994E-2</c:v>
                </c:pt>
              </c:numCache>
            </c:numRef>
          </c:val>
          <c:smooth val="0"/>
          <c:extLst>
            <c:ext xmlns:c16="http://schemas.microsoft.com/office/drawing/2014/chart" uri="{C3380CC4-5D6E-409C-BE32-E72D297353CC}">
              <c16:uniqueId val="{0000001E-117D-46CA-B908-AF09EF203DE4}"/>
            </c:ext>
          </c:extLst>
        </c:ser>
        <c:ser>
          <c:idx val="31"/>
          <c:order val="31"/>
          <c:tx>
            <c:v>Other sepsis diagnosis stays w/ preceding unskilled nursing care</c:v>
          </c:tx>
          <c:spPr>
            <a:ln w="28575" cap="rnd" cmpd="dbl">
              <a:solidFill>
                <a:srgbClr val="FAB8F1"/>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Severity'!$CH$9:$CH$88</c:f>
              <c:numCache>
                <c:formatCode>0.0%</c:formatCode>
                <c:ptCount val="80"/>
                <c:pt idx="0">
                  <c:v>8.8785046699999995E-2</c:v>
                </c:pt>
                <c:pt idx="1">
                  <c:v>9.5725176100000003E-2</c:v>
                </c:pt>
                <c:pt idx="2">
                  <c:v>9.7129654300000007E-2</c:v>
                </c:pt>
                <c:pt idx="3">
                  <c:v>9.4272403399999996E-2</c:v>
                </c:pt>
                <c:pt idx="4">
                  <c:v>8.6348540500000001E-2</c:v>
                </c:pt>
                <c:pt idx="5">
                  <c:v>8.7866108799999995E-2</c:v>
                </c:pt>
                <c:pt idx="6">
                  <c:v>8.4961266399999999E-2</c:v>
                </c:pt>
                <c:pt idx="7">
                  <c:v>8.7993971899999995E-2</c:v>
                </c:pt>
                <c:pt idx="8">
                  <c:v>8.52569205E-2</c:v>
                </c:pt>
                <c:pt idx="9">
                  <c:v>8.8646023099999999E-2</c:v>
                </c:pt>
                <c:pt idx="10">
                  <c:v>8.8373352599999996E-2</c:v>
                </c:pt>
                <c:pt idx="11">
                  <c:v>8.9451400799999997E-2</c:v>
                </c:pt>
                <c:pt idx="12">
                  <c:v>8.4954829699999998E-2</c:v>
                </c:pt>
                <c:pt idx="13">
                  <c:v>8.9434191800000007E-2</c:v>
                </c:pt>
                <c:pt idx="14">
                  <c:v>9.2283724299999995E-2</c:v>
                </c:pt>
                <c:pt idx="15">
                  <c:v>8.2559435400000006E-2</c:v>
                </c:pt>
                <c:pt idx="16">
                  <c:v>8.11436715E-2</c:v>
                </c:pt>
                <c:pt idx="17">
                  <c:v>7.5865860399999999E-2</c:v>
                </c:pt>
                <c:pt idx="18">
                  <c:v>7.1689953400000006E-2</c:v>
                </c:pt>
                <c:pt idx="19">
                  <c:v>6.9187242800000007E-2</c:v>
                </c:pt>
                <c:pt idx="20">
                  <c:v>7.5720091899999994E-2</c:v>
                </c:pt>
                <c:pt idx="21">
                  <c:v>7.5724222899999999E-2</c:v>
                </c:pt>
                <c:pt idx="22">
                  <c:v>7.7973977700000002E-2</c:v>
                </c:pt>
                <c:pt idx="23">
                  <c:v>8.0272964000000002E-2</c:v>
                </c:pt>
                <c:pt idx="24">
                  <c:v>8.0127620799999993E-2</c:v>
                </c:pt>
                <c:pt idx="25">
                  <c:v>7.9255756600000005E-2</c:v>
                </c:pt>
                <c:pt idx="26">
                  <c:v>7.70407704E-2</c:v>
                </c:pt>
                <c:pt idx="27">
                  <c:v>7.5901849499999993E-2</c:v>
                </c:pt>
                <c:pt idx="28">
                  <c:v>7.9517651199999997E-2</c:v>
                </c:pt>
                <c:pt idx="29">
                  <c:v>7.0658036699999996E-2</c:v>
                </c:pt>
                <c:pt idx="30">
                  <c:v>7.4553609199999996E-2</c:v>
                </c:pt>
                <c:pt idx="31">
                  <c:v>7.4033149199999995E-2</c:v>
                </c:pt>
                <c:pt idx="32">
                  <c:v>7.40070647E-2</c:v>
                </c:pt>
                <c:pt idx="33">
                  <c:v>6.5361183599999997E-2</c:v>
                </c:pt>
                <c:pt idx="34">
                  <c:v>7.6024476199999996E-2</c:v>
                </c:pt>
                <c:pt idx="35">
                  <c:v>7.2359396399999998E-2</c:v>
                </c:pt>
                <c:pt idx="36">
                  <c:v>7.3243775100000005E-2</c:v>
                </c:pt>
                <c:pt idx="37">
                  <c:v>7.7823347000000001E-2</c:v>
                </c:pt>
                <c:pt idx="38">
                  <c:v>7.4383842000000006E-2</c:v>
                </c:pt>
                <c:pt idx="39">
                  <c:v>7.5604748700000002E-2</c:v>
                </c:pt>
                <c:pt idx="40">
                  <c:v>7.0527422500000006E-2</c:v>
                </c:pt>
                <c:pt idx="41">
                  <c:v>6.7278552300000002E-2</c:v>
                </c:pt>
                <c:pt idx="42">
                  <c:v>6.7102713199999997E-2</c:v>
                </c:pt>
                <c:pt idx="43">
                  <c:v>6.8095942199999995E-2</c:v>
                </c:pt>
                <c:pt idx="44">
                  <c:v>7.2186836500000004E-2</c:v>
                </c:pt>
                <c:pt idx="45">
                  <c:v>6.9442145299999994E-2</c:v>
                </c:pt>
                <c:pt idx="46">
                  <c:v>7.2173075200000006E-2</c:v>
                </c:pt>
                <c:pt idx="47">
                  <c:v>6.6991786400000003E-2</c:v>
                </c:pt>
                <c:pt idx="48">
                  <c:v>7.0119863000000004E-2</c:v>
                </c:pt>
                <c:pt idx="49">
                  <c:v>6.3735040399999998E-2</c:v>
                </c:pt>
                <c:pt idx="50">
                  <c:v>7.1667252900000006E-2</c:v>
                </c:pt>
                <c:pt idx="51">
                  <c:v>6.97549633E-2</c:v>
                </c:pt>
                <c:pt idx="52">
                  <c:v>6.7737430200000004E-2</c:v>
                </c:pt>
                <c:pt idx="53">
                  <c:v>6.78779568E-2</c:v>
                </c:pt>
                <c:pt idx="54">
                  <c:v>6.4927487899999997E-2</c:v>
                </c:pt>
                <c:pt idx="55">
                  <c:v>6.2777016699999993E-2</c:v>
                </c:pt>
                <c:pt idx="56">
                  <c:v>6.4455209799999996E-2</c:v>
                </c:pt>
                <c:pt idx="57">
                  <c:v>6.6790954E-2</c:v>
                </c:pt>
                <c:pt idx="58">
                  <c:v>6.9751731100000006E-2</c:v>
                </c:pt>
                <c:pt idx="59">
                  <c:v>6.3199740399999996E-2</c:v>
                </c:pt>
                <c:pt idx="60">
                  <c:v>6.9320521600000004E-2</c:v>
                </c:pt>
                <c:pt idx="61">
                  <c:v>7.0472641000000003E-2</c:v>
                </c:pt>
                <c:pt idx="62">
                  <c:v>6.73689175E-2</c:v>
                </c:pt>
                <c:pt idx="63">
                  <c:v>6.4964196399999993E-2</c:v>
                </c:pt>
                <c:pt idx="64">
                  <c:v>6.6101125499999996E-2</c:v>
                </c:pt>
                <c:pt idx="65">
                  <c:v>6.2002767200000003E-2</c:v>
                </c:pt>
                <c:pt idx="66">
                  <c:v>6.4462257800000006E-2</c:v>
                </c:pt>
                <c:pt idx="67">
                  <c:v>6.6214470299999995E-2</c:v>
                </c:pt>
                <c:pt idx="68">
                  <c:v>6.6395551499999997E-2</c:v>
                </c:pt>
                <c:pt idx="69">
                  <c:v>6.6699123700000001E-2</c:v>
                </c:pt>
                <c:pt idx="70">
                  <c:v>6.5656565700000002E-2</c:v>
                </c:pt>
                <c:pt idx="71">
                  <c:v>6.35371505E-2</c:v>
                </c:pt>
                <c:pt idx="72">
                  <c:v>6.3293677300000004E-2</c:v>
                </c:pt>
                <c:pt idx="73">
                  <c:v>6.4616646200000002E-2</c:v>
                </c:pt>
                <c:pt idx="74">
                  <c:v>6.6492105100000004E-2</c:v>
                </c:pt>
                <c:pt idx="75">
                  <c:v>6.5017495300000006E-2</c:v>
                </c:pt>
                <c:pt idx="76">
                  <c:v>6.2911088800000001E-2</c:v>
                </c:pt>
                <c:pt idx="77">
                  <c:v>6.2336840400000003E-2</c:v>
                </c:pt>
                <c:pt idx="78">
                  <c:v>6.4235206599999997E-2</c:v>
                </c:pt>
                <c:pt idx="79">
                  <c:v>6.2636881300000002E-2</c:v>
                </c:pt>
              </c:numCache>
            </c:numRef>
          </c:val>
          <c:smooth val="0"/>
          <c:extLst>
            <c:ext xmlns:c16="http://schemas.microsoft.com/office/drawing/2014/chart" uri="{C3380CC4-5D6E-409C-BE32-E72D297353CC}">
              <c16:uniqueId val="{0000001F-117D-46CA-B908-AF09EF203DE4}"/>
            </c:ext>
          </c:extLst>
        </c:ser>
        <c:ser>
          <c:idx val="32"/>
          <c:order val="32"/>
          <c:tx>
            <c:v>Septic Shock Stays w/ preceding inpatient claims</c:v>
          </c:tx>
          <c:spPr>
            <a:ln w="28575" cap="rnd">
              <a:solidFill>
                <a:schemeClr val="accent6">
                  <a:lumMod val="40000"/>
                  <a:lumOff val="60000"/>
                </a:schemeClr>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Severity'!$E$9:$E$88</c:f>
              <c:numCache>
                <c:formatCode>0.0%</c:formatCode>
                <c:ptCount val="80"/>
                <c:pt idx="0">
                  <c:v>0.1127497621</c:v>
                </c:pt>
                <c:pt idx="1">
                  <c:v>0.16629711750000001</c:v>
                </c:pt>
                <c:pt idx="2">
                  <c:v>0.17739848420000001</c:v>
                </c:pt>
                <c:pt idx="3">
                  <c:v>0.16444854389999999</c:v>
                </c:pt>
                <c:pt idx="4">
                  <c:v>0.17332470059999999</c:v>
                </c:pt>
                <c:pt idx="5">
                  <c:v>0.18070559280000001</c:v>
                </c:pt>
                <c:pt idx="6">
                  <c:v>0.17625948</c:v>
                </c:pt>
                <c:pt idx="7">
                  <c:v>0.1686243801</c:v>
                </c:pt>
                <c:pt idx="8">
                  <c:v>0.16718656670000001</c:v>
                </c:pt>
                <c:pt idx="9">
                  <c:v>0.15734591270000001</c:v>
                </c:pt>
                <c:pt idx="10">
                  <c:v>0.157366964</c:v>
                </c:pt>
                <c:pt idx="11">
                  <c:v>0.16289222370000001</c:v>
                </c:pt>
                <c:pt idx="12">
                  <c:v>0.15835599880000001</c:v>
                </c:pt>
                <c:pt idx="13">
                  <c:v>0.16800441150000001</c:v>
                </c:pt>
                <c:pt idx="14">
                  <c:v>0.1660432959</c:v>
                </c:pt>
                <c:pt idx="15">
                  <c:v>0.16316805400000001</c:v>
                </c:pt>
                <c:pt idx="16">
                  <c:v>0.1692023406</c:v>
                </c:pt>
                <c:pt idx="17">
                  <c:v>0.17059322590000001</c:v>
                </c:pt>
                <c:pt idx="18">
                  <c:v>0.1702461693</c:v>
                </c:pt>
                <c:pt idx="19">
                  <c:v>0.16851658799999999</c:v>
                </c:pt>
                <c:pt idx="20">
                  <c:v>0.16974779240000001</c:v>
                </c:pt>
                <c:pt idx="21">
                  <c:v>0.1644968332</c:v>
                </c:pt>
                <c:pt idx="22">
                  <c:v>0.16225443219999999</c:v>
                </c:pt>
                <c:pt idx="23">
                  <c:v>0.15252439540000001</c:v>
                </c:pt>
                <c:pt idx="24">
                  <c:v>0.16418743969999999</c:v>
                </c:pt>
                <c:pt idx="25">
                  <c:v>0.16945248360000001</c:v>
                </c:pt>
                <c:pt idx="26">
                  <c:v>0.16530358010000001</c:v>
                </c:pt>
                <c:pt idx="27">
                  <c:v>0.16566934520000001</c:v>
                </c:pt>
                <c:pt idx="28">
                  <c:v>0.16873290260000001</c:v>
                </c:pt>
                <c:pt idx="29">
                  <c:v>0.16459834130000001</c:v>
                </c:pt>
                <c:pt idx="30">
                  <c:v>0.168426519</c:v>
                </c:pt>
                <c:pt idx="31">
                  <c:v>0.16872956559999999</c:v>
                </c:pt>
                <c:pt idx="32">
                  <c:v>0.160470477</c:v>
                </c:pt>
                <c:pt idx="33">
                  <c:v>0.16884507039999999</c:v>
                </c:pt>
                <c:pt idx="34">
                  <c:v>0.16271739739999999</c:v>
                </c:pt>
                <c:pt idx="35">
                  <c:v>0.15334846220000001</c:v>
                </c:pt>
                <c:pt idx="36">
                  <c:v>0.1596014576</c:v>
                </c:pt>
                <c:pt idx="37">
                  <c:v>0.16317204299999999</c:v>
                </c:pt>
                <c:pt idx="38">
                  <c:v>0.171794487</c:v>
                </c:pt>
                <c:pt idx="39">
                  <c:v>0.15977214910000001</c:v>
                </c:pt>
                <c:pt idx="40">
                  <c:v>0.16958869039999999</c:v>
                </c:pt>
                <c:pt idx="41">
                  <c:v>0.17015028500000001</c:v>
                </c:pt>
                <c:pt idx="42">
                  <c:v>0.1680773881</c:v>
                </c:pt>
                <c:pt idx="43">
                  <c:v>0.1725019451</c:v>
                </c:pt>
                <c:pt idx="44">
                  <c:v>0.1682232722</c:v>
                </c:pt>
                <c:pt idx="45">
                  <c:v>0.16592178769999999</c:v>
                </c:pt>
                <c:pt idx="46">
                  <c:v>0.1640839596</c:v>
                </c:pt>
                <c:pt idx="47">
                  <c:v>0.157028363</c:v>
                </c:pt>
                <c:pt idx="48">
                  <c:v>0.16069619669999999</c:v>
                </c:pt>
                <c:pt idx="49">
                  <c:v>0.15786901270000001</c:v>
                </c:pt>
                <c:pt idx="50">
                  <c:v>0.16934887160000001</c:v>
                </c:pt>
                <c:pt idx="51">
                  <c:v>0.16874425260000001</c:v>
                </c:pt>
                <c:pt idx="52">
                  <c:v>0.16503200500000001</c:v>
                </c:pt>
                <c:pt idx="53">
                  <c:v>0.1626181578</c:v>
                </c:pt>
                <c:pt idx="54">
                  <c:v>0.16145805699999999</c:v>
                </c:pt>
                <c:pt idx="55">
                  <c:v>0.16933746650000001</c:v>
                </c:pt>
                <c:pt idx="56">
                  <c:v>0.16293126499999999</c:v>
                </c:pt>
                <c:pt idx="57">
                  <c:v>0.1638742138</c:v>
                </c:pt>
                <c:pt idx="58">
                  <c:v>0.15733624239999999</c:v>
                </c:pt>
                <c:pt idx="59">
                  <c:v>0.1572915715</c:v>
                </c:pt>
                <c:pt idx="60">
                  <c:v>0.15883256530000001</c:v>
                </c:pt>
                <c:pt idx="61">
                  <c:v>0.1584525702</c:v>
                </c:pt>
                <c:pt idx="62">
                  <c:v>0.16662152399999999</c:v>
                </c:pt>
                <c:pt idx="63">
                  <c:v>0.1642717669</c:v>
                </c:pt>
                <c:pt idx="64">
                  <c:v>0.1636889909</c:v>
                </c:pt>
                <c:pt idx="65">
                  <c:v>0.16622012650000001</c:v>
                </c:pt>
                <c:pt idx="66">
                  <c:v>0.16762675799999999</c:v>
                </c:pt>
                <c:pt idx="67">
                  <c:v>0.16649782190000001</c:v>
                </c:pt>
                <c:pt idx="68">
                  <c:v>0.1670320706</c:v>
                </c:pt>
                <c:pt idx="69">
                  <c:v>0.16324535679999999</c:v>
                </c:pt>
                <c:pt idx="70">
                  <c:v>0.15892420539999999</c:v>
                </c:pt>
                <c:pt idx="71">
                  <c:v>0.15856067930000001</c:v>
                </c:pt>
                <c:pt idx="72">
                  <c:v>0.1520242993</c:v>
                </c:pt>
                <c:pt idx="73">
                  <c:v>0.16486461080000001</c:v>
                </c:pt>
                <c:pt idx="74">
                  <c:v>0.16318010829999999</c:v>
                </c:pt>
                <c:pt idx="75">
                  <c:v>0.1637144126</c:v>
                </c:pt>
                <c:pt idx="76">
                  <c:v>0.15896127290000001</c:v>
                </c:pt>
                <c:pt idx="77">
                  <c:v>0.16794450529999999</c:v>
                </c:pt>
                <c:pt idx="78">
                  <c:v>0.16325714</c:v>
                </c:pt>
                <c:pt idx="79">
                  <c:v>0.17088226440000001</c:v>
                </c:pt>
              </c:numCache>
            </c:numRef>
          </c:val>
          <c:smooth val="0"/>
          <c:extLst>
            <c:ext xmlns:c16="http://schemas.microsoft.com/office/drawing/2014/chart" uri="{C3380CC4-5D6E-409C-BE32-E72D297353CC}">
              <c16:uniqueId val="{00000000-937F-4852-90D7-FBDE93904557}"/>
            </c:ext>
          </c:extLst>
        </c:ser>
        <c:ser>
          <c:idx val="33"/>
          <c:order val="33"/>
          <c:tx>
            <c:v>Severe sepsis w/o shock stays w/ preceding inpatient claims</c:v>
          </c:tx>
          <c:spPr>
            <a:ln w="28575" cap="rnd">
              <a:solidFill>
                <a:schemeClr val="accent6">
                  <a:lumMod val="40000"/>
                  <a:lumOff val="60000"/>
                </a:schemeClr>
              </a:solidFill>
              <a:prstDash val="sysDot"/>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Severity'!$Z$9:$Z$88</c:f>
              <c:numCache>
                <c:formatCode>0.0%</c:formatCode>
                <c:ptCount val="80"/>
                <c:pt idx="0">
                  <c:v>8.9581950899999999E-2</c:v>
                </c:pt>
                <c:pt idx="1">
                  <c:v>0.1316783594</c:v>
                </c:pt>
                <c:pt idx="2">
                  <c:v>0.13465183350000001</c:v>
                </c:pt>
                <c:pt idx="3">
                  <c:v>0.12872785540000001</c:v>
                </c:pt>
                <c:pt idx="4">
                  <c:v>0.1375274967</c:v>
                </c:pt>
                <c:pt idx="5">
                  <c:v>0.1391723356</c:v>
                </c:pt>
                <c:pt idx="6">
                  <c:v>0.13449023860000001</c:v>
                </c:pt>
                <c:pt idx="7">
                  <c:v>0.13129879350000001</c:v>
                </c:pt>
                <c:pt idx="8">
                  <c:v>0.13020544140000001</c:v>
                </c:pt>
                <c:pt idx="9">
                  <c:v>0.13603921229999999</c:v>
                </c:pt>
                <c:pt idx="10">
                  <c:v>0.1188290317</c:v>
                </c:pt>
                <c:pt idx="11">
                  <c:v>0.1247163873</c:v>
                </c:pt>
                <c:pt idx="12">
                  <c:v>0.12593833779999999</c:v>
                </c:pt>
                <c:pt idx="13">
                  <c:v>0.12722625330000001</c:v>
                </c:pt>
                <c:pt idx="14">
                  <c:v>0.1329532497</c:v>
                </c:pt>
                <c:pt idx="15">
                  <c:v>0.1310723355</c:v>
                </c:pt>
                <c:pt idx="16">
                  <c:v>0.12608948289999999</c:v>
                </c:pt>
                <c:pt idx="17">
                  <c:v>0.12907137909999999</c:v>
                </c:pt>
                <c:pt idx="18">
                  <c:v>0.12896674280000001</c:v>
                </c:pt>
                <c:pt idx="19">
                  <c:v>0.12561738559999999</c:v>
                </c:pt>
                <c:pt idx="20">
                  <c:v>0.12523908519999999</c:v>
                </c:pt>
                <c:pt idx="21">
                  <c:v>0.12850880570000001</c:v>
                </c:pt>
                <c:pt idx="22">
                  <c:v>0.1276263376</c:v>
                </c:pt>
                <c:pt idx="23">
                  <c:v>0.1200541089</c:v>
                </c:pt>
                <c:pt idx="24">
                  <c:v>0.1192648592</c:v>
                </c:pt>
                <c:pt idx="25">
                  <c:v>0.12888787739999999</c:v>
                </c:pt>
                <c:pt idx="26">
                  <c:v>0.1237227285</c:v>
                </c:pt>
                <c:pt idx="27">
                  <c:v>0.11853619730000001</c:v>
                </c:pt>
                <c:pt idx="28">
                  <c:v>0.124287022</c:v>
                </c:pt>
                <c:pt idx="29">
                  <c:v>0.12390151789999999</c:v>
                </c:pt>
                <c:pt idx="30">
                  <c:v>0.1245514038</c:v>
                </c:pt>
                <c:pt idx="31">
                  <c:v>0.12304047930000001</c:v>
                </c:pt>
                <c:pt idx="32">
                  <c:v>0.1169451074</c:v>
                </c:pt>
                <c:pt idx="33">
                  <c:v>0.12280585550000001</c:v>
                </c:pt>
                <c:pt idx="34">
                  <c:v>0.1179950592</c:v>
                </c:pt>
                <c:pt idx="35">
                  <c:v>0.1070637849</c:v>
                </c:pt>
                <c:pt idx="36">
                  <c:v>0.1122636689</c:v>
                </c:pt>
                <c:pt idx="37">
                  <c:v>0.12019318950000001</c:v>
                </c:pt>
                <c:pt idx="38">
                  <c:v>0.1207506274</c:v>
                </c:pt>
                <c:pt idx="39">
                  <c:v>0.1190085657</c:v>
                </c:pt>
                <c:pt idx="40">
                  <c:v>0.1184752536</c:v>
                </c:pt>
                <c:pt idx="41">
                  <c:v>0.11604714419999999</c:v>
                </c:pt>
                <c:pt idx="42">
                  <c:v>0.1227700694</c:v>
                </c:pt>
                <c:pt idx="43">
                  <c:v>0.11833405430000001</c:v>
                </c:pt>
                <c:pt idx="44">
                  <c:v>0.11202466599999999</c:v>
                </c:pt>
                <c:pt idx="45">
                  <c:v>0.11145653429999999</c:v>
                </c:pt>
                <c:pt idx="46">
                  <c:v>0.1089217966</c:v>
                </c:pt>
                <c:pt idx="47">
                  <c:v>0.102901773</c:v>
                </c:pt>
                <c:pt idx="48">
                  <c:v>0.103960396</c:v>
                </c:pt>
                <c:pt idx="49">
                  <c:v>0.10735163859999999</c:v>
                </c:pt>
                <c:pt idx="50">
                  <c:v>0.10782228520000001</c:v>
                </c:pt>
                <c:pt idx="51">
                  <c:v>0.10770148459999999</c:v>
                </c:pt>
                <c:pt idx="52">
                  <c:v>0.1075174825</c:v>
                </c:pt>
                <c:pt idx="53">
                  <c:v>0.1058840664</c:v>
                </c:pt>
                <c:pt idx="54">
                  <c:v>0.1090686275</c:v>
                </c:pt>
                <c:pt idx="55">
                  <c:v>0.110009144</c:v>
                </c:pt>
                <c:pt idx="56">
                  <c:v>0.1049813288</c:v>
                </c:pt>
                <c:pt idx="57">
                  <c:v>0.1065240221</c:v>
                </c:pt>
                <c:pt idx="58">
                  <c:v>0.1000128386</c:v>
                </c:pt>
                <c:pt idx="59">
                  <c:v>9.4129498000000006E-2</c:v>
                </c:pt>
                <c:pt idx="60">
                  <c:v>9.9223468499999995E-2</c:v>
                </c:pt>
                <c:pt idx="61">
                  <c:v>0.10314059289999999</c:v>
                </c:pt>
                <c:pt idx="62">
                  <c:v>0.1002427047</c:v>
                </c:pt>
                <c:pt idx="63">
                  <c:v>9.6982758599999996E-2</c:v>
                </c:pt>
                <c:pt idx="64">
                  <c:v>0.1025187534</c:v>
                </c:pt>
                <c:pt idx="65">
                  <c:v>0.10220583480000001</c:v>
                </c:pt>
                <c:pt idx="66">
                  <c:v>0.10190880839999999</c:v>
                </c:pt>
                <c:pt idx="67">
                  <c:v>0.10132073029999999</c:v>
                </c:pt>
                <c:pt idx="68">
                  <c:v>9.9967958999999995E-2</c:v>
                </c:pt>
                <c:pt idx="69">
                  <c:v>9.6709495500000006E-2</c:v>
                </c:pt>
                <c:pt idx="70">
                  <c:v>9.5664057600000005E-2</c:v>
                </c:pt>
                <c:pt idx="71">
                  <c:v>9.55674985E-2</c:v>
                </c:pt>
                <c:pt idx="72">
                  <c:v>9.6340409200000005E-2</c:v>
                </c:pt>
                <c:pt idx="73">
                  <c:v>9.6947718299999999E-2</c:v>
                </c:pt>
                <c:pt idx="74">
                  <c:v>9.4840756799999995E-2</c:v>
                </c:pt>
                <c:pt idx="75">
                  <c:v>9.8404420399999998E-2</c:v>
                </c:pt>
                <c:pt idx="76">
                  <c:v>9.45996276E-2</c:v>
                </c:pt>
                <c:pt idx="77">
                  <c:v>9.9242472499999998E-2</c:v>
                </c:pt>
                <c:pt idx="78">
                  <c:v>9.7347933400000003E-2</c:v>
                </c:pt>
                <c:pt idx="79">
                  <c:v>9.9379668300000001E-2</c:v>
                </c:pt>
              </c:numCache>
            </c:numRef>
          </c:val>
          <c:smooth val="0"/>
          <c:extLst>
            <c:ext xmlns:c16="http://schemas.microsoft.com/office/drawing/2014/chart" uri="{C3380CC4-5D6E-409C-BE32-E72D297353CC}">
              <c16:uniqueId val="{00000001-937F-4852-90D7-FBDE93904557}"/>
            </c:ext>
          </c:extLst>
        </c:ser>
        <c:ser>
          <c:idx val="34"/>
          <c:order val="34"/>
          <c:tx>
            <c:v>Unspecified sepsis stays w/ preceding inpatient claims</c:v>
          </c:tx>
          <c:spPr>
            <a:ln w="28575" cap="rnd">
              <a:solidFill>
                <a:schemeClr val="accent6">
                  <a:lumMod val="40000"/>
                  <a:lumOff val="60000"/>
                </a:schemeClr>
              </a:solidFill>
              <a:prstDash val="sysDash"/>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Severity'!$AU$9:$AU$88</c:f>
              <c:numCache>
                <c:formatCode>0.0%</c:formatCode>
                <c:ptCount val="80"/>
                <c:pt idx="0">
                  <c:v>7.0151731600000003E-2</c:v>
                </c:pt>
                <c:pt idx="1">
                  <c:v>0.1121719347</c:v>
                </c:pt>
                <c:pt idx="2">
                  <c:v>0.110410938</c:v>
                </c:pt>
                <c:pt idx="3">
                  <c:v>0.10956852590000001</c:v>
                </c:pt>
                <c:pt idx="4">
                  <c:v>0.11190315000000001</c:v>
                </c:pt>
                <c:pt idx="5">
                  <c:v>0.1093911249</c:v>
                </c:pt>
                <c:pt idx="6">
                  <c:v>0.11303330910000001</c:v>
                </c:pt>
                <c:pt idx="7">
                  <c:v>0.1116605519</c:v>
                </c:pt>
                <c:pt idx="8">
                  <c:v>0.1093170234</c:v>
                </c:pt>
                <c:pt idx="9">
                  <c:v>0.10982259430000001</c:v>
                </c:pt>
                <c:pt idx="10">
                  <c:v>0.1032883805</c:v>
                </c:pt>
                <c:pt idx="11">
                  <c:v>0.1000806831</c:v>
                </c:pt>
                <c:pt idx="12">
                  <c:v>0.10240030360000001</c:v>
                </c:pt>
                <c:pt idx="13">
                  <c:v>0.1059430537</c:v>
                </c:pt>
                <c:pt idx="14">
                  <c:v>0.1077898868</c:v>
                </c:pt>
                <c:pt idx="15">
                  <c:v>0.1079637542</c:v>
                </c:pt>
                <c:pt idx="16">
                  <c:v>0.1040226039</c:v>
                </c:pt>
                <c:pt idx="17">
                  <c:v>0.1014886</c:v>
                </c:pt>
                <c:pt idx="18">
                  <c:v>0.1050844983</c:v>
                </c:pt>
                <c:pt idx="19">
                  <c:v>0.111576969</c:v>
                </c:pt>
                <c:pt idx="20">
                  <c:v>0.1027564292</c:v>
                </c:pt>
                <c:pt idx="21">
                  <c:v>0.1011435126</c:v>
                </c:pt>
                <c:pt idx="22">
                  <c:v>0.10372330909999999</c:v>
                </c:pt>
                <c:pt idx="23">
                  <c:v>0.10008578780000001</c:v>
                </c:pt>
                <c:pt idx="24">
                  <c:v>0.10016668720000001</c:v>
                </c:pt>
                <c:pt idx="25">
                  <c:v>0.1001528237</c:v>
                </c:pt>
                <c:pt idx="26">
                  <c:v>0.104307312</c:v>
                </c:pt>
                <c:pt idx="27">
                  <c:v>0.104851179</c:v>
                </c:pt>
                <c:pt idx="28">
                  <c:v>9.9277572600000003E-2</c:v>
                </c:pt>
                <c:pt idx="29">
                  <c:v>0.104430273</c:v>
                </c:pt>
                <c:pt idx="30">
                  <c:v>0.10359093699999999</c:v>
                </c:pt>
                <c:pt idx="31">
                  <c:v>0.106042654</c:v>
                </c:pt>
                <c:pt idx="32">
                  <c:v>9.9758881199999996E-2</c:v>
                </c:pt>
                <c:pt idx="33">
                  <c:v>0.1001993397</c:v>
                </c:pt>
                <c:pt idx="34">
                  <c:v>9.8511025899999993E-2</c:v>
                </c:pt>
                <c:pt idx="35">
                  <c:v>9.0849673199999995E-2</c:v>
                </c:pt>
                <c:pt idx="36">
                  <c:v>9.2393449099999997E-2</c:v>
                </c:pt>
                <c:pt idx="37">
                  <c:v>9.9979607900000003E-2</c:v>
                </c:pt>
                <c:pt idx="38">
                  <c:v>9.8863968900000002E-2</c:v>
                </c:pt>
                <c:pt idx="39">
                  <c:v>9.8593510699999998E-2</c:v>
                </c:pt>
                <c:pt idx="40">
                  <c:v>0.1018277485</c:v>
                </c:pt>
                <c:pt idx="41">
                  <c:v>9.8674182499999999E-2</c:v>
                </c:pt>
                <c:pt idx="42">
                  <c:v>0.10039375659999999</c:v>
                </c:pt>
                <c:pt idx="43">
                  <c:v>0.10157653160000001</c:v>
                </c:pt>
                <c:pt idx="44">
                  <c:v>9.8174525900000004E-2</c:v>
                </c:pt>
                <c:pt idx="45">
                  <c:v>9.8613428500000003E-2</c:v>
                </c:pt>
                <c:pt idx="46">
                  <c:v>0.1002316515</c:v>
                </c:pt>
                <c:pt idx="47">
                  <c:v>9.6448371000000005E-2</c:v>
                </c:pt>
                <c:pt idx="48">
                  <c:v>9.6748845900000005E-2</c:v>
                </c:pt>
                <c:pt idx="49">
                  <c:v>9.8271617500000005E-2</c:v>
                </c:pt>
                <c:pt idx="50">
                  <c:v>0.1009531545</c:v>
                </c:pt>
                <c:pt idx="51">
                  <c:v>0.1014362894</c:v>
                </c:pt>
                <c:pt idx="52">
                  <c:v>0.1021057021</c:v>
                </c:pt>
                <c:pt idx="53">
                  <c:v>0.10149147140000001</c:v>
                </c:pt>
                <c:pt idx="54">
                  <c:v>0.1038721407</c:v>
                </c:pt>
                <c:pt idx="55">
                  <c:v>0.1048738501</c:v>
                </c:pt>
                <c:pt idx="56">
                  <c:v>9.7920696299999999E-2</c:v>
                </c:pt>
                <c:pt idx="57">
                  <c:v>0.1005422389</c:v>
                </c:pt>
                <c:pt idx="58">
                  <c:v>9.6739464799999994E-2</c:v>
                </c:pt>
                <c:pt idx="59">
                  <c:v>9.2925148099999993E-2</c:v>
                </c:pt>
                <c:pt idx="60">
                  <c:v>9.3533033500000001E-2</c:v>
                </c:pt>
                <c:pt idx="61">
                  <c:v>9.7600116700000003E-2</c:v>
                </c:pt>
                <c:pt idx="62">
                  <c:v>0.1025646966</c:v>
                </c:pt>
                <c:pt idx="63">
                  <c:v>0.1012153967</c:v>
                </c:pt>
                <c:pt idx="64">
                  <c:v>9.9147435000000006E-2</c:v>
                </c:pt>
                <c:pt idx="65">
                  <c:v>0.10090887900000001</c:v>
                </c:pt>
                <c:pt idx="66">
                  <c:v>0.10143432049999999</c:v>
                </c:pt>
                <c:pt idx="67">
                  <c:v>0.1001987969</c:v>
                </c:pt>
                <c:pt idx="68">
                  <c:v>0.1007286535</c:v>
                </c:pt>
                <c:pt idx="69">
                  <c:v>9.9935605299999994E-2</c:v>
                </c:pt>
                <c:pt idx="70">
                  <c:v>9.5058422599999998E-2</c:v>
                </c:pt>
                <c:pt idx="71">
                  <c:v>9.4981546700000002E-2</c:v>
                </c:pt>
                <c:pt idx="72">
                  <c:v>9.4446617100000005E-2</c:v>
                </c:pt>
                <c:pt idx="73">
                  <c:v>9.9186276700000006E-2</c:v>
                </c:pt>
                <c:pt idx="74">
                  <c:v>9.8676044700000007E-2</c:v>
                </c:pt>
                <c:pt idx="75">
                  <c:v>9.6963304599999994E-2</c:v>
                </c:pt>
                <c:pt idx="76">
                  <c:v>9.9894434500000004E-2</c:v>
                </c:pt>
                <c:pt idx="77">
                  <c:v>0.10017862080000001</c:v>
                </c:pt>
                <c:pt idx="78">
                  <c:v>0.1033731215</c:v>
                </c:pt>
                <c:pt idx="79">
                  <c:v>0.1044545685</c:v>
                </c:pt>
              </c:numCache>
            </c:numRef>
          </c:val>
          <c:smooth val="0"/>
          <c:extLst>
            <c:ext xmlns:c16="http://schemas.microsoft.com/office/drawing/2014/chart" uri="{C3380CC4-5D6E-409C-BE32-E72D297353CC}">
              <c16:uniqueId val="{00000002-937F-4852-90D7-FBDE93904557}"/>
            </c:ext>
          </c:extLst>
        </c:ser>
        <c:ser>
          <c:idx val="35"/>
          <c:order val="35"/>
          <c:tx>
            <c:v>Other sepsis diagnosis stays w/ preceding inpatient claims</c:v>
          </c:tx>
          <c:spPr>
            <a:ln w="28575" cap="rnd" cmpd="dbl">
              <a:solidFill>
                <a:schemeClr val="accent6">
                  <a:lumMod val="40000"/>
                  <a:lumOff val="60000"/>
                </a:schemeClr>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Severity'!$BP$9:$BP$88</c:f>
              <c:numCache>
                <c:formatCode>0.0%</c:formatCode>
                <c:ptCount val="80"/>
                <c:pt idx="0">
                  <c:v>7.0526133599999999E-2</c:v>
                </c:pt>
                <c:pt idx="1">
                  <c:v>0.107015343</c:v>
                </c:pt>
                <c:pt idx="2">
                  <c:v>0.12076779529999999</c:v>
                </c:pt>
                <c:pt idx="3">
                  <c:v>0.10971042289999999</c:v>
                </c:pt>
                <c:pt idx="4">
                  <c:v>0.1093340325</c:v>
                </c:pt>
                <c:pt idx="5">
                  <c:v>0.10611590849999999</c:v>
                </c:pt>
                <c:pt idx="6">
                  <c:v>0.10584371839999999</c:v>
                </c:pt>
                <c:pt idx="7">
                  <c:v>0.1106831882</c:v>
                </c:pt>
                <c:pt idx="8">
                  <c:v>0.1096665782</c:v>
                </c:pt>
                <c:pt idx="9">
                  <c:v>0.10226385640000001</c:v>
                </c:pt>
                <c:pt idx="10">
                  <c:v>0.1015526268</c:v>
                </c:pt>
                <c:pt idx="11">
                  <c:v>0.1044050086</c:v>
                </c:pt>
                <c:pt idx="12">
                  <c:v>0.10467338430000001</c:v>
                </c:pt>
                <c:pt idx="13">
                  <c:v>0.1073818698</c:v>
                </c:pt>
                <c:pt idx="14">
                  <c:v>0.1061217009</c:v>
                </c:pt>
                <c:pt idx="15">
                  <c:v>0.1065193165</c:v>
                </c:pt>
                <c:pt idx="16">
                  <c:v>0.1061726196</c:v>
                </c:pt>
                <c:pt idx="17">
                  <c:v>9.8955470000000004E-2</c:v>
                </c:pt>
                <c:pt idx="18">
                  <c:v>0.1052062542</c:v>
                </c:pt>
                <c:pt idx="19">
                  <c:v>0.1025377229</c:v>
                </c:pt>
                <c:pt idx="20">
                  <c:v>0.10346350949999999</c:v>
                </c:pt>
                <c:pt idx="21">
                  <c:v>0.10310821520000001</c:v>
                </c:pt>
                <c:pt idx="22">
                  <c:v>0.10223048329999999</c:v>
                </c:pt>
                <c:pt idx="23">
                  <c:v>0.1034389872</c:v>
                </c:pt>
                <c:pt idx="24">
                  <c:v>0.1064721969</c:v>
                </c:pt>
                <c:pt idx="25">
                  <c:v>0.10228207239999999</c:v>
                </c:pt>
                <c:pt idx="26">
                  <c:v>0.10098100979999999</c:v>
                </c:pt>
                <c:pt idx="27">
                  <c:v>0.1017212965</c:v>
                </c:pt>
                <c:pt idx="28">
                  <c:v>0.10625655370000001</c:v>
                </c:pt>
                <c:pt idx="29">
                  <c:v>0.10302049620000001</c:v>
                </c:pt>
                <c:pt idx="30">
                  <c:v>0.1058644326</c:v>
                </c:pt>
                <c:pt idx="31">
                  <c:v>0.10157246070000001</c:v>
                </c:pt>
                <c:pt idx="32">
                  <c:v>0.10226587400000001</c:v>
                </c:pt>
                <c:pt idx="33">
                  <c:v>0.10113141859999999</c:v>
                </c:pt>
                <c:pt idx="34">
                  <c:v>0.10495086219999999</c:v>
                </c:pt>
                <c:pt idx="35">
                  <c:v>0.1000514403</c:v>
                </c:pt>
                <c:pt idx="36">
                  <c:v>9.90844528E-2</c:v>
                </c:pt>
                <c:pt idx="37">
                  <c:v>0.1048314494</c:v>
                </c:pt>
                <c:pt idx="38">
                  <c:v>0.1039238366</c:v>
                </c:pt>
                <c:pt idx="39">
                  <c:v>0.10416852629999999</c:v>
                </c:pt>
                <c:pt idx="40">
                  <c:v>0.1021552479</c:v>
                </c:pt>
                <c:pt idx="41">
                  <c:v>0.1039051</c:v>
                </c:pt>
                <c:pt idx="42">
                  <c:v>9.8110465100000002E-2</c:v>
                </c:pt>
                <c:pt idx="43">
                  <c:v>0.1057992443</c:v>
                </c:pt>
                <c:pt idx="44">
                  <c:v>0.10656540909999999</c:v>
                </c:pt>
                <c:pt idx="45">
                  <c:v>0.1071014733</c:v>
                </c:pt>
                <c:pt idx="46">
                  <c:v>0.1061574845</c:v>
                </c:pt>
                <c:pt idx="47">
                  <c:v>0.10309719370000001</c:v>
                </c:pt>
                <c:pt idx="48">
                  <c:v>0.10051369860000001</c:v>
                </c:pt>
                <c:pt idx="49">
                  <c:v>0.1046479265</c:v>
                </c:pt>
                <c:pt idx="50">
                  <c:v>0.1101829054</c:v>
                </c:pt>
                <c:pt idx="51">
                  <c:v>0.10829905200000001</c:v>
                </c:pt>
                <c:pt idx="52">
                  <c:v>0.1050977654</c:v>
                </c:pt>
                <c:pt idx="53">
                  <c:v>0.1039595475</c:v>
                </c:pt>
                <c:pt idx="54">
                  <c:v>0.103933989</c:v>
                </c:pt>
                <c:pt idx="55">
                  <c:v>0.1028285922</c:v>
                </c:pt>
                <c:pt idx="56">
                  <c:v>0.10682322029999999</c:v>
                </c:pt>
                <c:pt idx="57">
                  <c:v>0.1072383886</c:v>
                </c:pt>
                <c:pt idx="58">
                  <c:v>0.10547204860000001</c:v>
                </c:pt>
                <c:pt idx="59">
                  <c:v>0.1032776245</c:v>
                </c:pt>
                <c:pt idx="60">
                  <c:v>9.8833218900000006E-2</c:v>
                </c:pt>
                <c:pt idx="61">
                  <c:v>9.7238692200000004E-2</c:v>
                </c:pt>
                <c:pt idx="62">
                  <c:v>0.109110919</c:v>
                </c:pt>
                <c:pt idx="63">
                  <c:v>0.1037874213</c:v>
                </c:pt>
                <c:pt idx="64">
                  <c:v>0.1077607929</c:v>
                </c:pt>
                <c:pt idx="65">
                  <c:v>0.1012625389</c:v>
                </c:pt>
                <c:pt idx="66">
                  <c:v>9.9866399499999994E-2</c:v>
                </c:pt>
                <c:pt idx="67">
                  <c:v>0.10521640829999999</c:v>
                </c:pt>
                <c:pt idx="68">
                  <c:v>0.1032450826</c:v>
                </c:pt>
                <c:pt idx="69">
                  <c:v>0.1015092502</c:v>
                </c:pt>
                <c:pt idx="70">
                  <c:v>9.75589226E-2</c:v>
                </c:pt>
                <c:pt idx="71">
                  <c:v>0.1008371954</c:v>
                </c:pt>
                <c:pt idx="72">
                  <c:v>9.3102526399999996E-2</c:v>
                </c:pt>
                <c:pt idx="73">
                  <c:v>0.10053300530000001</c:v>
                </c:pt>
                <c:pt idx="74">
                  <c:v>0.1027533127</c:v>
                </c:pt>
                <c:pt idx="75">
                  <c:v>0.1014728619</c:v>
                </c:pt>
                <c:pt idx="76">
                  <c:v>0.1024529908</c:v>
                </c:pt>
                <c:pt idx="77">
                  <c:v>0.10758642509999999</c:v>
                </c:pt>
                <c:pt idx="78">
                  <c:v>9.9665054000000003E-2</c:v>
                </c:pt>
                <c:pt idx="79">
                  <c:v>0.10227770479999999</c:v>
                </c:pt>
              </c:numCache>
            </c:numRef>
          </c:val>
          <c:smooth val="0"/>
          <c:extLst>
            <c:ext xmlns:c16="http://schemas.microsoft.com/office/drawing/2014/chart" uri="{C3380CC4-5D6E-409C-BE32-E72D297353CC}">
              <c16:uniqueId val="{00000003-937F-4852-90D7-FBDE93904557}"/>
            </c:ext>
          </c:extLst>
        </c:ser>
        <c:ser>
          <c:idx val="36"/>
          <c:order val="36"/>
          <c:tx>
            <c:v>Septic Shock Stays w/ preceding professional E/M claims</c:v>
          </c:tx>
          <c:spPr>
            <a:ln w="28575" cap="rnd">
              <a:solidFill>
                <a:schemeClr val="accent1">
                  <a:lumMod val="40000"/>
                  <a:lumOff val="60000"/>
                </a:schemeClr>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Severity'!$I$9:$I$88</c:f>
              <c:numCache>
                <c:formatCode>0.0%</c:formatCode>
                <c:ptCount val="80"/>
                <c:pt idx="0">
                  <c:v>0.56137012369999995</c:v>
                </c:pt>
                <c:pt idx="1">
                  <c:v>0.57795375360000001</c:v>
                </c:pt>
                <c:pt idx="2">
                  <c:v>0.58598804609999999</c:v>
                </c:pt>
                <c:pt idx="3">
                  <c:v>0.57715113979999999</c:v>
                </c:pt>
                <c:pt idx="4">
                  <c:v>0.58031725479999996</c:v>
                </c:pt>
                <c:pt idx="5">
                  <c:v>0.57951593050000005</c:v>
                </c:pt>
                <c:pt idx="6">
                  <c:v>0.56852654390000001</c:v>
                </c:pt>
                <c:pt idx="7">
                  <c:v>0.57922213519999999</c:v>
                </c:pt>
                <c:pt idx="8">
                  <c:v>0.56792991309999996</c:v>
                </c:pt>
                <c:pt idx="9">
                  <c:v>0.56923840849999996</c:v>
                </c:pt>
                <c:pt idx="10">
                  <c:v>0.54272531530000001</c:v>
                </c:pt>
                <c:pt idx="11">
                  <c:v>0.54995907229999996</c:v>
                </c:pt>
                <c:pt idx="12">
                  <c:v>0.55318827439999996</c:v>
                </c:pt>
                <c:pt idx="13">
                  <c:v>0.5763739967</c:v>
                </c:pt>
                <c:pt idx="14">
                  <c:v>0.57429445769999998</c:v>
                </c:pt>
                <c:pt idx="15">
                  <c:v>0.58191579199999999</c:v>
                </c:pt>
                <c:pt idx="16">
                  <c:v>0.57991992609999998</c:v>
                </c:pt>
                <c:pt idx="17">
                  <c:v>0.58441558439999997</c:v>
                </c:pt>
                <c:pt idx="18">
                  <c:v>0.57680231100000001</c:v>
                </c:pt>
                <c:pt idx="19">
                  <c:v>0.58330778189999999</c:v>
                </c:pt>
                <c:pt idx="20">
                  <c:v>0.57798106849999997</c:v>
                </c:pt>
                <c:pt idx="21">
                  <c:v>0.57793807180000001</c:v>
                </c:pt>
                <c:pt idx="22">
                  <c:v>0.56414710109999999</c:v>
                </c:pt>
                <c:pt idx="23">
                  <c:v>0.53203224439999997</c:v>
                </c:pt>
                <c:pt idx="24">
                  <c:v>0.54673300499999999</c:v>
                </c:pt>
                <c:pt idx="25">
                  <c:v>0.55359990550000004</c:v>
                </c:pt>
                <c:pt idx="26">
                  <c:v>0.56529274770000004</c:v>
                </c:pt>
                <c:pt idx="27">
                  <c:v>0.56533880439999995</c:v>
                </c:pt>
                <c:pt idx="28">
                  <c:v>0.57004830920000005</c:v>
                </c:pt>
                <c:pt idx="29">
                  <c:v>0.56571221019999995</c:v>
                </c:pt>
                <c:pt idx="30">
                  <c:v>0.55692112400000005</c:v>
                </c:pt>
                <c:pt idx="31">
                  <c:v>0.5680756656</c:v>
                </c:pt>
                <c:pt idx="32">
                  <c:v>0.55505644539999999</c:v>
                </c:pt>
                <c:pt idx="33">
                  <c:v>0.5578028169</c:v>
                </c:pt>
                <c:pt idx="34">
                  <c:v>0.54511172399999996</c:v>
                </c:pt>
                <c:pt idx="35">
                  <c:v>0.51875814779999996</c:v>
                </c:pt>
                <c:pt idx="36">
                  <c:v>0.53793994190000005</c:v>
                </c:pt>
                <c:pt idx="37">
                  <c:v>0.54693548390000002</c:v>
                </c:pt>
                <c:pt idx="38">
                  <c:v>0.56471059079999997</c:v>
                </c:pt>
                <c:pt idx="39">
                  <c:v>0.55856653030000003</c:v>
                </c:pt>
                <c:pt idx="40">
                  <c:v>0.56125118269999996</c:v>
                </c:pt>
                <c:pt idx="41">
                  <c:v>0.56348246670000002</c:v>
                </c:pt>
                <c:pt idx="42">
                  <c:v>0.55820600200000003</c:v>
                </c:pt>
                <c:pt idx="43">
                  <c:v>0.5642436368</c:v>
                </c:pt>
                <c:pt idx="44">
                  <c:v>0.55944401710000002</c:v>
                </c:pt>
                <c:pt idx="45">
                  <c:v>0.55931945149999995</c:v>
                </c:pt>
                <c:pt idx="46">
                  <c:v>0.54537444930000001</c:v>
                </c:pt>
                <c:pt idx="47">
                  <c:v>0.53184239570000003</c:v>
                </c:pt>
                <c:pt idx="48">
                  <c:v>0.53651349110000002</c:v>
                </c:pt>
                <c:pt idx="49">
                  <c:v>0.54726295209999998</c:v>
                </c:pt>
                <c:pt idx="50">
                  <c:v>0.55290418050000001</c:v>
                </c:pt>
                <c:pt idx="51">
                  <c:v>0.56595483810000002</c:v>
                </c:pt>
                <c:pt idx="52">
                  <c:v>0.56462936200000002</c:v>
                </c:pt>
                <c:pt idx="53">
                  <c:v>0.55468234780000003</c:v>
                </c:pt>
                <c:pt idx="54">
                  <c:v>0.55276701859999999</c:v>
                </c:pt>
                <c:pt idx="55">
                  <c:v>0.56044764359999999</c:v>
                </c:pt>
                <c:pt idx="56">
                  <c:v>0.55661941699999995</c:v>
                </c:pt>
                <c:pt idx="57">
                  <c:v>0.55491823900000004</c:v>
                </c:pt>
                <c:pt idx="58">
                  <c:v>0.53463579110000004</c:v>
                </c:pt>
                <c:pt idx="59">
                  <c:v>0.5347456853</c:v>
                </c:pt>
                <c:pt idx="60">
                  <c:v>0.54057493970000003</c:v>
                </c:pt>
                <c:pt idx="61">
                  <c:v>0.55465626050000005</c:v>
                </c:pt>
                <c:pt idx="62">
                  <c:v>0.55349404120000001</c:v>
                </c:pt>
                <c:pt idx="63">
                  <c:v>0.55755269610000002</c:v>
                </c:pt>
                <c:pt idx="64">
                  <c:v>0.55863858669999999</c:v>
                </c:pt>
                <c:pt idx="65">
                  <c:v>0.556264066</c:v>
                </c:pt>
                <c:pt idx="66">
                  <c:v>0.54777103120000004</c:v>
                </c:pt>
                <c:pt idx="67">
                  <c:v>0.55733968190000005</c:v>
                </c:pt>
                <c:pt idx="68">
                  <c:v>0.55106307040000002</c:v>
                </c:pt>
                <c:pt idx="69">
                  <c:v>0.55962854350000002</c:v>
                </c:pt>
                <c:pt idx="70">
                  <c:v>0.53176087059999999</c:v>
                </c:pt>
                <c:pt idx="71">
                  <c:v>0.53150615830000003</c:v>
                </c:pt>
                <c:pt idx="72">
                  <c:v>0.52908608560000003</c:v>
                </c:pt>
                <c:pt idx="73">
                  <c:v>0.55833960140000005</c:v>
                </c:pt>
                <c:pt idx="74">
                  <c:v>0.55917974130000003</c:v>
                </c:pt>
                <c:pt idx="75">
                  <c:v>0.55928356440000004</c:v>
                </c:pt>
                <c:pt idx="76">
                  <c:v>0.55578905229999997</c:v>
                </c:pt>
                <c:pt idx="77">
                  <c:v>0.56078860900000005</c:v>
                </c:pt>
                <c:pt idx="78">
                  <c:v>0.54814184960000001</c:v>
                </c:pt>
                <c:pt idx="79">
                  <c:v>0.55841613970000004</c:v>
                </c:pt>
              </c:numCache>
            </c:numRef>
          </c:val>
          <c:smooth val="0"/>
          <c:extLst>
            <c:ext xmlns:c16="http://schemas.microsoft.com/office/drawing/2014/chart" uri="{C3380CC4-5D6E-409C-BE32-E72D297353CC}">
              <c16:uniqueId val="{00000000-A03E-47EA-8775-C94282117387}"/>
            </c:ext>
          </c:extLst>
        </c:ser>
        <c:ser>
          <c:idx val="37"/>
          <c:order val="37"/>
          <c:tx>
            <c:v>Severe Sepsis w/o shock stays w/ preceding professional E/M claims</c:v>
          </c:tx>
          <c:spPr>
            <a:ln w="28575" cap="rnd">
              <a:solidFill>
                <a:schemeClr val="accent1">
                  <a:lumMod val="40000"/>
                  <a:lumOff val="60000"/>
                </a:schemeClr>
              </a:solidFill>
              <a:prstDash val="sysDot"/>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Severity'!$AD$9:$AD$88</c:f>
              <c:numCache>
                <c:formatCode>0.0%</c:formatCode>
                <c:ptCount val="80"/>
                <c:pt idx="0">
                  <c:v>0.52811877900000004</c:v>
                </c:pt>
                <c:pt idx="1">
                  <c:v>0.54470228460000003</c:v>
                </c:pt>
                <c:pt idx="2">
                  <c:v>0.55179233620000001</c:v>
                </c:pt>
                <c:pt idx="3">
                  <c:v>0.54882934210000001</c:v>
                </c:pt>
                <c:pt idx="4">
                  <c:v>0.54351077869999997</c:v>
                </c:pt>
                <c:pt idx="5">
                  <c:v>0.55262660620000004</c:v>
                </c:pt>
                <c:pt idx="6">
                  <c:v>0.54329356470000001</c:v>
                </c:pt>
                <c:pt idx="7">
                  <c:v>0.54799503189999998</c:v>
                </c:pt>
                <c:pt idx="8">
                  <c:v>0.54534517859999998</c:v>
                </c:pt>
                <c:pt idx="9">
                  <c:v>0.54923037230000005</c:v>
                </c:pt>
                <c:pt idx="10">
                  <c:v>0.51238524159999999</c:v>
                </c:pt>
                <c:pt idx="11">
                  <c:v>0.51694357020000004</c:v>
                </c:pt>
                <c:pt idx="12">
                  <c:v>0.52044235920000004</c:v>
                </c:pt>
                <c:pt idx="13">
                  <c:v>0.5406497361</c:v>
                </c:pt>
                <c:pt idx="14">
                  <c:v>0.54694032690000005</c:v>
                </c:pt>
                <c:pt idx="15">
                  <c:v>0.55246989430000004</c:v>
                </c:pt>
                <c:pt idx="16">
                  <c:v>0.54660911430000003</c:v>
                </c:pt>
                <c:pt idx="17">
                  <c:v>0.5473839224</c:v>
                </c:pt>
                <c:pt idx="18">
                  <c:v>0.54455445540000003</c:v>
                </c:pt>
                <c:pt idx="19">
                  <c:v>0.53621995389999999</c:v>
                </c:pt>
                <c:pt idx="20">
                  <c:v>0.53671517670000002</c:v>
                </c:pt>
                <c:pt idx="21">
                  <c:v>0.5412597093</c:v>
                </c:pt>
                <c:pt idx="22">
                  <c:v>0.53112551750000003</c:v>
                </c:pt>
                <c:pt idx="23">
                  <c:v>0.50050727090000002</c:v>
                </c:pt>
                <c:pt idx="24">
                  <c:v>0.50742961419999999</c:v>
                </c:pt>
                <c:pt idx="25">
                  <c:v>0.5192686997</c:v>
                </c:pt>
                <c:pt idx="26">
                  <c:v>0.53141397400000001</c:v>
                </c:pt>
                <c:pt idx="27">
                  <c:v>0.52187748609999995</c:v>
                </c:pt>
                <c:pt idx="28">
                  <c:v>0.51925920709999995</c:v>
                </c:pt>
                <c:pt idx="29">
                  <c:v>0.53431621760000003</c:v>
                </c:pt>
                <c:pt idx="30">
                  <c:v>0.52783055379999999</c:v>
                </c:pt>
                <c:pt idx="31">
                  <c:v>0.52866996450000003</c:v>
                </c:pt>
                <c:pt idx="32">
                  <c:v>0.51728605520000004</c:v>
                </c:pt>
                <c:pt idx="33">
                  <c:v>0.51957342520000005</c:v>
                </c:pt>
                <c:pt idx="34">
                  <c:v>0.50552593940000001</c:v>
                </c:pt>
                <c:pt idx="35">
                  <c:v>0.48323668949999998</c:v>
                </c:pt>
                <c:pt idx="36">
                  <c:v>0.50076647929999996</c:v>
                </c:pt>
                <c:pt idx="37">
                  <c:v>0.50620529439999995</c:v>
                </c:pt>
                <c:pt idx="38">
                  <c:v>0.51534337210000003</c:v>
                </c:pt>
                <c:pt idx="39">
                  <c:v>0.51454954129999997</c:v>
                </c:pt>
                <c:pt idx="40">
                  <c:v>0.51294189980000005</c:v>
                </c:pt>
                <c:pt idx="41">
                  <c:v>0.51528299440000003</c:v>
                </c:pt>
                <c:pt idx="42">
                  <c:v>0.51003468780000005</c:v>
                </c:pt>
                <c:pt idx="43">
                  <c:v>0.51306927020000004</c:v>
                </c:pt>
                <c:pt idx="44">
                  <c:v>0.50619672329999998</c:v>
                </c:pt>
                <c:pt idx="45">
                  <c:v>0.50604490499999999</c:v>
                </c:pt>
                <c:pt idx="46">
                  <c:v>0.485252723</c:v>
                </c:pt>
                <c:pt idx="47">
                  <c:v>0.46291545519999999</c:v>
                </c:pt>
                <c:pt idx="48">
                  <c:v>0.47260351039999998</c:v>
                </c:pt>
                <c:pt idx="49">
                  <c:v>0.49282550930000002</c:v>
                </c:pt>
                <c:pt idx="50">
                  <c:v>0.50141793690000003</c:v>
                </c:pt>
                <c:pt idx="51">
                  <c:v>0.50861611880000002</c:v>
                </c:pt>
                <c:pt idx="52">
                  <c:v>0.50457235069999995</c:v>
                </c:pt>
                <c:pt idx="53">
                  <c:v>0.49504806289999997</c:v>
                </c:pt>
                <c:pt idx="54">
                  <c:v>0.49257497119999999</c:v>
                </c:pt>
                <c:pt idx="55">
                  <c:v>0.49701062109999999</c:v>
                </c:pt>
                <c:pt idx="56">
                  <c:v>0.4927076728</c:v>
                </c:pt>
                <c:pt idx="57">
                  <c:v>0.49284589130000001</c:v>
                </c:pt>
                <c:pt idx="58">
                  <c:v>0.47380921809999998</c:v>
                </c:pt>
                <c:pt idx="59">
                  <c:v>0.46393194920000003</c:v>
                </c:pt>
                <c:pt idx="60">
                  <c:v>0.47659620359999999</c:v>
                </c:pt>
                <c:pt idx="61">
                  <c:v>0.49316113880000001</c:v>
                </c:pt>
                <c:pt idx="62">
                  <c:v>0.50155218150000003</c:v>
                </c:pt>
                <c:pt idx="63">
                  <c:v>0.49181034480000002</c:v>
                </c:pt>
                <c:pt idx="64">
                  <c:v>0.4927730682</c:v>
                </c:pt>
                <c:pt idx="65">
                  <c:v>0.48910020050000003</c:v>
                </c:pt>
                <c:pt idx="66">
                  <c:v>0.48113387029999999</c:v>
                </c:pt>
                <c:pt idx="67">
                  <c:v>0.49300789849999999</c:v>
                </c:pt>
                <c:pt idx="68">
                  <c:v>0.4833066325</c:v>
                </c:pt>
                <c:pt idx="69">
                  <c:v>0.49188342210000002</c:v>
                </c:pt>
                <c:pt idx="70">
                  <c:v>0.46788420920000001</c:v>
                </c:pt>
                <c:pt idx="71">
                  <c:v>0.46879157129999999</c:v>
                </c:pt>
                <c:pt idx="72">
                  <c:v>0.46772644320000001</c:v>
                </c:pt>
                <c:pt idx="73">
                  <c:v>0.48661226959999998</c:v>
                </c:pt>
                <c:pt idx="74">
                  <c:v>0.48495710419999999</c:v>
                </c:pt>
                <c:pt idx="75">
                  <c:v>0.48724157200000001</c:v>
                </c:pt>
                <c:pt idx="76">
                  <c:v>0.49124767229999999</c:v>
                </c:pt>
                <c:pt idx="77">
                  <c:v>0.4850085938</c:v>
                </c:pt>
                <c:pt idx="78">
                  <c:v>0.48522058359999998</c:v>
                </c:pt>
                <c:pt idx="79">
                  <c:v>0.4832890239</c:v>
                </c:pt>
              </c:numCache>
            </c:numRef>
          </c:val>
          <c:smooth val="0"/>
          <c:extLst>
            <c:ext xmlns:c16="http://schemas.microsoft.com/office/drawing/2014/chart" uri="{C3380CC4-5D6E-409C-BE32-E72D297353CC}">
              <c16:uniqueId val="{00000001-A03E-47EA-8775-C94282117387}"/>
            </c:ext>
          </c:extLst>
        </c:ser>
        <c:ser>
          <c:idx val="38"/>
          <c:order val="38"/>
          <c:tx>
            <c:v>Unspecified sepsis stays w/ preceding professional E/M claims</c:v>
          </c:tx>
          <c:spPr>
            <a:ln w="28575" cap="rnd">
              <a:solidFill>
                <a:schemeClr val="accent1">
                  <a:lumMod val="40000"/>
                  <a:lumOff val="60000"/>
                </a:schemeClr>
              </a:solidFill>
              <a:prstDash val="sysDash"/>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Severity'!$AY$9:$AY$88</c:f>
              <c:numCache>
                <c:formatCode>0.0%</c:formatCode>
                <c:ptCount val="80"/>
                <c:pt idx="0">
                  <c:v>0.51183351990000003</c:v>
                </c:pt>
                <c:pt idx="1">
                  <c:v>0.52527017139999999</c:v>
                </c:pt>
                <c:pt idx="2">
                  <c:v>0.53265352889999995</c:v>
                </c:pt>
                <c:pt idx="3">
                  <c:v>0.52788796240000002</c:v>
                </c:pt>
                <c:pt idx="4">
                  <c:v>0.52877225120000004</c:v>
                </c:pt>
                <c:pt idx="5">
                  <c:v>0.5280082559</c:v>
                </c:pt>
                <c:pt idx="6">
                  <c:v>0.52641342040000005</c:v>
                </c:pt>
                <c:pt idx="7">
                  <c:v>0.52939065240000005</c:v>
                </c:pt>
                <c:pt idx="8">
                  <c:v>0.52652395510000005</c:v>
                </c:pt>
                <c:pt idx="9">
                  <c:v>0.52065893559999998</c:v>
                </c:pt>
                <c:pt idx="10">
                  <c:v>0.49855094859999999</c:v>
                </c:pt>
                <c:pt idx="11">
                  <c:v>0.49858804550000002</c:v>
                </c:pt>
                <c:pt idx="12">
                  <c:v>0.50406375510000001</c:v>
                </c:pt>
                <c:pt idx="13">
                  <c:v>0.52123065160000004</c:v>
                </c:pt>
                <c:pt idx="14">
                  <c:v>0.52381119249999997</c:v>
                </c:pt>
                <c:pt idx="15">
                  <c:v>0.52766317959999998</c:v>
                </c:pt>
                <c:pt idx="16">
                  <c:v>0.52245520109999999</c:v>
                </c:pt>
                <c:pt idx="17">
                  <c:v>0.52636140949999999</c:v>
                </c:pt>
                <c:pt idx="18">
                  <c:v>0.514107384</c:v>
                </c:pt>
                <c:pt idx="19">
                  <c:v>0.52972855750000003</c:v>
                </c:pt>
                <c:pt idx="20">
                  <c:v>0.51633165830000005</c:v>
                </c:pt>
                <c:pt idx="21">
                  <c:v>0.51715268849999996</c:v>
                </c:pt>
                <c:pt idx="22">
                  <c:v>0.50856611470000002</c:v>
                </c:pt>
                <c:pt idx="23">
                  <c:v>0.48044355480000001</c:v>
                </c:pt>
                <c:pt idx="24">
                  <c:v>0.4930238301</c:v>
                </c:pt>
                <c:pt idx="25">
                  <c:v>0.49610832710000002</c:v>
                </c:pt>
                <c:pt idx="26">
                  <c:v>0.5073373269</c:v>
                </c:pt>
                <c:pt idx="27">
                  <c:v>0.50889060689999999</c:v>
                </c:pt>
                <c:pt idx="28">
                  <c:v>0.50200674270000001</c:v>
                </c:pt>
                <c:pt idx="29">
                  <c:v>0.50737254109999996</c:v>
                </c:pt>
                <c:pt idx="30">
                  <c:v>0.50153527909999995</c:v>
                </c:pt>
                <c:pt idx="31">
                  <c:v>0.51454713009999997</c:v>
                </c:pt>
                <c:pt idx="32">
                  <c:v>0.5026201575</c:v>
                </c:pt>
                <c:pt idx="33">
                  <c:v>0.50320812309999996</c:v>
                </c:pt>
                <c:pt idx="34">
                  <c:v>0.48375950239999999</c:v>
                </c:pt>
                <c:pt idx="35">
                  <c:v>0.46505781800000001</c:v>
                </c:pt>
                <c:pt idx="36">
                  <c:v>0.4744475138</c:v>
                </c:pt>
                <c:pt idx="37">
                  <c:v>0.48093337609999998</c:v>
                </c:pt>
                <c:pt idx="38">
                  <c:v>0.49985367279999998</c:v>
                </c:pt>
                <c:pt idx="39">
                  <c:v>0.49962400779999999</c:v>
                </c:pt>
                <c:pt idx="40">
                  <c:v>0.49745222929999999</c:v>
                </c:pt>
                <c:pt idx="41">
                  <c:v>0.49503896930000002</c:v>
                </c:pt>
                <c:pt idx="42">
                  <c:v>0.49777626699999999</c:v>
                </c:pt>
                <c:pt idx="43">
                  <c:v>0.50212389889999998</c:v>
                </c:pt>
                <c:pt idx="44">
                  <c:v>0.49311392259999998</c:v>
                </c:pt>
                <c:pt idx="45">
                  <c:v>0.49680685810000003</c:v>
                </c:pt>
                <c:pt idx="46">
                  <c:v>0.48324764110000001</c:v>
                </c:pt>
                <c:pt idx="47">
                  <c:v>0.46717970790000002</c:v>
                </c:pt>
                <c:pt idx="48">
                  <c:v>0.47478145570000002</c:v>
                </c:pt>
                <c:pt idx="49">
                  <c:v>0.48455622949999999</c:v>
                </c:pt>
                <c:pt idx="50">
                  <c:v>0.50151692510000001</c:v>
                </c:pt>
                <c:pt idx="51">
                  <c:v>0.49869548029999999</c:v>
                </c:pt>
                <c:pt idx="52">
                  <c:v>0.50187636820000003</c:v>
                </c:pt>
                <c:pt idx="53">
                  <c:v>0.4973494108</c:v>
                </c:pt>
                <c:pt idx="54">
                  <c:v>0.4978427808</c:v>
                </c:pt>
                <c:pt idx="55">
                  <c:v>0.5026897628</c:v>
                </c:pt>
                <c:pt idx="56">
                  <c:v>0.49430474959999998</c:v>
                </c:pt>
                <c:pt idx="57">
                  <c:v>0.49206912279999998</c:v>
                </c:pt>
                <c:pt idx="58">
                  <c:v>0.47593048290000001</c:v>
                </c:pt>
                <c:pt idx="59">
                  <c:v>0.4709191083</c:v>
                </c:pt>
                <c:pt idx="60">
                  <c:v>0.47744639970000002</c:v>
                </c:pt>
                <c:pt idx="61">
                  <c:v>0.49573273029999998</c:v>
                </c:pt>
                <c:pt idx="62">
                  <c:v>0.49892268839999998</c:v>
                </c:pt>
                <c:pt idx="63">
                  <c:v>0.50493517040000002</c:v>
                </c:pt>
                <c:pt idx="64">
                  <c:v>0.50083296580000003</c:v>
                </c:pt>
                <c:pt idx="65">
                  <c:v>0.49126077839999999</c:v>
                </c:pt>
                <c:pt idx="66">
                  <c:v>0.4922092663</c:v>
                </c:pt>
                <c:pt idx="67">
                  <c:v>0.5001936333</c:v>
                </c:pt>
                <c:pt idx="68">
                  <c:v>0.49302134650000001</c:v>
                </c:pt>
                <c:pt idx="69">
                  <c:v>0.49598771549999998</c:v>
                </c:pt>
                <c:pt idx="70">
                  <c:v>0.47448880230000001</c:v>
                </c:pt>
                <c:pt idx="71">
                  <c:v>0.47422899080000003</c:v>
                </c:pt>
                <c:pt idx="72">
                  <c:v>0.47362143140000001</c:v>
                </c:pt>
                <c:pt idx="73">
                  <c:v>0.495515969</c:v>
                </c:pt>
                <c:pt idx="74">
                  <c:v>0.4947363582</c:v>
                </c:pt>
                <c:pt idx="75">
                  <c:v>0.4950941915</c:v>
                </c:pt>
                <c:pt idx="76">
                  <c:v>0.50045417719999996</c:v>
                </c:pt>
                <c:pt idx="77">
                  <c:v>0.4978993182</c:v>
                </c:pt>
                <c:pt idx="78">
                  <c:v>0.49159887479999997</c:v>
                </c:pt>
                <c:pt idx="79">
                  <c:v>0.50015186030000003</c:v>
                </c:pt>
              </c:numCache>
            </c:numRef>
          </c:val>
          <c:smooth val="0"/>
          <c:extLst>
            <c:ext xmlns:c16="http://schemas.microsoft.com/office/drawing/2014/chart" uri="{C3380CC4-5D6E-409C-BE32-E72D297353CC}">
              <c16:uniqueId val="{00000002-A03E-47EA-8775-C94282117387}"/>
            </c:ext>
          </c:extLst>
        </c:ser>
        <c:ser>
          <c:idx val="39"/>
          <c:order val="39"/>
          <c:tx>
            <c:v>Other sepsis diagnosis stays w/ preceding professional E/M claims</c:v>
          </c:tx>
          <c:spPr>
            <a:ln w="28575" cap="rnd" cmpd="dbl">
              <a:solidFill>
                <a:schemeClr val="accent1">
                  <a:lumMod val="40000"/>
                  <a:lumOff val="60000"/>
                </a:schemeClr>
              </a:solidFill>
              <a:round/>
            </a:ln>
            <a:effectLst/>
          </c:spPr>
          <c:marker>
            <c:symbol val="none"/>
          </c:marker>
          <c:cat>
            <c:numRef>
              <c:f>'Preceding Location Severity'!$B$9:$B$88</c:f>
              <c:numCache>
                <c:formatCode>[$-409]mmm\-yy;@</c:formatCode>
                <c:ptCount val="80"/>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numCache>
            </c:numRef>
          </c:cat>
          <c:val>
            <c:numRef>
              <c:f>'Preceding Location Severity'!$BT$9:$BT$88</c:f>
              <c:numCache>
                <c:formatCode>0.0%</c:formatCode>
                <c:ptCount val="80"/>
                <c:pt idx="0">
                  <c:v>0.51497057810000002</c:v>
                </c:pt>
                <c:pt idx="1">
                  <c:v>0.52475151980000001</c:v>
                </c:pt>
                <c:pt idx="2">
                  <c:v>0.5444770283</c:v>
                </c:pt>
                <c:pt idx="3">
                  <c:v>0.53137845989999999</c:v>
                </c:pt>
                <c:pt idx="4">
                  <c:v>0.53854221290000004</c:v>
                </c:pt>
                <c:pt idx="5">
                  <c:v>0.52853200389999999</c:v>
                </c:pt>
                <c:pt idx="6">
                  <c:v>0.52972381270000002</c:v>
                </c:pt>
                <c:pt idx="7">
                  <c:v>0.53189886139999998</c:v>
                </c:pt>
                <c:pt idx="8">
                  <c:v>0.53851596359999998</c:v>
                </c:pt>
                <c:pt idx="9">
                  <c:v>0.53083528489999998</c:v>
                </c:pt>
                <c:pt idx="10">
                  <c:v>0.50965878320000002</c:v>
                </c:pt>
                <c:pt idx="11">
                  <c:v>0.5127465994</c:v>
                </c:pt>
                <c:pt idx="12">
                  <c:v>0.51919735929999999</c:v>
                </c:pt>
                <c:pt idx="13">
                  <c:v>0.53477996350000001</c:v>
                </c:pt>
                <c:pt idx="14">
                  <c:v>0.53344941349999997</c:v>
                </c:pt>
                <c:pt idx="15">
                  <c:v>0.53361812779999995</c:v>
                </c:pt>
                <c:pt idx="16">
                  <c:v>0.53050681389999998</c:v>
                </c:pt>
                <c:pt idx="17">
                  <c:v>0.51850833789999995</c:v>
                </c:pt>
                <c:pt idx="18">
                  <c:v>0.51638389890000003</c:v>
                </c:pt>
                <c:pt idx="19">
                  <c:v>0.52743484220000003</c:v>
                </c:pt>
                <c:pt idx="20">
                  <c:v>0.52040996640000003</c:v>
                </c:pt>
                <c:pt idx="21">
                  <c:v>0.53323941180000001</c:v>
                </c:pt>
                <c:pt idx="22">
                  <c:v>0.52053903349999997</c:v>
                </c:pt>
                <c:pt idx="23">
                  <c:v>0.50049384929999996</c:v>
                </c:pt>
                <c:pt idx="24">
                  <c:v>0.50902461259999998</c:v>
                </c:pt>
                <c:pt idx="25">
                  <c:v>0.50945723679999999</c:v>
                </c:pt>
                <c:pt idx="26">
                  <c:v>0.51804518050000004</c:v>
                </c:pt>
                <c:pt idx="27">
                  <c:v>0.51794543120000003</c:v>
                </c:pt>
                <c:pt idx="28">
                  <c:v>0.51808808110000004</c:v>
                </c:pt>
                <c:pt idx="29">
                  <c:v>0.51968716290000005</c:v>
                </c:pt>
                <c:pt idx="30">
                  <c:v>0.5111280359</c:v>
                </c:pt>
                <c:pt idx="31">
                  <c:v>0.50956226090000001</c:v>
                </c:pt>
                <c:pt idx="32">
                  <c:v>0.50426466790000002</c:v>
                </c:pt>
                <c:pt idx="33">
                  <c:v>0.50600522189999997</c:v>
                </c:pt>
                <c:pt idx="34">
                  <c:v>0.49962914889999999</c:v>
                </c:pt>
                <c:pt idx="35">
                  <c:v>0.4843964335</c:v>
                </c:pt>
                <c:pt idx="36">
                  <c:v>0.49157183199999999</c:v>
                </c:pt>
                <c:pt idx="37">
                  <c:v>0.49994998499999999</c:v>
                </c:pt>
                <c:pt idx="38">
                  <c:v>0.51134442570000005</c:v>
                </c:pt>
                <c:pt idx="39">
                  <c:v>0.51637954119999996</c:v>
                </c:pt>
                <c:pt idx="40">
                  <c:v>0.50858594710000005</c:v>
                </c:pt>
                <c:pt idx="41">
                  <c:v>0.50705688800000004</c:v>
                </c:pt>
                <c:pt idx="42">
                  <c:v>0.50605620159999998</c:v>
                </c:pt>
                <c:pt idx="43">
                  <c:v>0.50854279609999997</c:v>
                </c:pt>
                <c:pt idx="44">
                  <c:v>0.50751265720000005</c:v>
                </c:pt>
                <c:pt idx="45">
                  <c:v>0.50562820730000002</c:v>
                </c:pt>
                <c:pt idx="46">
                  <c:v>0.50188315670000005</c:v>
                </c:pt>
                <c:pt idx="47">
                  <c:v>0.49058863790000001</c:v>
                </c:pt>
                <c:pt idx="48">
                  <c:v>0.48065068490000001</c:v>
                </c:pt>
                <c:pt idx="49">
                  <c:v>0.50162352720000003</c:v>
                </c:pt>
                <c:pt idx="50">
                  <c:v>0.51301442139999998</c:v>
                </c:pt>
                <c:pt idx="51">
                  <c:v>0.52030048289999997</c:v>
                </c:pt>
                <c:pt idx="52">
                  <c:v>0.51911662010000004</c:v>
                </c:pt>
                <c:pt idx="53">
                  <c:v>0.51054165240000005</c:v>
                </c:pt>
                <c:pt idx="54">
                  <c:v>0.50108351390000005</c:v>
                </c:pt>
                <c:pt idx="55">
                  <c:v>0.50189378679999996</c:v>
                </c:pt>
                <c:pt idx="56">
                  <c:v>0.50907299449999999</c:v>
                </c:pt>
                <c:pt idx="57">
                  <c:v>0.50984842340000003</c:v>
                </c:pt>
                <c:pt idx="58">
                  <c:v>0.49054213819999998</c:v>
                </c:pt>
                <c:pt idx="59">
                  <c:v>0.4909135161</c:v>
                </c:pt>
                <c:pt idx="60">
                  <c:v>0.48943796229999997</c:v>
                </c:pt>
                <c:pt idx="61">
                  <c:v>0.50304929700000001</c:v>
                </c:pt>
                <c:pt idx="62">
                  <c:v>0.50931530540000003</c:v>
                </c:pt>
                <c:pt idx="63">
                  <c:v>0.50987835390000003</c:v>
                </c:pt>
                <c:pt idx="64">
                  <c:v>0.49806820089999998</c:v>
                </c:pt>
                <c:pt idx="65">
                  <c:v>0.49766516779999997</c:v>
                </c:pt>
                <c:pt idx="66">
                  <c:v>0.49256847030000001</c:v>
                </c:pt>
                <c:pt idx="67">
                  <c:v>0.50815568479999995</c:v>
                </c:pt>
                <c:pt idx="68">
                  <c:v>0.49970951949999998</c:v>
                </c:pt>
                <c:pt idx="69">
                  <c:v>0.50803310609999996</c:v>
                </c:pt>
                <c:pt idx="70">
                  <c:v>0.47811447810000002</c:v>
                </c:pt>
                <c:pt idx="71">
                  <c:v>0.47989236060000001</c:v>
                </c:pt>
                <c:pt idx="72">
                  <c:v>0.47299826230000003</c:v>
                </c:pt>
                <c:pt idx="73">
                  <c:v>0.50979909800000001</c:v>
                </c:pt>
                <c:pt idx="74">
                  <c:v>0.50416567479999996</c:v>
                </c:pt>
                <c:pt idx="75">
                  <c:v>0.50598095860000003</c:v>
                </c:pt>
                <c:pt idx="76">
                  <c:v>0.4998065465</c:v>
                </c:pt>
                <c:pt idx="77">
                  <c:v>0.5042322601</c:v>
                </c:pt>
                <c:pt idx="78">
                  <c:v>0.4928917008</c:v>
                </c:pt>
                <c:pt idx="79">
                  <c:v>0.50065703019999996</c:v>
                </c:pt>
              </c:numCache>
            </c:numRef>
          </c:val>
          <c:smooth val="0"/>
          <c:extLst>
            <c:ext xmlns:c16="http://schemas.microsoft.com/office/drawing/2014/chart" uri="{C3380CC4-5D6E-409C-BE32-E72D297353CC}">
              <c16:uniqueId val="{00000003-A03E-47EA-8775-C94282117387}"/>
            </c:ext>
          </c:extLst>
        </c:ser>
        <c:dLbls>
          <c:showLegendKey val="0"/>
          <c:showVal val="0"/>
          <c:showCatName val="0"/>
          <c:showSerName val="0"/>
          <c:showPercent val="0"/>
          <c:showBubbleSize val="0"/>
        </c:dLbls>
        <c:smooth val="0"/>
        <c:axId val="458416512"/>
        <c:axId val="458417168"/>
      </c:lineChart>
      <c:dateAx>
        <c:axId val="458416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Month</a:t>
                </a:r>
              </a:p>
            </c:rich>
          </c:tx>
          <c:layout>
            <c:manualLayout>
              <c:xMode val="edge"/>
              <c:yMode val="edge"/>
              <c:x val="0.51345703137472776"/>
              <c:y val="0.955463283837431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8417168"/>
        <c:crosses val="autoZero"/>
        <c:auto val="1"/>
        <c:lblOffset val="100"/>
        <c:baseTimeUnit val="months"/>
      </c:dateAx>
      <c:valAx>
        <c:axId val="45841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a:t>
                </a:r>
              </a:p>
            </c:rich>
          </c:tx>
          <c:layout>
            <c:manualLayout>
              <c:xMode val="edge"/>
              <c:yMode val="edge"/>
              <c:x val="6.082725060827251E-3"/>
              <c:y val="0.559473371887009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8416512"/>
        <c:crosses val="autoZero"/>
        <c:crossBetween val="between"/>
      </c:valAx>
      <c:spPr>
        <a:noFill/>
        <a:ln>
          <a:noFill/>
        </a:ln>
        <a:effectLst/>
      </c:spPr>
    </c:plotArea>
    <c:legend>
      <c:legendPos val="t"/>
      <c:layout>
        <c:manualLayout>
          <c:xMode val="edge"/>
          <c:yMode val="edge"/>
          <c:x val="4.8167279728720043E-2"/>
          <c:y val="6.3800607793106645E-2"/>
          <c:w val="0.93492753414947216"/>
          <c:h val="0.3031581358736842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Days between preceding professional claim and acute IP stay admission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Number of days between preceeding professional claim and Acute IP admission</c:v>
          </c:tx>
          <c:spPr>
            <a:solidFill>
              <a:schemeClr val="accent1">
                <a:lumMod val="60000"/>
                <a:lumOff val="40000"/>
              </a:schemeClr>
            </a:solidFill>
            <a:ln>
              <a:noFill/>
            </a:ln>
            <a:effectLst/>
          </c:spPr>
          <c:invertIfNegative val="0"/>
          <c:cat>
            <c:numRef>
              <c:f>Sheet1!$B$4:$B$10</c:f>
              <c:numCache>
                <c:formatCode>General</c:formatCode>
                <c:ptCount val="7"/>
                <c:pt idx="0">
                  <c:v>1</c:v>
                </c:pt>
                <c:pt idx="1">
                  <c:v>2</c:v>
                </c:pt>
                <c:pt idx="2">
                  <c:v>3</c:v>
                </c:pt>
                <c:pt idx="3">
                  <c:v>4</c:v>
                </c:pt>
                <c:pt idx="4">
                  <c:v>5</c:v>
                </c:pt>
                <c:pt idx="5">
                  <c:v>6</c:v>
                </c:pt>
                <c:pt idx="6">
                  <c:v>7</c:v>
                </c:pt>
              </c:numCache>
            </c:numRef>
          </c:cat>
          <c:val>
            <c:numRef>
              <c:f>Sheet1!$D$4:$D$10</c:f>
              <c:numCache>
                <c:formatCode>General</c:formatCode>
                <c:ptCount val="7"/>
                <c:pt idx="0">
                  <c:v>0.39146085044614271</c:v>
                </c:pt>
                <c:pt idx="1">
                  <c:v>0.13481173686120479</c:v>
                </c:pt>
                <c:pt idx="2">
                  <c:v>0.1089701434681529</c:v>
                </c:pt>
                <c:pt idx="3">
                  <c:v>0.10132683905291225</c:v>
                </c:pt>
                <c:pt idx="4">
                  <c:v>9.1326015513112591E-2</c:v>
                </c:pt>
                <c:pt idx="5">
                  <c:v>8.9845432859310778E-2</c:v>
                </c:pt>
                <c:pt idx="6">
                  <c:v>8.2258981799163994E-2</c:v>
                </c:pt>
              </c:numCache>
            </c:numRef>
          </c:val>
          <c:extLst>
            <c:ext xmlns:c16="http://schemas.microsoft.com/office/drawing/2014/chart" uri="{C3380CC4-5D6E-409C-BE32-E72D297353CC}">
              <c16:uniqueId val="{00000000-B9BB-4200-8B2C-467E34587104}"/>
            </c:ext>
          </c:extLst>
        </c:ser>
        <c:dLbls>
          <c:showLegendKey val="0"/>
          <c:showVal val="0"/>
          <c:showCatName val="0"/>
          <c:showSerName val="0"/>
          <c:showPercent val="0"/>
          <c:showBubbleSize val="0"/>
        </c:dLbls>
        <c:gapWidth val="219"/>
        <c:overlap val="-27"/>
        <c:axId val="355811096"/>
        <c:axId val="355808144"/>
      </c:barChart>
      <c:catAx>
        <c:axId val="35581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808144"/>
        <c:crosses val="autoZero"/>
        <c:auto val="1"/>
        <c:lblAlgn val="ctr"/>
        <c:lblOffset val="100"/>
        <c:noMultiLvlLbl val="0"/>
      </c:catAx>
      <c:valAx>
        <c:axId val="355808144"/>
        <c:scaling>
          <c:orientation val="minMax"/>
          <c:max val="0.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81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Days between preceding professional claim and acute</a:t>
            </a:r>
            <a:r>
              <a:rPr lang="en-US" sz="1200" b="1" baseline="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IP stay w/ sepsis admission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Number of days between preceeding professional claim and Acute IP admission</c:v>
          </c:tx>
          <c:spPr>
            <a:solidFill>
              <a:schemeClr val="accent6">
                <a:lumMod val="40000"/>
                <a:lumOff val="60000"/>
              </a:schemeClr>
            </a:solidFill>
            <a:ln>
              <a:noFill/>
            </a:ln>
            <a:effectLst/>
          </c:spPr>
          <c:invertIfNegative val="0"/>
          <c:cat>
            <c:numRef>
              <c:f>Sheet1!$B$4:$B$10</c:f>
              <c:numCache>
                <c:formatCode>General</c:formatCode>
                <c:ptCount val="7"/>
                <c:pt idx="0">
                  <c:v>1</c:v>
                </c:pt>
                <c:pt idx="1">
                  <c:v>2</c:v>
                </c:pt>
                <c:pt idx="2">
                  <c:v>3</c:v>
                </c:pt>
                <c:pt idx="3">
                  <c:v>4</c:v>
                </c:pt>
                <c:pt idx="4">
                  <c:v>5</c:v>
                </c:pt>
                <c:pt idx="5">
                  <c:v>6</c:v>
                </c:pt>
                <c:pt idx="6">
                  <c:v>7</c:v>
                </c:pt>
              </c:numCache>
            </c:numRef>
          </c:cat>
          <c:val>
            <c:numRef>
              <c:f>Sheet1!$F$4:$F$10</c:f>
              <c:numCache>
                <c:formatCode>General</c:formatCode>
                <c:ptCount val="7"/>
                <c:pt idx="0">
                  <c:v>0.4037588529750315</c:v>
                </c:pt>
                <c:pt idx="1">
                  <c:v>0.14476833489428026</c:v>
                </c:pt>
                <c:pt idx="2">
                  <c:v>0.11588603377152897</c:v>
                </c:pt>
                <c:pt idx="3">
                  <c:v>0.10146068109462816</c:v>
                </c:pt>
                <c:pt idx="4">
                  <c:v>8.6801403779723577E-2</c:v>
                </c:pt>
                <c:pt idx="5">
                  <c:v>7.7220059313084788E-2</c:v>
                </c:pt>
                <c:pt idx="6">
                  <c:v>7.0104634171722718E-2</c:v>
                </c:pt>
              </c:numCache>
            </c:numRef>
          </c:val>
          <c:extLst>
            <c:ext xmlns:c16="http://schemas.microsoft.com/office/drawing/2014/chart" uri="{C3380CC4-5D6E-409C-BE32-E72D297353CC}">
              <c16:uniqueId val="{00000000-9685-490F-92FC-D9AFB8F63F96}"/>
            </c:ext>
          </c:extLst>
        </c:ser>
        <c:dLbls>
          <c:showLegendKey val="0"/>
          <c:showVal val="0"/>
          <c:showCatName val="0"/>
          <c:showSerName val="0"/>
          <c:showPercent val="0"/>
          <c:showBubbleSize val="0"/>
        </c:dLbls>
        <c:gapWidth val="219"/>
        <c:overlap val="-27"/>
        <c:axId val="355811096"/>
        <c:axId val="355808144"/>
      </c:barChart>
      <c:catAx>
        <c:axId val="35581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808144"/>
        <c:crosses val="autoZero"/>
        <c:auto val="1"/>
        <c:lblAlgn val="ctr"/>
        <c:lblOffset val="100"/>
        <c:noMultiLvlLbl val="0"/>
      </c:catAx>
      <c:valAx>
        <c:axId val="355808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81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Days between preceding professional claim and acute IP stay w/o</a:t>
            </a:r>
            <a:r>
              <a:rPr lang="en-US" sz="1200" b="1" baseline="0">
                <a:latin typeface="Arial" panose="020B0604020202020204" pitchFamily="34" charset="0"/>
                <a:cs typeface="Arial" panose="020B0604020202020204" pitchFamily="34" charset="0"/>
              </a:rPr>
              <a:t> sepsis</a:t>
            </a:r>
            <a:r>
              <a:rPr lang="en-US" sz="1200" b="1">
                <a:latin typeface="Arial" panose="020B0604020202020204" pitchFamily="34" charset="0"/>
                <a:cs typeface="Arial" panose="020B0604020202020204" pitchFamily="34" charset="0"/>
              </a:rPr>
              <a:t> admission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Number of days between preceeding professional claim and Acute IP admission</c:v>
          </c:tx>
          <c:spPr>
            <a:solidFill>
              <a:schemeClr val="accent2">
                <a:lumMod val="40000"/>
                <a:lumOff val="60000"/>
              </a:schemeClr>
            </a:solidFill>
            <a:ln>
              <a:noFill/>
            </a:ln>
            <a:effectLst/>
          </c:spPr>
          <c:invertIfNegative val="0"/>
          <c:cat>
            <c:numRef>
              <c:f>Sheet1!$B$4:$B$10</c:f>
              <c:numCache>
                <c:formatCode>General</c:formatCode>
                <c:ptCount val="7"/>
                <c:pt idx="0">
                  <c:v>1</c:v>
                </c:pt>
                <c:pt idx="1">
                  <c:v>2</c:v>
                </c:pt>
                <c:pt idx="2">
                  <c:v>3</c:v>
                </c:pt>
                <c:pt idx="3">
                  <c:v>4</c:v>
                </c:pt>
                <c:pt idx="4">
                  <c:v>5</c:v>
                </c:pt>
                <c:pt idx="5">
                  <c:v>6</c:v>
                </c:pt>
                <c:pt idx="6">
                  <c:v>7</c:v>
                </c:pt>
              </c:numCache>
            </c:numRef>
          </c:cat>
          <c:val>
            <c:numRef>
              <c:f>Sheet1!$H$4:$H$10</c:f>
              <c:numCache>
                <c:formatCode>General</c:formatCode>
                <c:ptCount val="7"/>
                <c:pt idx="0">
                  <c:v>0.39002412989880886</c:v>
                </c:pt>
                <c:pt idx="1">
                  <c:v>0.13364855211294507</c:v>
                </c:pt>
                <c:pt idx="2">
                  <c:v>0.10816219098329803</c:v>
                </c:pt>
                <c:pt idx="3">
                  <c:v>0.10131120288671545</c:v>
                </c:pt>
                <c:pt idx="4">
                  <c:v>9.185460563421538E-2</c:v>
                </c:pt>
                <c:pt idx="5">
                  <c:v>9.1320398696162569E-2</c:v>
                </c:pt>
                <c:pt idx="6">
                  <c:v>8.3678919787854661E-2</c:v>
                </c:pt>
              </c:numCache>
            </c:numRef>
          </c:val>
          <c:extLst>
            <c:ext xmlns:c16="http://schemas.microsoft.com/office/drawing/2014/chart" uri="{C3380CC4-5D6E-409C-BE32-E72D297353CC}">
              <c16:uniqueId val="{00000000-5847-49C4-BD60-FDD76F8FBF73}"/>
            </c:ext>
          </c:extLst>
        </c:ser>
        <c:dLbls>
          <c:showLegendKey val="0"/>
          <c:showVal val="0"/>
          <c:showCatName val="0"/>
          <c:showSerName val="0"/>
          <c:showPercent val="0"/>
          <c:showBubbleSize val="0"/>
        </c:dLbls>
        <c:gapWidth val="219"/>
        <c:overlap val="-27"/>
        <c:axId val="355811096"/>
        <c:axId val="355808144"/>
      </c:barChart>
      <c:catAx>
        <c:axId val="35581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808144"/>
        <c:crosses val="autoZero"/>
        <c:auto val="1"/>
        <c:lblAlgn val="ctr"/>
        <c:lblOffset val="100"/>
        <c:noMultiLvlLbl val="0"/>
      </c:catAx>
      <c:valAx>
        <c:axId val="355808144"/>
        <c:scaling>
          <c:orientation val="minMax"/>
          <c:max val="0.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81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Days between preceding professional claim and POA sepsis stay admission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Number of days between preceeding professional claim and Acute IP admission</c:v>
          </c:tx>
          <c:spPr>
            <a:solidFill>
              <a:schemeClr val="accent4">
                <a:lumMod val="40000"/>
                <a:lumOff val="60000"/>
              </a:schemeClr>
            </a:solidFill>
            <a:ln>
              <a:noFill/>
            </a:ln>
            <a:effectLst/>
          </c:spPr>
          <c:invertIfNegative val="0"/>
          <c:cat>
            <c:numRef>
              <c:f>Sheet1!$B$4:$B$10</c:f>
              <c:numCache>
                <c:formatCode>General</c:formatCode>
                <c:ptCount val="7"/>
                <c:pt idx="0">
                  <c:v>1</c:v>
                </c:pt>
                <c:pt idx="1">
                  <c:v>2</c:v>
                </c:pt>
                <c:pt idx="2">
                  <c:v>3</c:v>
                </c:pt>
                <c:pt idx="3">
                  <c:v>4</c:v>
                </c:pt>
                <c:pt idx="4">
                  <c:v>5</c:v>
                </c:pt>
                <c:pt idx="5">
                  <c:v>6</c:v>
                </c:pt>
                <c:pt idx="6">
                  <c:v>7</c:v>
                </c:pt>
              </c:numCache>
            </c:numRef>
          </c:cat>
          <c:val>
            <c:numRef>
              <c:f>Sheet1!$J$4:$J$10</c:f>
              <c:numCache>
                <c:formatCode>General</c:formatCode>
                <c:ptCount val="7"/>
                <c:pt idx="0">
                  <c:v>0.40139633443670386</c:v>
                </c:pt>
                <c:pt idx="1">
                  <c:v>0.14548175891837445</c:v>
                </c:pt>
                <c:pt idx="2">
                  <c:v>0.11669030110859398</c:v>
                </c:pt>
                <c:pt idx="3">
                  <c:v>0.10207177002946406</c:v>
                </c:pt>
                <c:pt idx="4">
                  <c:v>8.7173043451905366E-2</c:v>
                </c:pt>
                <c:pt idx="5">
                  <c:v>7.724367593278661E-2</c:v>
                </c:pt>
                <c:pt idx="6">
                  <c:v>6.9943116122171689E-2</c:v>
                </c:pt>
              </c:numCache>
            </c:numRef>
          </c:val>
          <c:extLst>
            <c:ext xmlns:c16="http://schemas.microsoft.com/office/drawing/2014/chart" uri="{C3380CC4-5D6E-409C-BE32-E72D297353CC}">
              <c16:uniqueId val="{00000000-CABF-45BE-AB94-595E4F05B627}"/>
            </c:ext>
          </c:extLst>
        </c:ser>
        <c:dLbls>
          <c:showLegendKey val="0"/>
          <c:showVal val="0"/>
          <c:showCatName val="0"/>
          <c:showSerName val="0"/>
          <c:showPercent val="0"/>
          <c:showBubbleSize val="0"/>
        </c:dLbls>
        <c:gapWidth val="219"/>
        <c:overlap val="-27"/>
        <c:axId val="355811096"/>
        <c:axId val="355808144"/>
      </c:barChart>
      <c:catAx>
        <c:axId val="35581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808144"/>
        <c:crosses val="autoZero"/>
        <c:auto val="1"/>
        <c:lblAlgn val="ctr"/>
        <c:lblOffset val="100"/>
        <c:noMultiLvlLbl val="0"/>
      </c:catAx>
      <c:valAx>
        <c:axId val="355808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81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Days between preceding professional claim and non-POA sepsis stay admission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Number of days between preceeding professional claim and Acute IP admission</c:v>
          </c:tx>
          <c:spPr>
            <a:solidFill>
              <a:srgbClr val="EFAFAF"/>
            </a:solidFill>
            <a:ln>
              <a:noFill/>
            </a:ln>
            <a:effectLst/>
          </c:spPr>
          <c:invertIfNegative val="0"/>
          <c:cat>
            <c:numRef>
              <c:f>Sheet1!$B$4:$B$10</c:f>
              <c:numCache>
                <c:formatCode>General</c:formatCode>
                <c:ptCount val="7"/>
                <c:pt idx="0">
                  <c:v>1</c:v>
                </c:pt>
                <c:pt idx="1">
                  <c:v>2</c:v>
                </c:pt>
                <c:pt idx="2">
                  <c:v>3</c:v>
                </c:pt>
                <c:pt idx="3">
                  <c:v>4</c:v>
                </c:pt>
                <c:pt idx="4">
                  <c:v>5</c:v>
                </c:pt>
                <c:pt idx="5">
                  <c:v>6</c:v>
                </c:pt>
                <c:pt idx="6">
                  <c:v>7</c:v>
                </c:pt>
              </c:numCache>
            </c:numRef>
          </c:cat>
          <c:val>
            <c:numRef>
              <c:f>Sheet1!$L$4:$L$10</c:f>
              <c:numCache>
                <c:formatCode>General</c:formatCode>
                <c:ptCount val="7"/>
                <c:pt idx="0">
                  <c:v>0.42504371721209094</c:v>
                </c:pt>
                <c:pt idx="1">
                  <c:v>0.13785598301274044</c:v>
                </c:pt>
                <c:pt idx="2">
                  <c:v>0.10847801648763428</c:v>
                </c:pt>
                <c:pt idx="3">
                  <c:v>9.6084186859855106E-2</c:v>
                </c:pt>
                <c:pt idx="4">
                  <c:v>8.3649762677991513E-2</c:v>
                </c:pt>
                <c:pt idx="5">
                  <c:v>7.7251436422682992E-2</c:v>
                </c:pt>
                <c:pt idx="6">
                  <c:v>7.1636897327004748E-2</c:v>
                </c:pt>
              </c:numCache>
            </c:numRef>
          </c:val>
          <c:extLst>
            <c:ext xmlns:c16="http://schemas.microsoft.com/office/drawing/2014/chart" uri="{C3380CC4-5D6E-409C-BE32-E72D297353CC}">
              <c16:uniqueId val="{00000000-6C53-42EA-B372-104740CCD674}"/>
            </c:ext>
          </c:extLst>
        </c:ser>
        <c:dLbls>
          <c:showLegendKey val="0"/>
          <c:showVal val="0"/>
          <c:showCatName val="0"/>
          <c:showSerName val="0"/>
          <c:showPercent val="0"/>
          <c:showBubbleSize val="0"/>
        </c:dLbls>
        <c:gapWidth val="219"/>
        <c:overlap val="-27"/>
        <c:axId val="355811096"/>
        <c:axId val="355808144"/>
      </c:barChart>
      <c:catAx>
        <c:axId val="35581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808144"/>
        <c:crosses val="autoZero"/>
        <c:auto val="1"/>
        <c:lblAlgn val="ctr"/>
        <c:lblOffset val="100"/>
        <c:noMultiLvlLbl val="0"/>
      </c:catAx>
      <c:valAx>
        <c:axId val="355808144"/>
        <c:scaling>
          <c:orientation val="minMax"/>
          <c:max val="0.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81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44</xdr:col>
      <xdr:colOff>280146</xdr:colOff>
      <xdr:row>7</xdr:row>
      <xdr:rowOff>156884</xdr:rowOff>
    </xdr:from>
    <xdr:to>
      <xdr:col>65</xdr:col>
      <xdr:colOff>100853</xdr:colOff>
      <xdr:row>42</xdr:row>
      <xdr:rowOff>56030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44</xdr:col>
      <xdr:colOff>369792</xdr:colOff>
      <xdr:row>8</xdr:row>
      <xdr:rowOff>29134</xdr:rowOff>
    </xdr:from>
    <xdr:to>
      <xdr:col>65</xdr:col>
      <xdr:colOff>189601</xdr:colOff>
      <xdr:row>42</xdr:row>
      <xdr:rowOff>117526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86</xdr:col>
      <xdr:colOff>369792</xdr:colOff>
      <xdr:row>8</xdr:row>
      <xdr:rowOff>29134</xdr:rowOff>
    </xdr:from>
    <xdr:to>
      <xdr:col>107</xdr:col>
      <xdr:colOff>189601</xdr:colOff>
      <xdr:row>42</xdr:row>
      <xdr:rowOff>117526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101973</xdr:colOff>
      <xdr:row>4</xdr:row>
      <xdr:rowOff>154641</xdr:rowOff>
    </xdr:from>
    <xdr:to>
      <xdr:col>8</xdr:col>
      <xdr:colOff>406774</xdr:colOff>
      <xdr:row>19</xdr:row>
      <xdr:rowOff>40341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414618</xdr:colOff>
      <xdr:row>4</xdr:row>
      <xdr:rowOff>156883</xdr:rowOff>
    </xdr:from>
    <xdr:to>
      <xdr:col>16</xdr:col>
      <xdr:colOff>114301</xdr:colOff>
      <xdr:row>19</xdr:row>
      <xdr:rowOff>42583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123265</xdr:colOff>
      <xdr:row>4</xdr:row>
      <xdr:rowOff>156882</xdr:rowOff>
    </xdr:from>
    <xdr:to>
      <xdr:col>23</xdr:col>
      <xdr:colOff>428065</xdr:colOff>
      <xdr:row>19</xdr:row>
      <xdr:rowOff>42582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134472</xdr:colOff>
      <xdr:row>19</xdr:row>
      <xdr:rowOff>33617</xdr:rowOff>
    </xdr:from>
    <xdr:to>
      <xdr:col>12</xdr:col>
      <xdr:colOff>439272</xdr:colOff>
      <xdr:row>33</xdr:row>
      <xdr:rowOff>109817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425824</xdr:colOff>
      <xdr:row>19</xdr:row>
      <xdr:rowOff>33617</xdr:rowOff>
    </xdr:from>
    <xdr:to>
      <xdr:col>20</xdr:col>
      <xdr:colOff>125507</xdr:colOff>
      <xdr:row>33</xdr:row>
      <xdr:rowOff>109817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0"/>
  <sheetViews>
    <sheetView topLeftCell="A2" workbookViewId="0">
      <selection activeCell="B13" sqref="B13:K38"/>
    </sheetView>
  </sheetViews>
  <sheetFormatPr defaultRowHeight="15" x14ac:dyDescent="0.25"/>
  <sheetData>
    <row r="3" spans="2:12" x14ac:dyDescent="0.25">
      <c r="B3" t="s">
        <v>81</v>
      </c>
      <c r="C3" t="s">
        <v>82</v>
      </c>
      <c r="D3" t="s">
        <v>83</v>
      </c>
      <c r="E3" t="s">
        <v>84</v>
      </c>
      <c r="F3" t="s">
        <v>85</v>
      </c>
      <c r="G3" t="s">
        <v>86</v>
      </c>
      <c r="H3" t="s">
        <v>87</v>
      </c>
      <c r="I3" t="s">
        <v>88</v>
      </c>
      <c r="J3" t="s">
        <v>89</v>
      </c>
      <c r="K3" t="s">
        <v>90</v>
      </c>
      <c r="L3" t="s">
        <v>91</v>
      </c>
    </row>
    <row r="4" spans="2:12" x14ac:dyDescent="0.25">
      <c r="B4">
        <v>1</v>
      </c>
      <c r="C4">
        <v>12910216</v>
      </c>
      <c r="D4">
        <f>C4/SUM(C$4:C$10)</f>
        <v>0.39146085044614271</v>
      </c>
      <c r="E4">
        <v>1392899</v>
      </c>
      <c r="F4">
        <f>E4/SUM(E$4:E$10)</f>
        <v>0.4037588529750315</v>
      </c>
      <c r="G4">
        <v>11517317</v>
      </c>
      <c r="H4">
        <f>G4/SUM(G$4:G$10)</f>
        <v>0.39002412989880886</v>
      </c>
      <c r="I4">
        <v>1244893</v>
      </c>
      <c r="J4">
        <f>I4/SUM(I$4:I$10)</f>
        <v>0.40139633443670386</v>
      </c>
      <c r="K4">
        <v>136116</v>
      </c>
      <c r="L4">
        <f>K4/SUM(K$4:K$10)</f>
        <v>0.42504371721209094</v>
      </c>
    </row>
    <row r="5" spans="2:12" x14ac:dyDescent="0.25">
      <c r="B5">
        <v>2</v>
      </c>
      <c r="C5">
        <v>4446035</v>
      </c>
      <c r="D5">
        <f t="shared" ref="D5:F10" si="0">C5/SUM(C$4:C$10)</f>
        <v>0.13481173686120479</v>
      </c>
      <c r="E5">
        <v>499426</v>
      </c>
      <c r="F5">
        <f t="shared" si="0"/>
        <v>0.14476833489428026</v>
      </c>
      <c r="G5">
        <v>3946609</v>
      </c>
      <c r="H5">
        <f t="shared" ref="H5" si="1">G5/SUM(G$4:G$10)</f>
        <v>0.13364855211294507</v>
      </c>
      <c r="I5">
        <v>451198</v>
      </c>
      <c r="J5">
        <f t="shared" ref="J5" si="2">I5/SUM(I$4:I$10)</f>
        <v>0.14548175891837445</v>
      </c>
      <c r="K5">
        <v>44147</v>
      </c>
      <c r="L5">
        <f t="shared" ref="L5" si="3">K5/SUM(K$4:K$10)</f>
        <v>0.13785598301274044</v>
      </c>
    </row>
    <row r="6" spans="2:12" x14ac:dyDescent="0.25">
      <c r="B6">
        <v>3</v>
      </c>
      <c r="C6">
        <v>3593790</v>
      </c>
      <c r="D6">
        <f t="shared" si="0"/>
        <v>0.1089701434681529</v>
      </c>
      <c r="E6">
        <v>399787</v>
      </c>
      <c r="F6">
        <f t="shared" si="0"/>
        <v>0.11588603377152897</v>
      </c>
      <c r="G6">
        <v>3194003</v>
      </c>
      <c r="H6">
        <f t="shared" ref="H6" si="4">G6/SUM(G$4:G$10)</f>
        <v>0.10816219098329803</v>
      </c>
      <c r="I6">
        <v>361904</v>
      </c>
      <c r="J6">
        <f t="shared" ref="J6" si="5">I6/SUM(I$4:I$10)</f>
        <v>0.11669030110859398</v>
      </c>
      <c r="K6">
        <v>34739</v>
      </c>
      <c r="L6">
        <f t="shared" ref="L6" si="6">K6/SUM(K$4:K$10)</f>
        <v>0.10847801648763428</v>
      </c>
    </row>
    <row r="7" spans="2:12" x14ac:dyDescent="0.25">
      <c r="B7">
        <v>4</v>
      </c>
      <c r="C7">
        <v>3341717</v>
      </c>
      <c r="D7">
        <f t="shared" si="0"/>
        <v>0.10132683905291225</v>
      </c>
      <c r="E7">
        <v>350022</v>
      </c>
      <c r="F7">
        <f t="shared" si="0"/>
        <v>0.10146068109462816</v>
      </c>
      <c r="G7">
        <v>2991695</v>
      </c>
      <c r="H7">
        <f t="shared" ref="H7" si="7">G7/SUM(G$4:G$10)</f>
        <v>0.10131120288671545</v>
      </c>
      <c r="I7">
        <v>316566</v>
      </c>
      <c r="J7">
        <f t="shared" ref="J7" si="8">I7/SUM(I$4:I$10)</f>
        <v>0.10207177002946406</v>
      </c>
      <c r="K7">
        <v>30770</v>
      </c>
      <c r="L7">
        <f t="shared" ref="L7" si="9">K7/SUM(K$4:K$10)</f>
        <v>9.6084186859855106E-2</v>
      </c>
    </row>
    <row r="8" spans="2:12" x14ac:dyDescent="0.25">
      <c r="B8">
        <v>5</v>
      </c>
      <c r="C8">
        <v>3011894</v>
      </c>
      <c r="D8">
        <f t="shared" si="0"/>
        <v>9.1326015513112591E-2</v>
      </c>
      <c r="E8">
        <v>299450</v>
      </c>
      <c r="F8">
        <f t="shared" si="0"/>
        <v>8.6801403779723577E-2</v>
      </c>
      <c r="G8">
        <v>2712444</v>
      </c>
      <c r="H8">
        <f t="shared" ref="H8" si="10">G8/SUM(G$4:G$10)</f>
        <v>9.185460563421538E-2</v>
      </c>
      <c r="I8">
        <v>270359</v>
      </c>
      <c r="J8">
        <f t="shared" ref="J8" si="11">I8/SUM(I$4:I$10)</f>
        <v>8.7173043451905366E-2</v>
      </c>
      <c r="K8">
        <v>26788</v>
      </c>
      <c r="L8">
        <f t="shared" ref="L8" si="12">K8/SUM(K$4:K$10)</f>
        <v>8.3649762677991513E-2</v>
      </c>
    </row>
    <row r="9" spans="2:12" x14ac:dyDescent="0.25">
      <c r="B9">
        <v>6</v>
      </c>
      <c r="C9">
        <v>2963065</v>
      </c>
      <c r="D9">
        <f t="shared" si="0"/>
        <v>8.9845432859310778E-2</v>
      </c>
      <c r="E9">
        <v>266396</v>
      </c>
      <c r="F9">
        <f t="shared" si="0"/>
        <v>7.7220059313084788E-2</v>
      </c>
      <c r="G9">
        <v>2696669</v>
      </c>
      <c r="H9">
        <f t="shared" ref="H9" si="13">G9/SUM(G$4:G$10)</f>
        <v>9.1320398696162569E-2</v>
      </c>
      <c r="I9">
        <v>239564</v>
      </c>
      <c r="J9">
        <f t="shared" ref="J9" si="14">I9/SUM(I$4:I$10)</f>
        <v>7.724367593278661E-2</v>
      </c>
      <c r="K9">
        <v>24739</v>
      </c>
      <c r="L9">
        <f t="shared" ref="L9" si="15">K9/SUM(K$4:K$10)</f>
        <v>7.7251436422682992E-2</v>
      </c>
    </row>
    <row r="10" spans="2:12" x14ac:dyDescent="0.25">
      <c r="B10">
        <v>7</v>
      </c>
      <c r="C10">
        <v>2712867</v>
      </c>
      <c r="D10">
        <f t="shared" si="0"/>
        <v>8.2258981799163994E-2</v>
      </c>
      <c r="E10">
        <v>241849</v>
      </c>
      <c r="F10">
        <f t="shared" si="0"/>
        <v>7.0104634171722718E-2</v>
      </c>
      <c r="G10">
        <v>2471018</v>
      </c>
      <c r="H10">
        <f t="shared" ref="H10" si="16">G10/SUM(G$4:G$10)</f>
        <v>8.3678919787854661E-2</v>
      </c>
      <c r="I10">
        <v>216922</v>
      </c>
      <c r="J10">
        <f t="shared" ref="J10" si="17">I10/SUM(I$4:I$10)</f>
        <v>6.9943116122171689E-2</v>
      </c>
      <c r="K10">
        <v>22941</v>
      </c>
      <c r="L10">
        <f t="shared" ref="L10" si="18">K10/SUM(K$4:K$10)</f>
        <v>7.1636897327004748E-2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292"/>
  <sheetViews>
    <sheetView showGridLines="0" zoomScale="85" zoomScaleNormal="85" workbookViewId="0">
      <pane ySplit="7" topLeftCell="A8" activePane="bottomLeft" state="frozen"/>
      <selection activeCell="G8" sqref="G8"/>
      <selection pane="bottomLeft"/>
    </sheetView>
  </sheetViews>
  <sheetFormatPr defaultRowHeight="15" x14ac:dyDescent="0.25"/>
  <cols>
    <col min="1" max="1" width="3.7109375" customWidth="1"/>
    <col min="2" max="2" width="9.42578125" style="42" bestFit="1" customWidth="1"/>
    <col min="3" max="3" width="28.28515625" style="36" customWidth="1"/>
    <col min="4" max="4" width="54" style="157" customWidth="1"/>
    <col min="5" max="5" width="13" style="37" customWidth="1"/>
    <col min="6" max="6" width="9.42578125" style="37" bestFit="1" customWidth="1"/>
    <col min="7" max="7" width="9.42578125" style="38" bestFit="1" customWidth="1"/>
    <col min="8" max="8" width="12.42578125" style="37" bestFit="1" customWidth="1"/>
    <col min="9" max="9" width="9.42578125" style="38" bestFit="1" customWidth="1"/>
    <col min="10" max="10" width="21.7109375" style="39" customWidth="1"/>
  </cols>
  <sheetData>
    <row r="1" spans="1:41" s="1" customFormat="1" ht="20.25" x14ac:dyDescent="0.3">
      <c r="B1" s="2" t="s">
        <v>33</v>
      </c>
      <c r="C1" s="10"/>
      <c r="D1" s="10"/>
      <c r="E1" s="17"/>
      <c r="F1" s="10"/>
      <c r="G1" s="17"/>
      <c r="H1" s="17"/>
      <c r="I1" s="17"/>
      <c r="J1" s="17"/>
      <c r="K1" s="17"/>
      <c r="L1" s="10"/>
      <c r="M1" s="17"/>
      <c r="N1" s="10"/>
      <c r="O1" s="17"/>
      <c r="P1" s="10"/>
      <c r="Q1" s="17"/>
      <c r="R1" s="10"/>
      <c r="S1" s="17"/>
      <c r="T1" s="10"/>
      <c r="U1" s="10"/>
      <c r="V1" s="17"/>
      <c r="W1" s="10"/>
      <c r="X1" s="17"/>
      <c r="Y1" s="17"/>
      <c r="Z1" s="17"/>
      <c r="AA1" s="17"/>
      <c r="AB1" s="17"/>
      <c r="AC1" s="10"/>
      <c r="AD1" s="17"/>
      <c r="AE1" s="10"/>
      <c r="AF1" s="17"/>
      <c r="AG1" s="10"/>
      <c r="AH1" s="17"/>
      <c r="AI1" s="10"/>
      <c r="AJ1" s="17"/>
    </row>
    <row r="2" spans="1:41" s="4" customFormat="1" x14ac:dyDescent="0.2">
      <c r="A2" s="3"/>
      <c r="B2" s="121" t="s">
        <v>0</v>
      </c>
      <c r="C2" s="11"/>
      <c r="D2" s="11"/>
      <c r="E2" s="9"/>
      <c r="F2" s="11"/>
      <c r="G2" s="9"/>
      <c r="H2" s="9"/>
      <c r="I2" s="9"/>
      <c r="J2" s="9"/>
      <c r="K2" s="9"/>
      <c r="L2" s="11"/>
      <c r="M2" s="9"/>
      <c r="N2" s="11"/>
      <c r="O2" s="9"/>
      <c r="P2" s="11"/>
      <c r="Q2" s="9"/>
      <c r="R2" s="11"/>
      <c r="S2" s="9"/>
      <c r="T2" s="11"/>
      <c r="U2" s="11" t="s">
        <v>14</v>
      </c>
      <c r="V2" s="9"/>
      <c r="W2" s="11"/>
      <c r="X2" s="9"/>
      <c r="Y2" s="9"/>
      <c r="Z2" s="9"/>
      <c r="AA2" s="9"/>
      <c r="AB2" s="9"/>
      <c r="AC2" s="11"/>
      <c r="AD2" s="9"/>
      <c r="AE2" s="11"/>
      <c r="AF2" s="9"/>
      <c r="AG2" s="11"/>
      <c r="AH2" s="9"/>
      <c r="AI2" s="11"/>
      <c r="AJ2" s="9"/>
      <c r="AK2" s="3"/>
      <c r="AL2" s="3"/>
      <c r="AM2" s="3"/>
      <c r="AN2" s="3"/>
      <c r="AO2" s="3"/>
    </row>
    <row r="3" spans="1:41" x14ac:dyDescent="0.25">
      <c r="A3" s="90"/>
      <c r="B3" s="124"/>
      <c r="C3" s="125"/>
      <c r="D3" s="156"/>
      <c r="E3" s="127"/>
      <c r="F3" s="127"/>
      <c r="G3" s="128"/>
      <c r="H3" s="127"/>
      <c r="I3" s="128"/>
      <c r="J3" s="129"/>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x14ac:dyDescent="0.25">
      <c r="A4" s="90"/>
      <c r="B4" s="5" t="s">
        <v>80</v>
      </c>
      <c r="C4" s="125"/>
      <c r="D4" s="156"/>
      <c r="E4" s="127"/>
      <c r="F4" s="127"/>
      <c r="G4" s="128"/>
      <c r="H4" s="127"/>
      <c r="I4" s="128"/>
      <c r="J4" s="129"/>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row>
    <row r="5" spans="1:41" ht="15" customHeight="1" x14ac:dyDescent="0.25">
      <c r="A5" s="90"/>
      <c r="B5" s="124" t="s">
        <v>3758</v>
      </c>
      <c r="C5" s="125"/>
      <c r="D5" s="156"/>
      <c r="E5" s="127"/>
      <c r="F5" s="164" t="s">
        <v>16</v>
      </c>
      <c r="G5" s="165"/>
      <c r="H5" s="164" t="s">
        <v>17</v>
      </c>
      <c r="I5" s="165"/>
      <c r="J5" s="166" t="s">
        <v>26</v>
      </c>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row>
    <row r="6" spans="1:41" s="41" customFormat="1" ht="26.25" customHeight="1" x14ac:dyDescent="0.25">
      <c r="A6" s="40"/>
      <c r="B6" s="43" t="s">
        <v>22</v>
      </c>
      <c r="C6" s="44" t="s">
        <v>23</v>
      </c>
      <c r="D6" s="44" t="s">
        <v>24</v>
      </c>
      <c r="E6" s="45" t="s">
        <v>25</v>
      </c>
      <c r="F6" s="84" t="s">
        <v>5</v>
      </c>
      <c r="G6" s="46" t="s">
        <v>6</v>
      </c>
      <c r="H6" s="84" t="s">
        <v>5</v>
      </c>
      <c r="I6" s="46" t="s">
        <v>6</v>
      </c>
      <c r="J6" s="167"/>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row>
    <row r="7" spans="1:41" s="41" customFormat="1" ht="15" customHeight="1" x14ac:dyDescent="0.25">
      <c r="A7" s="40"/>
      <c r="B7" s="47"/>
      <c r="C7" s="48"/>
      <c r="D7" s="48"/>
      <c r="E7" s="49"/>
      <c r="F7" s="50"/>
      <c r="G7" s="51"/>
      <c r="H7" s="50"/>
      <c r="I7" s="51"/>
      <c r="J7" s="52"/>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row>
    <row r="8" spans="1:41" ht="15" customHeight="1" x14ac:dyDescent="0.25">
      <c r="A8" s="90"/>
      <c r="B8" s="56" t="s">
        <v>1494</v>
      </c>
      <c r="C8" s="59" t="s">
        <v>1495</v>
      </c>
      <c r="D8" s="153" t="s">
        <v>1496</v>
      </c>
      <c r="E8" s="61">
        <v>916394</v>
      </c>
      <c r="F8" s="53">
        <v>836693</v>
      </c>
      <c r="G8" s="26">
        <v>0.13728949830000001</v>
      </c>
      <c r="H8" s="53">
        <v>79701</v>
      </c>
      <c r="I8" s="26">
        <v>0.137545474</v>
      </c>
      <c r="J8" s="64">
        <v>0.99813897429999998</v>
      </c>
      <c r="K8" s="35"/>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row>
    <row r="9" spans="1:41" ht="15" customHeight="1" x14ac:dyDescent="0.25">
      <c r="A9" s="90"/>
      <c r="B9" s="57" t="s">
        <v>265</v>
      </c>
      <c r="C9" s="60" t="s">
        <v>266</v>
      </c>
      <c r="D9" s="154" t="s">
        <v>267</v>
      </c>
      <c r="E9" s="62">
        <v>756792</v>
      </c>
      <c r="F9" s="54">
        <v>686629</v>
      </c>
      <c r="G9" s="28">
        <v>0.1126661164</v>
      </c>
      <c r="H9" s="54">
        <v>70163</v>
      </c>
      <c r="I9" s="28">
        <v>0.12108509420000001</v>
      </c>
      <c r="J9" s="65">
        <v>0.93047056849999998</v>
      </c>
      <c r="K9" s="35"/>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row>
    <row r="10" spans="1:41" ht="15" customHeight="1" x14ac:dyDescent="0.25">
      <c r="A10" s="90"/>
      <c r="B10" s="57" t="s">
        <v>92</v>
      </c>
      <c r="C10" s="60" t="s">
        <v>94</v>
      </c>
      <c r="D10" s="154" t="s">
        <v>93</v>
      </c>
      <c r="E10" s="62">
        <v>665035</v>
      </c>
      <c r="F10" s="54">
        <v>593306</v>
      </c>
      <c r="G10" s="28">
        <v>9.7353130800000007E-2</v>
      </c>
      <c r="H10" s="54">
        <v>71729</v>
      </c>
      <c r="I10" s="28">
        <v>0.12378764759999999</v>
      </c>
      <c r="J10" s="65">
        <v>0.78645270909999998</v>
      </c>
      <c r="K10" s="35"/>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row>
    <row r="11" spans="1:41" ht="15" customHeight="1" x14ac:dyDescent="0.25">
      <c r="A11" s="90"/>
      <c r="B11" s="57" t="s">
        <v>1211</v>
      </c>
      <c r="C11" s="60" t="s">
        <v>1212</v>
      </c>
      <c r="D11" s="154" t="s">
        <v>1213</v>
      </c>
      <c r="E11" s="62">
        <v>654351</v>
      </c>
      <c r="F11" s="54">
        <v>576139</v>
      </c>
      <c r="G11" s="28">
        <v>9.4536268699999995E-2</v>
      </c>
      <c r="H11" s="54">
        <v>78212</v>
      </c>
      <c r="I11" s="28">
        <v>0.13497580470000001</v>
      </c>
      <c r="J11" s="65">
        <v>0.70039418480000004</v>
      </c>
      <c r="K11" s="35"/>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row>
    <row r="12" spans="1:41" ht="15" customHeight="1" x14ac:dyDescent="0.25">
      <c r="A12" s="90"/>
      <c r="B12" s="57" t="s">
        <v>1486</v>
      </c>
      <c r="C12" s="60" t="s">
        <v>1478</v>
      </c>
      <c r="D12" s="154" t="s">
        <v>1487</v>
      </c>
      <c r="E12" s="62">
        <v>624726</v>
      </c>
      <c r="F12" s="54">
        <v>558817</v>
      </c>
      <c r="G12" s="28">
        <v>9.1693973299999995E-2</v>
      </c>
      <c r="H12" s="54">
        <v>65909</v>
      </c>
      <c r="I12" s="28">
        <v>0.1137436751</v>
      </c>
      <c r="J12" s="65">
        <v>0.80614568890000005</v>
      </c>
      <c r="K12" s="35"/>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row>
    <row r="13" spans="1:41" ht="15" customHeight="1" x14ac:dyDescent="0.25">
      <c r="A13" s="90"/>
      <c r="B13" s="57" t="s">
        <v>2983</v>
      </c>
      <c r="C13" s="60" t="s">
        <v>2981</v>
      </c>
      <c r="D13" s="154" t="s">
        <v>2984</v>
      </c>
      <c r="E13" s="62">
        <v>577308</v>
      </c>
      <c r="F13" s="54">
        <v>509821</v>
      </c>
      <c r="G13" s="28">
        <v>8.3654422000000006E-2</v>
      </c>
      <c r="H13" s="54">
        <v>67487</v>
      </c>
      <c r="I13" s="28">
        <v>0.1164669377</v>
      </c>
      <c r="J13" s="65">
        <v>0.71826755009999999</v>
      </c>
      <c r="K13" s="35"/>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row>
    <row r="14" spans="1:41" ht="15" customHeight="1" x14ac:dyDescent="0.25">
      <c r="A14" s="90"/>
      <c r="B14" s="57" t="s">
        <v>95</v>
      </c>
      <c r="C14" s="60" t="s">
        <v>94</v>
      </c>
      <c r="D14" s="154" t="s">
        <v>96</v>
      </c>
      <c r="E14" s="62">
        <v>536241</v>
      </c>
      <c r="F14" s="54">
        <v>482881</v>
      </c>
      <c r="G14" s="28">
        <v>7.9233948700000001E-2</v>
      </c>
      <c r="H14" s="54">
        <v>53360</v>
      </c>
      <c r="I14" s="28">
        <v>9.2087006299999996E-2</v>
      </c>
      <c r="J14" s="65">
        <v>0.86042485099999999</v>
      </c>
      <c r="K14" s="35"/>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row>
    <row r="15" spans="1:41" ht="15" customHeight="1" x14ac:dyDescent="0.25">
      <c r="A15" s="90"/>
      <c r="B15" s="57" t="s">
        <v>172</v>
      </c>
      <c r="C15" s="60" t="s">
        <v>173</v>
      </c>
      <c r="D15" s="154" t="s">
        <v>174</v>
      </c>
      <c r="E15" s="62">
        <v>449970</v>
      </c>
      <c r="F15" s="54">
        <v>405329</v>
      </c>
      <c r="G15" s="28">
        <v>6.6508761400000005E-2</v>
      </c>
      <c r="H15" s="54">
        <v>44641</v>
      </c>
      <c r="I15" s="28">
        <v>7.7040030900000001E-2</v>
      </c>
      <c r="J15" s="65">
        <v>0.86330133259999997</v>
      </c>
      <c r="K15" s="35"/>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row>
    <row r="16" spans="1:41" ht="15" customHeight="1" x14ac:dyDescent="0.25">
      <c r="A16" s="90"/>
      <c r="B16" s="57" t="s">
        <v>1500</v>
      </c>
      <c r="C16" s="60" t="s">
        <v>1501</v>
      </c>
      <c r="D16" s="154" t="s">
        <v>1502</v>
      </c>
      <c r="E16" s="62">
        <v>439156</v>
      </c>
      <c r="F16" s="54">
        <v>401062</v>
      </c>
      <c r="G16" s="28">
        <v>6.5808607000000005E-2</v>
      </c>
      <c r="H16" s="54">
        <v>38094</v>
      </c>
      <c r="I16" s="28">
        <v>6.5741424699999995E-2</v>
      </c>
      <c r="J16" s="65">
        <v>1.0010219173999999</v>
      </c>
      <c r="K16" s="35"/>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row>
    <row r="17" spans="1:41" ht="15" customHeight="1" x14ac:dyDescent="0.25">
      <c r="A17" s="90"/>
      <c r="B17" s="57" t="s">
        <v>2985</v>
      </c>
      <c r="C17" s="60" t="s">
        <v>2981</v>
      </c>
      <c r="D17" s="154" t="s">
        <v>2986</v>
      </c>
      <c r="E17" s="62">
        <v>416554</v>
      </c>
      <c r="F17" s="54">
        <v>366503</v>
      </c>
      <c r="G17" s="28">
        <v>6.0137963400000001E-2</v>
      </c>
      <c r="H17" s="54">
        <v>50051</v>
      </c>
      <c r="I17" s="28">
        <v>8.6376438400000005E-2</v>
      </c>
      <c r="J17" s="65">
        <v>0.69623110759999995</v>
      </c>
      <c r="K17" s="35"/>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row>
    <row r="18" spans="1:41" ht="15" customHeight="1" x14ac:dyDescent="0.25">
      <c r="A18" s="90"/>
      <c r="B18" s="57" t="s">
        <v>885</v>
      </c>
      <c r="C18" s="60" t="s">
        <v>886</v>
      </c>
      <c r="D18" s="154" t="s">
        <v>887</v>
      </c>
      <c r="E18" s="62">
        <v>399753</v>
      </c>
      <c r="F18" s="54">
        <v>362489</v>
      </c>
      <c r="G18" s="28">
        <v>5.9479322699999997E-2</v>
      </c>
      <c r="H18" s="54">
        <v>37264</v>
      </c>
      <c r="I18" s="28">
        <v>6.4309036799999997E-2</v>
      </c>
      <c r="J18" s="65">
        <v>0.92489836059999997</v>
      </c>
      <c r="K18" s="35"/>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row>
    <row r="19" spans="1:41" ht="15" customHeight="1" x14ac:dyDescent="0.25">
      <c r="A19" s="90"/>
      <c r="B19" s="57" t="s">
        <v>2971</v>
      </c>
      <c r="C19" s="60" t="s">
        <v>2967</v>
      </c>
      <c r="D19" s="154" t="s">
        <v>2972</v>
      </c>
      <c r="E19" s="62">
        <v>399338</v>
      </c>
      <c r="F19" s="54">
        <v>349058</v>
      </c>
      <c r="G19" s="28">
        <v>5.7275485399999999E-2</v>
      </c>
      <c r="H19" s="54">
        <v>50280</v>
      </c>
      <c r="I19" s="28">
        <v>8.6771639400000003E-2</v>
      </c>
      <c r="J19" s="65">
        <v>0.66007149109999996</v>
      </c>
      <c r="K19" s="35"/>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row>
    <row r="20" spans="1:41" ht="15" customHeight="1" x14ac:dyDescent="0.25">
      <c r="A20" s="90"/>
      <c r="B20" s="57" t="s">
        <v>100</v>
      </c>
      <c r="C20" s="60" t="s">
        <v>99</v>
      </c>
      <c r="D20" s="154" t="s">
        <v>101</v>
      </c>
      <c r="E20" s="62">
        <v>382830</v>
      </c>
      <c r="F20" s="54">
        <v>360512</v>
      </c>
      <c r="G20" s="28">
        <v>5.9154924999999997E-2</v>
      </c>
      <c r="H20" s="54">
        <v>22318</v>
      </c>
      <c r="I20" s="28">
        <v>3.8515700999999999E-2</v>
      </c>
      <c r="J20" s="65">
        <v>1.5358652019000001</v>
      </c>
      <c r="K20" s="35"/>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row>
    <row r="21" spans="1:41" ht="15" customHeight="1" x14ac:dyDescent="0.25">
      <c r="A21" s="90"/>
      <c r="B21" s="57" t="s">
        <v>97</v>
      </c>
      <c r="C21" s="60" t="s">
        <v>99</v>
      </c>
      <c r="D21" s="154" t="s">
        <v>98</v>
      </c>
      <c r="E21" s="62">
        <v>382394</v>
      </c>
      <c r="F21" s="54">
        <v>360570</v>
      </c>
      <c r="G21" s="28">
        <v>5.9164441900000003E-2</v>
      </c>
      <c r="H21" s="54">
        <v>21824</v>
      </c>
      <c r="I21" s="28">
        <v>3.7663171400000001E-2</v>
      </c>
      <c r="J21" s="65">
        <v>1.5708831657</v>
      </c>
      <c r="K21" s="35"/>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row>
    <row r="22" spans="1:41" ht="15" customHeight="1" x14ac:dyDescent="0.25">
      <c r="A22" s="90"/>
      <c r="B22" s="57" t="s">
        <v>268</v>
      </c>
      <c r="C22" s="60" t="s">
        <v>269</v>
      </c>
      <c r="D22" s="154" t="s">
        <v>270</v>
      </c>
      <c r="E22" s="62">
        <v>330834</v>
      </c>
      <c r="F22" s="54">
        <v>291025</v>
      </c>
      <c r="G22" s="28">
        <v>4.7753090099999999E-2</v>
      </c>
      <c r="H22" s="54">
        <v>39809</v>
      </c>
      <c r="I22" s="28">
        <v>6.87011176E-2</v>
      </c>
      <c r="J22" s="65">
        <v>0.69508461889999995</v>
      </c>
      <c r="K22" s="35"/>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row>
    <row r="23" spans="1:41" ht="15" customHeight="1" x14ac:dyDescent="0.25">
      <c r="A23" s="90"/>
      <c r="B23" s="57" t="s">
        <v>1503</v>
      </c>
      <c r="C23" s="60" t="s">
        <v>1504</v>
      </c>
      <c r="D23" s="154" t="s">
        <v>1505</v>
      </c>
      <c r="E23" s="62">
        <v>330248</v>
      </c>
      <c r="F23" s="54">
        <v>304440</v>
      </c>
      <c r="G23" s="28">
        <v>4.99543021E-2</v>
      </c>
      <c r="H23" s="54">
        <v>25808</v>
      </c>
      <c r="I23" s="28">
        <v>4.4538633100000002E-2</v>
      </c>
      <c r="J23" s="65">
        <v>1.1215948641</v>
      </c>
      <c r="K23" s="35"/>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row>
    <row r="24" spans="1:41" ht="15" customHeight="1" x14ac:dyDescent="0.25">
      <c r="A24" s="90"/>
      <c r="B24" s="57" t="s">
        <v>2997</v>
      </c>
      <c r="C24" s="60" t="s">
        <v>2995</v>
      </c>
      <c r="D24" s="154" t="s">
        <v>2998</v>
      </c>
      <c r="E24" s="62">
        <v>279934</v>
      </c>
      <c r="F24" s="54">
        <v>253866</v>
      </c>
      <c r="G24" s="28">
        <v>4.1655823299999999E-2</v>
      </c>
      <c r="H24" s="54">
        <v>26068</v>
      </c>
      <c r="I24" s="28">
        <v>4.4987332900000003E-2</v>
      </c>
      <c r="J24" s="65">
        <v>0.92594560910000001</v>
      </c>
      <c r="K24" s="35"/>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row>
    <row r="25" spans="1:41" ht="15" customHeight="1" x14ac:dyDescent="0.25">
      <c r="A25" s="90"/>
      <c r="B25" s="57" t="s">
        <v>568</v>
      </c>
      <c r="C25" s="60" t="s">
        <v>569</v>
      </c>
      <c r="D25" s="154" t="s">
        <v>570</v>
      </c>
      <c r="E25" s="62">
        <v>278594</v>
      </c>
      <c r="F25" s="54">
        <v>251745</v>
      </c>
      <c r="G25" s="28">
        <v>4.1307797200000003E-2</v>
      </c>
      <c r="H25" s="54">
        <v>26849</v>
      </c>
      <c r="I25" s="28">
        <v>4.6335158000000001E-2</v>
      </c>
      <c r="J25" s="65">
        <v>0.89150008199999997</v>
      </c>
      <c r="K25" s="35"/>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row>
    <row r="26" spans="1:41" ht="15" customHeight="1" x14ac:dyDescent="0.25">
      <c r="A26" s="90"/>
      <c r="B26" s="57" t="s">
        <v>1488</v>
      </c>
      <c r="C26" s="60" t="s">
        <v>1489</v>
      </c>
      <c r="D26" s="154" t="s">
        <v>1490</v>
      </c>
      <c r="E26" s="62">
        <v>273213</v>
      </c>
      <c r="F26" s="54">
        <v>248511</v>
      </c>
      <c r="G26" s="28">
        <v>4.0777143500000002E-2</v>
      </c>
      <c r="H26" s="54">
        <v>24702</v>
      </c>
      <c r="I26" s="28">
        <v>4.2629933100000003E-2</v>
      </c>
      <c r="J26" s="65">
        <v>0.95653782499999995</v>
      </c>
      <c r="K26" s="35"/>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row>
    <row r="27" spans="1:41" ht="15" customHeight="1" x14ac:dyDescent="0.25">
      <c r="A27" s="90"/>
      <c r="B27" s="57" t="s">
        <v>2969</v>
      </c>
      <c r="C27" s="60" t="s">
        <v>2967</v>
      </c>
      <c r="D27" s="154" t="s">
        <v>2970</v>
      </c>
      <c r="E27" s="62">
        <v>257301</v>
      </c>
      <c r="F27" s="54">
        <v>223070</v>
      </c>
      <c r="G27" s="28">
        <v>3.66026349E-2</v>
      </c>
      <c r="H27" s="54">
        <v>34231</v>
      </c>
      <c r="I27" s="28">
        <v>5.9074781E-2</v>
      </c>
      <c r="J27" s="65">
        <v>0.61959831710000002</v>
      </c>
      <c r="K27" s="35"/>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row>
    <row r="28" spans="1:41" ht="15" customHeight="1" x14ac:dyDescent="0.25">
      <c r="A28" s="90"/>
      <c r="B28" s="57" t="s">
        <v>238</v>
      </c>
      <c r="C28" s="60" t="s">
        <v>239</v>
      </c>
      <c r="D28" s="154" t="s">
        <v>240</v>
      </c>
      <c r="E28" s="62">
        <v>232646</v>
      </c>
      <c r="F28" s="54">
        <v>208346</v>
      </c>
      <c r="G28" s="28">
        <v>3.41866345E-2</v>
      </c>
      <c r="H28" s="54">
        <v>24300</v>
      </c>
      <c r="I28" s="28">
        <v>4.1936174200000002E-2</v>
      </c>
      <c r="J28" s="65">
        <v>0.81520632770000001</v>
      </c>
      <c r="K28" s="35"/>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row>
    <row r="29" spans="1:41" ht="15" customHeight="1" x14ac:dyDescent="0.25">
      <c r="A29" s="90"/>
      <c r="B29" s="57" t="s">
        <v>1506</v>
      </c>
      <c r="C29" s="60" t="s">
        <v>1507</v>
      </c>
      <c r="D29" s="154" t="s">
        <v>1508</v>
      </c>
      <c r="E29" s="62">
        <v>227014</v>
      </c>
      <c r="F29" s="54">
        <v>205913</v>
      </c>
      <c r="G29" s="28">
        <v>3.3787413600000003E-2</v>
      </c>
      <c r="H29" s="54">
        <v>21101</v>
      </c>
      <c r="I29" s="28">
        <v>3.6415440799999997E-2</v>
      </c>
      <c r="J29" s="65">
        <v>0.92783206490000003</v>
      </c>
      <c r="K29" s="35"/>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row>
    <row r="30" spans="1:41" ht="15" customHeight="1" x14ac:dyDescent="0.25">
      <c r="A30" s="90"/>
      <c r="B30" s="57" t="s">
        <v>2980</v>
      </c>
      <c r="C30" s="60" t="s">
        <v>2981</v>
      </c>
      <c r="D30" s="154" t="s">
        <v>2982</v>
      </c>
      <c r="E30" s="62">
        <v>192534</v>
      </c>
      <c r="F30" s="54">
        <v>168666</v>
      </c>
      <c r="G30" s="28">
        <v>2.7675707300000001E-2</v>
      </c>
      <c r="H30" s="54">
        <v>23868</v>
      </c>
      <c r="I30" s="28">
        <v>4.1190642200000002E-2</v>
      </c>
      <c r="J30" s="65">
        <v>0.67189307519999997</v>
      </c>
      <c r="K30" s="35"/>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row>
    <row r="31" spans="1:41" ht="15" customHeight="1" x14ac:dyDescent="0.25">
      <c r="A31" s="90"/>
      <c r="B31" s="57" t="s">
        <v>1484</v>
      </c>
      <c r="C31" s="60" t="s">
        <v>1478</v>
      </c>
      <c r="D31" s="154" t="s">
        <v>1485</v>
      </c>
      <c r="E31" s="62">
        <v>185367</v>
      </c>
      <c r="F31" s="54">
        <v>167242</v>
      </c>
      <c r="G31" s="28">
        <v>2.7442049E-2</v>
      </c>
      <c r="H31" s="54">
        <v>18125</v>
      </c>
      <c r="I31" s="28">
        <v>3.1279553799999998E-2</v>
      </c>
      <c r="J31" s="65">
        <v>0.87731587099999997</v>
      </c>
      <c r="K31" s="35"/>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row>
    <row r="32" spans="1:41" ht="15" customHeight="1" x14ac:dyDescent="0.25">
      <c r="A32" s="90"/>
      <c r="B32" s="57" t="s">
        <v>3230</v>
      </c>
      <c r="C32" s="60" t="s">
        <v>3231</v>
      </c>
      <c r="D32" s="154" t="s">
        <v>3232</v>
      </c>
      <c r="E32" s="62">
        <v>179516</v>
      </c>
      <c r="F32" s="54">
        <v>161121</v>
      </c>
      <c r="G32" s="28">
        <v>2.6437679400000001E-2</v>
      </c>
      <c r="H32" s="54">
        <v>18395</v>
      </c>
      <c r="I32" s="28">
        <v>3.1745511300000001E-2</v>
      </c>
      <c r="J32" s="65">
        <v>0.83280055360000005</v>
      </c>
      <c r="K32" s="35"/>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row>
    <row r="33" spans="1:41" ht="15" customHeight="1" x14ac:dyDescent="0.25">
      <c r="A33" s="90"/>
      <c r="B33" s="57" t="s">
        <v>2994</v>
      </c>
      <c r="C33" s="60" t="s">
        <v>2995</v>
      </c>
      <c r="D33" s="154" t="s">
        <v>2996</v>
      </c>
      <c r="E33" s="62">
        <v>177382</v>
      </c>
      <c r="F33" s="54">
        <v>158695</v>
      </c>
      <c r="G33" s="28">
        <v>2.6039606999999999E-2</v>
      </c>
      <c r="H33" s="54">
        <v>18687</v>
      </c>
      <c r="I33" s="28">
        <v>3.2249435700000002E-2</v>
      </c>
      <c r="J33" s="65">
        <v>0.80744380490000001</v>
      </c>
      <c r="K33" s="35"/>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row>
    <row r="34" spans="1:41" ht="15" customHeight="1" x14ac:dyDescent="0.25">
      <c r="A34" s="90"/>
      <c r="B34" s="57" t="s">
        <v>3502</v>
      </c>
      <c r="C34" s="60" t="s">
        <v>3503</v>
      </c>
      <c r="D34" s="154" t="s">
        <v>3504</v>
      </c>
      <c r="E34" s="62">
        <v>147938</v>
      </c>
      <c r="F34" s="54">
        <v>141171</v>
      </c>
      <c r="G34" s="28">
        <v>2.31641663E-2</v>
      </c>
      <c r="H34" s="54">
        <v>6767</v>
      </c>
      <c r="I34" s="28">
        <v>1.1678275300000001E-2</v>
      </c>
      <c r="J34" s="65">
        <v>1.9835263003000001</v>
      </c>
      <c r="K34" s="35"/>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row>
    <row r="35" spans="1:41" ht="15" customHeight="1" x14ac:dyDescent="0.25">
      <c r="A35" s="90"/>
      <c r="B35" s="57" t="s">
        <v>913</v>
      </c>
      <c r="C35" s="60" t="s">
        <v>914</v>
      </c>
      <c r="D35" s="154" t="s">
        <v>915</v>
      </c>
      <c r="E35" s="62">
        <v>144581</v>
      </c>
      <c r="F35" s="54">
        <v>128622</v>
      </c>
      <c r="G35" s="28">
        <v>2.1105052700000002E-2</v>
      </c>
      <c r="H35" s="54">
        <v>15959</v>
      </c>
      <c r="I35" s="28">
        <v>2.7541539199999999E-2</v>
      </c>
      <c r="J35" s="65">
        <v>0.76629895319999997</v>
      </c>
      <c r="K35" s="35"/>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row>
    <row r="36" spans="1:41" ht="15" customHeight="1" x14ac:dyDescent="0.25">
      <c r="A36" s="90"/>
      <c r="B36" s="57" t="s">
        <v>563</v>
      </c>
      <c r="C36" s="60" t="s">
        <v>564</v>
      </c>
      <c r="D36" s="154" t="s">
        <v>562</v>
      </c>
      <c r="E36" s="62">
        <v>140685</v>
      </c>
      <c r="F36" s="54">
        <v>129408</v>
      </c>
      <c r="G36" s="28">
        <v>2.12340242E-2</v>
      </c>
      <c r="H36" s="54">
        <v>11277</v>
      </c>
      <c r="I36" s="28">
        <v>1.94614912E-2</v>
      </c>
      <c r="J36" s="65">
        <v>1.0910789913000001</v>
      </c>
      <c r="K36" s="35"/>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row>
    <row r="37" spans="1:41" ht="15" customHeight="1" x14ac:dyDescent="0.25">
      <c r="A37" s="90"/>
      <c r="B37" s="57" t="s">
        <v>418</v>
      </c>
      <c r="C37" s="60" t="s">
        <v>419</v>
      </c>
      <c r="D37" s="154" t="s">
        <v>420</v>
      </c>
      <c r="E37" s="62">
        <v>139221</v>
      </c>
      <c r="F37" s="54">
        <v>123799</v>
      </c>
      <c r="G37" s="28">
        <v>2.0313666500000001E-2</v>
      </c>
      <c r="H37" s="54">
        <v>15422</v>
      </c>
      <c r="I37" s="28">
        <v>2.6614801600000002E-2</v>
      </c>
      <c r="J37" s="65">
        <v>0.76324696589999996</v>
      </c>
      <c r="K37" s="35"/>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row>
    <row r="38" spans="1:41" ht="15" customHeight="1" x14ac:dyDescent="0.25">
      <c r="A38" s="90"/>
      <c r="B38" s="57" t="s">
        <v>1469</v>
      </c>
      <c r="C38" s="60" t="s">
        <v>94</v>
      </c>
      <c r="D38" s="154" t="s">
        <v>1470</v>
      </c>
      <c r="E38" s="62">
        <v>132633</v>
      </c>
      <c r="F38" s="54">
        <v>113620</v>
      </c>
      <c r="G38" s="28">
        <v>1.8643436499999999E-2</v>
      </c>
      <c r="H38" s="54">
        <v>19013</v>
      </c>
      <c r="I38" s="28">
        <v>3.2812036199999998E-2</v>
      </c>
      <c r="J38" s="65">
        <v>0.56818895270000003</v>
      </c>
      <c r="K38" s="35"/>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row>
    <row r="39" spans="1:41" ht="15" customHeight="1" x14ac:dyDescent="0.25">
      <c r="A39" s="90"/>
      <c r="B39" s="57" t="s">
        <v>1026</v>
      </c>
      <c r="C39" s="60" t="s">
        <v>1027</v>
      </c>
      <c r="D39" s="154" t="s">
        <v>1028</v>
      </c>
      <c r="E39" s="62">
        <v>132630</v>
      </c>
      <c r="F39" s="54">
        <v>126446</v>
      </c>
      <c r="G39" s="28">
        <v>2.0748001799999999E-2</v>
      </c>
      <c r="H39" s="54">
        <v>6184</v>
      </c>
      <c r="I39" s="28">
        <v>1.06721523E-2</v>
      </c>
      <c r="J39" s="65">
        <v>1.94412535</v>
      </c>
      <c r="K39" s="35"/>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row>
    <row r="40" spans="1:41" ht="15" customHeight="1" x14ac:dyDescent="0.25">
      <c r="A40" s="90"/>
      <c r="B40" s="57" t="s">
        <v>1979</v>
      </c>
      <c r="C40" s="60" t="s">
        <v>1980</v>
      </c>
      <c r="D40" s="154" t="s">
        <v>1981</v>
      </c>
      <c r="E40" s="62">
        <v>131203</v>
      </c>
      <c r="F40" s="54">
        <v>124437</v>
      </c>
      <c r="G40" s="28">
        <v>2.0418353300000001E-2</v>
      </c>
      <c r="H40" s="54">
        <v>6766</v>
      </c>
      <c r="I40" s="28">
        <v>1.1676549600000001E-2</v>
      </c>
      <c r="J40" s="65">
        <v>1.7486632686000001</v>
      </c>
      <c r="K40" s="35"/>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row>
    <row r="41" spans="1:41" ht="15" customHeight="1" x14ac:dyDescent="0.25">
      <c r="A41" s="90"/>
      <c r="B41" s="57" t="s">
        <v>1231</v>
      </c>
      <c r="C41" s="60" t="s">
        <v>1232</v>
      </c>
      <c r="D41" s="154" t="s">
        <v>1233</v>
      </c>
      <c r="E41" s="62">
        <v>128907</v>
      </c>
      <c r="F41" s="54">
        <v>108883</v>
      </c>
      <c r="G41" s="28">
        <v>1.7866161700000001E-2</v>
      </c>
      <c r="H41" s="54">
        <v>20024</v>
      </c>
      <c r="I41" s="28">
        <v>3.4556788099999999E-2</v>
      </c>
      <c r="J41" s="65">
        <v>0.51700874649999995</v>
      </c>
      <c r="K41" s="35"/>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row>
    <row r="42" spans="1:41" ht="15" customHeight="1" x14ac:dyDescent="0.25">
      <c r="A42" s="90"/>
      <c r="B42" s="57" t="s">
        <v>104</v>
      </c>
      <c r="C42" s="60" t="s">
        <v>105</v>
      </c>
      <c r="D42" s="154" t="s">
        <v>106</v>
      </c>
      <c r="E42" s="62">
        <v>128520</v>
      </c>
      <c r="F42" s="54">
        <v>119197</v>
      </c>
      <c r="G42" s="28">
        <v>1.95585434E-2</v>
      </c>
      <c r="H42" s="54">
        <v>9323</v>
      </c>
      <c r="I42" s="28">
        <v>1.6089339599999999E-2</v>
      </c>
      <c r="J42" s="65">
        <v>1.2156212675</v>
      </c>
      <c r="K42" s="35"/>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row>
    <row r="43" spans="1:41" ht="15" customHeight="1" x14ac:dyDescent="0.25">
      <c r="A43" s="90"/>
      <c r="B43" s="57" t="s">
        <v>271</v>
      </c>
      <c r="C43" s="60" t="s">
        <v>272</v>
      </c>
      <c r="D43" s="154" t="s">
        <v>273</v>
      </c>
      <c r="E43" s="62">
        <v>127089</v>
      </c>
      <c r="F43" s="54">
        <v>117038</v>
      </c>
      <c r="G43" s="28">
        <v>1.9204282E-2</v>
      </c>
      <c r="H43" s="54">
        <v>10051</v>
      </c>
      <c r="I43" s="28">
        <v>1.7345698999999999E-2</v>
      </c>
      <c r="J43" s="65">
        <v>1.1071494980000001</v>
      </c>
      <c r="K43" s="35"/>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row>
    <row r="44" spans="1:41" ht="15" customHeight="1" x14ac:dyDescent="0.25">
      <c r="A44" s="90"/>
      <c r="B44" s="57" t="s">
        <v>615</v>
      </c>
      <c r="C44" s="60" t="s">
        <v>616</v>
      </c>
      <c r="D44" s="154" t="s">
        <v>614</v>
      </c>
      <c r="E44" s="62">
        <v>116041</v>
      </c>
      <c r="F44" s="54">
        <v>109400</v>
      </c>
      <c r="G44" s="28">
        <v>1.7950994099999999E-2</v>
      </c>
      <c r="H44" s="54">
        <v>6641</v>
      </c>
      <c r="I44" s="28">
        <v>1.1460828500000001E-2</v>
      </c>
      <c r="J44" s="65">
        <v>1.5662911370999999</v>
      </c>
      <c r="K44" s="35"/>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row>
    <row r="45" spans="1:41" ht="15" customHeight="1" x14ac:dyDescent="0.25">
      <c r="A45" s="90"/>
      <c r="B45" s="57" t="s">
        <v>421</v>
      </c>
      <c r="C45" s="60" t="s">
        <v>422</v>
      </c>
      <c r="D45" s="154" t="s">
        <v>423</v>
      </c>
      <c r="E45" s="62">
        <v>107240</v>
      </c>
      <c r="F45" s="54">
        <v>92499</v>
      </c>
      <c r="G45" s="28">
        <v>1.51777788E-2</v>
      </c>
      <c r="H45" s="54">
        <v>14741</v>
      </c>
      <c r="I45" s="28">
        <v>2.5439553199999999E-2</v>
      </c>
      <c r="J45" s="65">
        <v>0.5966212809</v>
      </c>
      <c r="K45" s="35"/>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row>
    <row r="46" spans="1:41" ht="15" customHeight="1" x14ac:dyDescent="0.25">
      <c r="A46" s="90"/>
      <c r="B46" s="57" t="s">
        <v>102</v>
      </c>
      <c r="C46" s="60" t="s">
        <v>99</v>
      </c>
      <c r="D46" s="154" t="s">
        <v>103</v>
      </c>
      <c r="E46" s="62">
        <v>104233</v>
      </c>
      <c r="F46" s="54">
        <v>98233</v>
      </c>
      <c r="G46" s="28">
        <v>1.6118647199999999E-2</v>
      </c>
      <c r="H46" s="54">
        <v>6000</v>
      </c>
      <c r="I46" s="28">
        <v>1.03546109E-2</v>
      </c>
      <c r="J46" s="65">
        <v>1.5566637271999999</v>
      </c>
      <c r="K46" s="35"/>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row>
    <row r="47" spans="1:41" ht="15" customHeight="1" x14ac:dyDescent="0.25">
      <c r="A47" s="90"/>
      <c r="B47" s="57" t="s">
        <v>1049</v>
      </c>
      <c r="C47" s="60" t="s">
        <v>1050</v>
      </c>
      <c r="D47" s="154" t="s">
        <v>1046</v>
      </c>
      <c r="E47" s="62">
        <v>103904</v>
      </c>
      <c r="F47" s="54">
        <v>100176</v>
      </c>
      <c r="G47" s="28">
        <v>1.6437466099999999E-2</v>
      </c>
      <c r="H47" s="54">
        <v>3728</v>
      </c>
      <c r="I47" s="28">
        <v>6.4336649000000003E-3</v>
      </c>
      <c r="J47" s="65">
        <v>2.5549148551999998</v>
      </c>
      <c r="K47" s="35"/>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row>
    <row r="48" spans="1:41" ht="15" customHeight="1" x14ac:dyDescent="0.25">
      <c r="A48" s="90"/>
      <c r="B48" s="57" t="s">
        <v>3514</v>
      </c>
      <c r="C48" s="60" t="s">
        <v>3515</v>
      </c>
      <c r="D48" s="154" t="s">
        <v>3516</v>
      </c>
      <c r="E48" s="62">
        <v>102322</v>
      </c>
      <c r="F48" s="54">
        <v>97507</v>
      </c>
      <c r="G48" s="28">
        <v>1.5999520900000001E-2</v>
      </c>
      <c r="H48" s="54">
        <v>4815</v>
      </c>
      <c r="I48" s="28">
        <v>8.3095753000000001E-3</v>
      </c>
      <c r="J48" s="65">
        <v>1.9254318519</v>
      </c>
      <c r="K48" s="35"/>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row>
    <row r="49" spans="1:41" ht="15" customHeight="1" x14ac:dyDescent="0.25">
      <c r="A49" s="90"/>
      <c r="B49" s="57" t="s">
        <v>3161</v>
      </c>
      <c r="C49" s="60" t="s">
        <v>3162</v>
      </c>
      <c r="D49" s="154" t="s">
        <v>3163</v>
      </c>
      <c r="E49" s="62">
        <v>101783</v>
      </c>
      <c r="F49" s="54">
        <v>97214</v>
      </c>
      <c r="G49" s="28">
        <v>1.5951443700000002E-2</v>
      </c>
      <c r="H49" s="54">
        <v>4569</v>
      </c>
      <c r="I49" s="28">
        <v>7.8850362000000007E-3</v>
      </c>
      <c r="J49" s="65">
        <v>2.0230019610999999</v>
      </c>
      <c r="K49" s="35"/>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row>
    <row r="50" spans="1:41" ht="15" customHeight="1" x14ac:dyDescent="0.25">
      <c r="A50" s="90"/>
      <c r="B50" s="57" t="s">
        <v>2162</v>
      </c>
      <c r="C50" s="60" t="s">
        <v>2163</v>
      </c>
      <c r="D50" s="154" t="s">
        <v>2164</v>
      </c>
      <c r="E50" s="62">
        <v>92612</v>
      </c>
      <c r="F50" s="54">
        <v>82983</v>
      </c>
      <c r="G50" s="28">
        <v>1.36163377E-2</v>
      </c>
      <c r="H50" s="54">
        <v>9629</v>
      </c>
      <c r="I50" s="28">
        <v>1.6617424700000001E-2</v>
      </c>
      <c r="J50" s="65">
        <v>0.81940119580000004</v>
      </c>
      <c r="K50" s="35"/>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row>
    <row r="51" spans="1:41" ht="15" customHeight="1" x14ac:dyDescent="0.25">
      <c r="A51" s="90"/>
      <c r="B51" s="57" t="s">
        <v>1982</v>
      </c>
      <c r="C51" s="60" t="s">
        <v>1983</v>
      </c>
      <c r="D51" s="154" t="s">
        <v>1984</v>
      </c>
      <c r="E51" s="62">
        <v>92371</v>
      </c>
      <c r="F51" s="54">
        <v>86442</v>
      </c>
      <c r="G51" s="28">
        <v>1.41839107E-2</v>
      </c>
      <c r="H51" s="54">
        <v>5929</v>
      </c>
      <c r="I51" s="28">
        <v>1.0232081299999999E-2</v>
      </c>
      <c r="J51" s="65">
        <v>1.3862195036</v>
      </c>
      <c r="K51" s="35"/>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row>
    <row r="52" spans="1:41" ht="15" customHeight="1" x14ac:dyDescent="0.25">
      <c r="A52" s="90"/>
      <c r="B52" s="57" t="s">
        <v>107</v>
      </c>
      <c r="C52" s="60" t="s">
        <v>99</v>
      </c>
      <c r="D52" s="154" t="s">
        <v>108</v>
      </c>
      <c r="E52" s="62">
        <v>91876</v>
      </c>
      <c r="F52" s="54">
        <v>85993</v>
      </c>
      <c r="G52" s="28">
        <v>1.4110236199999999E-2</v>
      </c>
      <c r="H52" s="54">
        <v>5883</v>
      </c>
      <c r="I52" s="28">
        <v>1.0152695999999999E-2</v>
      </c>
      <c r="J52" s="65">
        <v>1.3898018984</v>
      </c>
      <c r="K52" s="35"/>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row>
    <row r="53" spans="1:41" ht="15" customHeight="1" x14ac:dyDescent="0.25">
      <c r="A53" s="90"/>
      <c r="B53" s="57" t="s">
        <v>743</v>
      </c>
      <c r="C53" s="60" t="s">
        <v>744</v>
      </c>
      <c r="D53" s="154" t="s">
        <v>745</v>
      </c>
      <c r="E53" s="62">
        <v>91863</v>
      </c>
      <c r="F53" s="54">
        <v>83661</v>
      </c>
      <c r="G53" s="28">
        <v>1.3727587899999999E-2</v>
      </c>
      <c r="H53" s="54">
        <v>8202</v>
      </c>
      <c r="I53" s="28">
        <v>1.41547531E-2</v>
      </c>
      <c r="J53" s="65">
        <v>0.96982178450000001</v>
      </c>
      <c r="K53" s="35"/>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row>
    <row r="54" spans="1:41" ht="15" customHeight="1" x14ac:dyDescent="0.25">
      <c r="A54" s="90"/>
      <c r="B54" s="57" t="s">
        <v>401</v>
      </c>
      <c r="C54" s="60" t="s">
        <v>402</v>
      </c>
      <c r="D54" s="154" t="s">
        <v>403</v>
      </c>
      <c r="E54" s="62">
        <v>87620</v>
      </c>
      <c r="F54" s="54">
        <v>77320</v>
      </c>
      <c r="G54" s="28">
        <v>1.26871194E-2</v>
      </c>
      <c r="H54" s="54">
        <v>10300</v>
      </c>
      <c r="I54" s="28">
        <v>1.7775415400000001E-2</v>
      </c>
      <c r="J54" s="65">
        <v>0.71374531299999999</v>
      </c>
      <c r="K54" s="35"/>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row>
    <row r="55" spans="1:41" ht="15" customHeight="1" x14ac:dyDescent="0.25">
      <c r="A55" s="90"/>
      <c r="B55" s="57" t="s">
        <v>3440</v>
      </c>
      <c r="C55" s="60" t="s">
        <v>3441</v>
      </c>
      <c r="D55" s="154" t="s">
        <v>3442</v>
      </c>
      <c r="E55" s="62">
        <v>86123</v>
      </c>
      <c r="F55" s="54">
        <v>77140</v>
      </c>
      <c r="G55" s="28">
        <v>1.2657584E-2</v>
      </c>
      <c r="H55" s="54">
        <v>8983</v>
      </c>
      <c r="I55" s="28">
        <v>1.55025783E-2</v>
      </c>
      <c r="J55" s="65">
        <v>0.81648250529999999</v>
      </c>
      <c r="K55" s="35"/>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row>
    <row r="56" spans="1:41" ht="15" customHeight="1" x14ac:dyDescent="0.25">
      <c r="A56" s="90"/>
      <c r="B56" s="57" t="s">
        <v>109</v>
      </c>
      <c r="C56" s="60" t="s">
        <v>105</v>
      </c>
      <c r="D56" s="154" t="s">
        <v>110</v>
      </c>
      <c r="E56" s="62">
        <v>85230</v>
      </c>
      <c r="F56" s="54">
        <v>79082</v>
      </c>
      <c r="G56" s="28">
        <v>1.29762387E-2</v>
      </c>
      <c r="H56" s="54">
        <v>6148</v>
      </c>
      <c r="I56" s="28">
        <v>1.06100246E-2</v>
      </c>
      <c r="J56" s="65">
        <v>1.2230168318000001</v>
      </c>
      <c r="K56" s="35"/>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row>
    <row r="57" spans="1:41" ht="15" customHeight="1" x14ac:dyDescent="0.25">
      <c r="A57" s="90"/>
      <c r="B57" s="57" t="s">
        <v>2195</v>
      </c>
      <c r="C57" s="60" t="s">
        <v>2196</v>
      </c>
      <c r="D57" s="154" t="s">
        <v>2197</v>
      </c>
      <c r="E57" s="62">
        <v>84406</v>
      </c>
      <c r="F57" s="54">
        <v>76092</v>
      </c>
      <c r="G57" s="28">
        <v>1.2485622E-2</v>
      </c>
      <c r="H57" s="54">
        <v>8314</v>
      </c>
      <c r="I57" s="28">
        <v>1.4348039199999999E-2</v>
      </c>
      <c r="J57" s="65">
        <v>0.87019709229999997</v>
      </c>
      <c r="K57" s="35"/>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row>
    <row r="58" spans="1:41" ht="15" customHeight="1" x14ac:dyDescent="0.25">
      <c r="A58" s="90"/>
      <c r="B58" s="57" t="s">
        <v>841</v>
      </c>
      <c r="C58" s="60" t="s">
        <v>842</v>
      </c>
      <c r="D58" s="154" t="s">
        <v>843</v>
      </c>
      <c r="E58" s="62">
        <v>84115</v>
      </c>
      <c r="F58" s="54">
        <v>76135</v>
      </c>
      <c r="G58" s="28">
        <v>1.24926777E-2</v>
      </c>
      <c r="H58" s="54">
        <v>7980</v>
      </c>
      <c r="I58" s="28">
        <v>1.37716325E-2</v>
      </c>
      <c r="J58" s="65">
        <v>0.90713121050000001</v>
      </c>
      <c r="K58" s="35"/>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row>
    <row r="59" spans="1:41" ht="15" customHeight="1" x14ac:dyDescent="0.25">
      <c r="A59" s="90"/>
      <c r="B59" s="57" t="s">
        <v>1131</v>
      </c>
      <c r="C59" s="60" t="s">
        <v>1129</v>
      </c>
      <c r="D59" s="154" t="s">
        <v>1132</v>
      </c>
      <c r="E59" s="62">
        <v>83081</v>
      </c>
      <c r="F59" s="54">
        <v>69573</v>
      </c>
      <c r="G59" s="28">
        <v>1.1415946200000001E-2</v>
      </c>
      <c r="H59" s="54">
        <v>13508</v>
      </c>
      <c r="I59" s="28">
        <v>2.33116807E-2</v>
      </c>
      <c r="J59" s="65">
        <v>0.48970927250000001</v>
      </c>
      <c r="K59" s="35"/>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row>
    <row r="60" spans="1:41" ht="15" customHeight="1" x14ac:dyDescent="0.25">
      <c r="A60" s="90"/>
      <c r="B60" s="57" t="s">
        <v>1337</v>
      </c>
      <c r="C60" s="60" t="s">
        <v>1338</v>
      </c>
      <c r="D60" s="154" t="s">
        <v>1339</v>
      </c>
      <c r="E60" s="62">
        <v>83002</v>
      </c>
      <c r="F60" s="54">
        <v>75558</v>
      </c>
      <c r="G60" s="28">
        <v>1.2398000100000001E-2</v>
      </c>
      <c r="H60" s="54">
        <v>7444</v>
      </c>
      <c r="I60" s="28">
        <v>1.2846620600000001E-2</v>
      </c>
      <c r="J60" s="65">
        <v>0.9650787166</v>
      </c>
      <c r="K60" s="35"/>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row>
    <row r="61" spans="1:41" ht="15" customHeight="1" x14ac:dyDescent="0.25">
      <c r="A61" s="90"/>
      <c r="B61" s="57" t="s">
        <v>1467</v>
      </c>
      <c r="C61" s="60" t="s">
        <v>94</v>
      </c>
      <c r="D61" s="154" t="s">
        <v>1468</v>
      </c>
      <c r="E61" s="62">
        <v>79830</v>
      </c>
      <c r="F61" s="54">
        <v>71566</v>
      </c>
      <c r="G61" s="28">
        <v>1.1742969299999999E-2</v>
      </c>
      <c r="H61" s="54">
        <v>8264</v>
      </c>
      <c r="I61" s="28">
        <v>1.42617508E-2</v>
      </c>
      <c r="J61" s="65">
        <v>0.82338904459999995</v>
      </c>
      <c r="K61" s="35"/>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row>
    <row r="62" spans="1:41" ht="15" customHeight="1" x14ac:dyDescent="0.25">
      <c r="A62" s="90"/>
      <c r="B62" s="57" t="s">
        <v>2966</v>
      </c>
      <c r="C62" s="60" t="s">
        <v>2967</v>
      </c>
      <c r="D62" s="154" t="s">
        <v>2968</v>
      </c>
      <c r="E62" s="62">
        <v>75939</v>
      </c>
      <c r="F62" s="54">
        <v>65231</v>
      </c>
      <c r="G62" s="28">
        <v>1.0703485299999999E-2</v>
      </c>
      <c r="H62" s="54">
        <v>10708</v>
      </c>
      <c r="I62" s="28">
        <v>1.84795289E-2</v>
      </c>
      <c r="J62" s="65">
        <v>0.57920769439999997</v>
      </c>
      <c r="K62" s="35"/>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row>
    <row r="63" spans="1:41" ht="15" customHeight="1" x14ac:dyDescent="0.25">
      <c r="A63" s="90"/>
      <c r="B63" s="57" t="s">
        <v>1463</v>
      </c>
      <c r="C63" s="60" t="s">
        <v>1459</v>
      </c>
      <c r="D63" s="154" t="s">
        <v>1464</v>
      </c>
      <c r="E63" s="62">
        <v>75211</v>
      </c>
      <c r="F63" s="54">
        <v>64840</v>
      </c>
      <c r="G63" s="28">
        <v>1.0639327800000001E-2</v>
      </c>
      <c r="H63" s="54">
        <v>10371</v>
      </c>
      <c r="I63" s="28">
        <v>1.7897944999999998E-2</v>
      </c>
      <c r="J63" s="65">
        <v>0.5944440996</v>
      </c>
      <c r="K63" s="35"/>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row>
    <row r="64" spans="1:41" ht="15" customHeight="1" x14ac:dyDescent="0.25">
      <c r="A64" s="90"/>
      <c r="B64" s="57" t="s">
        <v>1482</v>
      </c>
      <c r="C64" s="60" t="s">
        <v>1478</v>
      </c>
      <c r="D64" s="154" t="s">
        <v>1483</v>
      </c>
      <c r="E64" s="62">
        <v>75010</v>
      </c>
      <c r="F64" s="54">
        <v>68224</v>
      </c>
      <c r="G64" s="28">
        <v>1.1194594400000001E-2</v>
      </c>
      <c r="H64" s="54">
        <v>6786</v>
      </c>
      <c r="I64" s="28">
        <v>1.17110649E-2</v>
      </c>
      <c r="J64" s="65">
        <v>0.95589892249999997</v>
      </c>
      <c r="K64" s="35"/>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row>
    <row r="65" spans="1:41" ht="15" customHeight="1" x14ac:dyDescent="0.25">
      <c r="A65" s="90"/>
      <c r="B65" s="57" t="s">
        <v>1020</v>
      </c>
      <c r="C65" s="60" t="s">
        <v>1021</v>
      </c>
      <c r="D65" s="154" t="s">
        <v>1022</v>
      </c>
      <c r="E65" s="62">
        <v>74656</v>
      </c>
      <c r="F65" s="54">
        <v>71803</v>
      </c>
      <c r="G65" s="28">
        <v>1.17818577E-2</v>
      </c>
      <c r="H65" s="54">
        <v>2853</v>
      </c>
      <c r="I65" s="28">
        <v>4.9236174999999997E-3</v>
      </c>
      <c r="J65" s="65">
        <v>2.3929270934</v>
      </c>
      <c r="K65" s="35"/>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row>
    <row r="66" spans="1:41" ht="15" customHeight="1" x14ac:dyDescent="0.25">
      <c r="A66" s="90"/>
      <c r="B66" s="57" t="s">
        <v>118</v>
      </c>
      <c r="C66" s="60" t="s">
        <v>119</v>
      </c>
      <c r="D66" s="154" t="s">
        <v>120</v>
      </c>
      <c r="E66" s="62">
        <v>73272</v>
      </c>
      <c r="F66" s="54">
        <v>69093</v>
      </c>
      <c r="G66" s="28">
        <v>1.1337185E-2</v>
      </c>
      <c r="H66" s="54">
        <v>4179</v>
      </c>
      <c r="I66" s="28">
        <v>7.2119864999999998E-3</v>
      </c>
      <c r="J66" s="65">
        <v>1.5719919858</v>
      </c>
      <c r="K66" s="35"/>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row>
    <row r="67" spans="1:41" ht="15" customHeight="1" x14ac:dyDescent="0.25">
      <c r="A67" s="90"/>
      <c r="B67" s="57" t="s">
        <v>1029</v>
      </c>
      <c r="C67" s="60" t="s">
        <v>1030</v>
      </c>
      <c r="D67" s="154" t="s">
        <v>1031</v>
      </c>
      <c r="E67" s="62">
        <v>72991</v>
      </c>
      <c r="F67" s="54">
        <v>69942</v>
      </c>
      <c r="G67" s="28">
        <v>1.1476493900000001E-2</v>
      </c>
      <c r="H67" s="54">
        <v>3049</v>
      </c>
      <c r="I67" s="28">
        <v>5.2618680999999999E-3</v>
      </c>
      <c r="J67" s="65">
        <v>2.1810683276999998</v>
      </c>
      <c r="K67" s="35"/>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row>
    <row r="68" spans="1:41" ht="15" customHeight="1" x14ac:dyDescent="0.25">
      <c r="A68" s="90"/>
      <c r="B68" s="57" t="s">
        <v>2803</v>
      </c>
      <c r="C68" s="60" t="s">
        <v>2804</v>
      </c>
      <c r="D68" s="154" t="s">
        <v>2805</v>
      </c>
      <c r="E68" s="62">
        <v>69662</v>
      </c>
      <c r="F68" s="54">
        <v>58248</v>
      </c>
      <c r="G68" s="28">
        <v>9.5576736999999998E-3</v>
      </c>
      <c r="H68" s="54">
        <v>11414</v>
      </c>
      <c r="I68" s="28">
        <v>1.96979215E-2</v>
      </c>
      <c r="J68" s="65">
        <v>0.48521229659999998</v>
      </c>
      <c r="K68" s="35"/>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row>
    <row r="69" spans="1:41" ht="15" customHeight="1" x14ac:dyDescent="0.25">
      <c r="A69" s="90"/>
      <c r="B69" s="57" t="s">
        <v>571</v>
      </c>
      <c r="C69" s="60" t="s">
        <v>572</v>
      </c>
      <c r="D69" s="154" t="s">
        <v>573</v>
      </c>
      <c r="E69" s="62">
        <v>69491</v>
      </c>
      <c r="F69" s="54">
        <v>62809</v>
      </c>
      <c r="G69" s="28">
        <v>1.0306069399999999E-2</v>
      </c>
      <c r="H69" s="54">
        <v>6682</v>
      </c>
      <c r="I69" s="28">
        <v>1.1531585E-2</v>
      </c>
      <c r="J69" s="65">
        <v>0.89372530829999997</v>
      </c>
      <c r="K69" s="35"/>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row>
    <row r="70" spans="1:41" ht="15" customHeight="1" x14ac:dyDescent="0.25">
      <c r="A70" s="90"/>
      <c r="B70" s="57" t="s">
        <v>1461</v>
      </c>
      <c r="C70" s="60" t="s">
        <v>1459</v>
      </c>
      <c r="D70" s="154" t="s">
        <v>1462</v>
      </c>
      <c r="E70" s="62">
        <v>69262</v>
      </c>
      <c r="F70" s="54">
        <v>61508</v>
      </c>
      <c r="G70" s="28">
        <v>1.0092593699999999E-2</v>
      </c>
      <c r="H70" s="54">
        <v>7754</v>
      </c>
      <c r="I70" s="28">
        <v>1.33816088E-2</v>
      </c>
      <c r="J70" s="65">
        <v>0.75421377089999997</v>
      </c>
      <c r="K70" s="35"/>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row>
    <row r="71" spans="1:41" ht="15" customHeight="1" x14ac:dyDescent="0.25">
      <c r="A71" s="90"/>
      <c r="B71" s="57" t="s">
        <v>2216</v>
      </c>
      <c r="C71" s="60" t="s">
        <v>2217</v>
      </c>
      <c r="D71" s="154" t="s">
        <v>2218</v>
      </c>
      <c r="E71" s="62">
        <v>68891</v>
      </c>
      <c r="F71" s="54">
        <v>64358</v>
      </c>
      <c r="G71" s="28">
        <v>1.05602384E-2</v>
      </c>
      <c r="H71" s="54">
        <v>4533</v>
      </c>
      <c r="I71" s="28">
        <v>7.8229084999999997E-3</v>
      </c>
      <c r="J71" s="65">
        <v>1.3499120344</v>
      </c>
      <c r="K71" s="35"/>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row>
    <row r="72" spans="1:41" ht="15" customHeight="1" x14ac:dyDescent="0.25">
      <c r="A72" s="90"/>
      <c r="B72" s="57" t="s">
        <v>3314</v>
      </c>
      <c r="C72" s="60" t="s">
        <v>3315</v>
      </c>
      <c r="D72" s="154" t="s">
        <v>3316</v>
      </c>
      <c r="E72" s="62">
        <v>59078</v>
      </c>
      <c r="F72" s="54">
        <v>54264</v>
      </c>
      <c r="G72" s="28">
        <v>8.9039555999999992E-3</v>
      </c>
      <c r="H72" s="54">
        <v>4814</v>
      </c>
      <c r="I72" s="28">
        <v>8.3078495000000006E-3</v>
      </c>
      <c r="J72" s="65">
        <v>1.0717521585000001</v>
      </c>
      <c r="K72" s="35"/>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row>
    <row r="73" spans="1:41" ht="15" customHeight="1" x14ac:dyDescent="0.25">
      <c r="A73" s="90"/>
      <c r="B73" s="57" t="s">
        <v>274</v>
      </c>
      <c r="C73" s="60" t="s">
        <v>275</v>
      </c>
      <c r="D73" s="154" t="s">
        <v>276</v>
      </c>
      <c r="E73" s="62">
        <v>58998</v>
      </c>
      <c r="F73" s="54">
        <v>53811</v>
      </c>
      <c r="G73" s="28">
        <v>8.8296247000000001E-3</v>
      </c>
      <c r="H73" s="54">
        <v>5187</v>
      </c>
      <c r="I73" s="28">
        <v>8.9515610999999998E-3</v>
      </c>
      <c r="J73" s="65">
        <v>0.98637819599999998</v>
      </c>
      <c r="K73" s="35"/>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row>
    <row r="74" spans="1:41" ht="15" customHeight="1" x14ac:dyDescent="0.25">
      <c r="A74" s="90"/>
      <c r="B74" s="57" t="s">
        <v>2964</v>
      </c>
      <c r="C74" s="60" t="s">
        <v>1475</v>
      </c>
      <c r="D74" s="154" t="s">
        <v>2965</v>
      </c>
      <c r="E74" s="62">
        <v>58872</v>
      </c>
      <c r="F74" s="54">
        <v>51332</v>
      </c>
      <c r="G74" s="28">
        <v>8.4228558000000002E-3</v>
      </c>
      <c r="H74" s="54">
        <v>7540</v>
      </c>
      <c r="I74" s="28">
        <v>1.3012294400000001E-2</v>
      </c>
      <c r="J74" s="65">
        <v>0.64729982330000002</v>
      </c>
      <c r="K74" s="35"/>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row>
    <row r="75" spans="1:41" ht="15" customHeight="1" x14ac:dyDescent="0.25">
      <c r="A75" s="90"/>
      <c r="B75" s="57" t="s">
        <v>888</v>
      </c>
      <c r="C75" s="60" t="s">
        <v>889</v>
      </c>
      <c r="D75" s="154" t="s">
        <v>887</v>
      </c>
      <c r="E75" s="62">
        <v>58675</v>
      </c>
      <c r="F75" s="54">
        <v>53380</v>
      </c>
      <c r="G75" s="28">
        <v>8.7589037000000008E-3</v>
      </c>
      <c r="H75" s="54">
        <v>5295</v>
      </c>
      <c r="I75" s="28">
        <v>9.1379440999999999E-3</v>
      </c>
      <c r="J75" s="65">
        <v>0.95852016470000001</v>
      </c>
      <c r="K75" s="35"/>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row>
    <row r="76" spans="1:41" ht="15" customHeight="1" x14ac:dyDescent="0.25">
      <c r="A76" s="90"/>
      <c r="B76" s="57" t="s">
        <v>283</v>
      </c>
      <c r="C76" s="60" t="s">
        <v>284</v>
      </c>
      <c r="D76" s="154" t="s">
        <v>285</v>
      </c>
      <c r="E76" s="62">
        <v>57884</v>
      </c>
      <c r="F76" s="54">
        <v>50315</v>
      </c>
      <c r="G76" s="28">
        <v>8.2559804999999993E-3</v>
      </c>
      <c r="H76" s="54">
        <v>7569</v>
      </c>
      <c r="I76" s="28">
        <v>1.3062341700000001E-2</v>
      </c>
      <c r="J76" s="65">
        <v>0.6320444476</v>
      </c>
      <c r="K76" s="35"/>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row>
    <row r="77" spans="1:41" ht="15" customHeight="1" x14ac:dyDescent="0.25">
      <c r="A77" s="90"/>
      <c r="B77" s="57" t="s">
        <v>2732</v>
      </c>
      <c r="C77" s="60" t="s">
        <v>2733</v>
      </c>
      <c r="D77" s="154" t="s">
        <v>2734</v>
      </c>
      <c r="E77" s="62">
        <v>54421</v>
      </c>
      <c r="F77" s="54">
        <v>47601</v>
      </c>
      <c r="G77" s="28">
        <v>7.8106514999999998E-3</v>
      </c>
      <c r="H77" s="54">
        <v>6820</v>
      </c>
      <c r="I77" s="28">
        <v>1.17697411E-2</v>
      </c>
      <c r="J77" s="65">
        <v>0.6636213513</v>
      </c>
      <c r="K77" s="35"/>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row>
    <row r="78" spans="1:41" ht="15" customHeight="1" x14ac:dyDescent="0.25">
      <c r="A78" s="90"/>
      <c r="B78" s="57" t="s">
        <v>3317</v>
      </c>
      <c r="C78" s="60" t="s">
        <v>3318</v>
      </c>
      <c r="D78" s="154" t="s">
        <v>3319</v>
      </c>
      <c r="E78" s="62">
        <v>52682</v>
      </c>
      <c r="F78" s="54">
        <v>47126</v>
      </c>
      <c r="G78" s="28">
        <v>7.7327107000000001E-3</v>
      </c>
      <c r="H78" s="54">
        <v>5556</v>
      </c>
      <c r="I78" s="28">
        <v>9.5883697E-3</v>
      </c>
      <c r="J78" s="65">
        <v>0.80646772320000004</v>
      </c>
      <c r="K78" s="35"/>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row>
    <row r="79" spans="1:41" ht="15" customHeight="1" x14ac:dyDescent="0.25">
      <c r="A79" s="90"/>
      <c r="B79" s="57" t="s">
        <v>1274</v>
      </c>
      <c r="C79" s="60" t="s">
        <v>1275</v>
      </c>
      <c r="D79" s="154" t="s">
        <v>1276</v>
      </c>
      <c r="E79" s="62">
        <v>51904</v>
      </c>
      <c r="F79" s="54">
        <v>44517</v>
      </c>
      <c r="G79" s="28">
        <v>7.3046105999999998E-3</v>
      </c>
      <c r="H79" s="54">
        <v>7387</v>
      </c>
      <c r="I79" s="28">
        <v>1.2748251800000001E-2</v>
      </c>
      <c r="J79" s="65">
        <v>0.57298920399999997</v>
      </c>
      <c r="K79" s="35"/>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row>
    <row r="80" spans="1:41" ht="15" customHeight="1" x14ac:dyDescent="0.25">
      <c r="A80" s="90"/>
      <c r="B80" s="57" t="s">
        <v>773</v>
      </c>
      <c r="C80" s="60" t="s">
        <v>774</v>
      </c>
      <c r="D80" s="154" t="s">
        <v>775</v>
      </c>
      <c r="E80" s="62">
        <v>49948</v>
      </c>
      <c r="F80" s="54">
        <v>44599</v>
      </c>
      <c r="G80" s="28">
        <v>7.3180657000000001E-3</v>
      </c>
      <c r="H80" s="54">
        <v>5349</v>
      </c>
      <c r="I80" s="28">
        <v>9.2311356000000008E-3</v>
      </c>
      <c r="J80" s="65">
        <v>0.79275898300000003</v>
      </c>
      <c r="K80" s="35"/>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row>
    <row r="81" spans="1:41" ht="15" customHeight="1" x14ac:dyDescent="0.25">
      <c r="A81" s="90"/>
      <c r="B81" s="57" t="s">
        <v>620</v>
      </c>
      <c r="C81" s="60" t="s">
        <v>621</v>
      </c>
      <c r="D81" s="154" t="s">
        <v>622</v>
      </c>
      <c r="E81" s="62">
        <v>49783</v>
      </c>
      <c r="F81" s="54">
        <v>46232</v>
      </c>
      <c r="G81" s="28">
        <v>7.5860179000000003E-3</v>
      </c>
      <c r="H81" s="54">
        <v>3551</v>
      </c>
      <c r="I81" s="28">
        <v>6.1282039000000003E-3</v>
      </c>
      <c r="J81" s="65">
        <v>1.2378860188</v>
      </c>
      <c r="K81" s="35"/>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row>
    <row r="82" spans="1:41" ht="15" customHeight="1" x14ac:dyDescent="0.25">
      <c r="A82" s="90"/>
      <c r="B82" s="57" t="s">
        <v>1277</v>
      </c>
      <c r="C82" s="60" t="s">
        <v>1275</v>
      </c>
      <c r="D82" s="154" t="s">
        <v>1278</v>
      </c>
      <c r="E82" s="62">
        <v>49765</v>
      </c>
      <c r="F82" s="54">
        <v>44189</v>
      </c>
      <c r="G82" s="28">
        <v>7.2507904999999997E-3</v>
      </c>
      <c r="H82" s="54">
        <v>5576</v>
      </c>
      <c r="I82" s="28">
        <v>9.6228851000000008E-3</v>
      </c>
      <c r="J82" s="65">
        <v>0.75349444899999996</v>
      </c>
      <c r="K82" s="35"/>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row>
    <row r="83" spans="1:41" ht="15" customHeight="1" x14ac:dyDescent="0.25">
      <c r="A83" s="90"/>
      <c r="B83" s="57" t="s">
        <v>3517</v>
      </c>
      <c r="C83" s="60" t="s">
        <v>3518</v>
      </c>
      <c r="D83" s="154" t="s">
        <v>3519</v>
      </c>
      <c r="E83" s="62">
        <v>49726</v>
      </c>
      <c r="F83" s="54">
        <v>47598</v>
      </c>
      <c r="G83" s="28">
        <v>7.8101591999999997E-3</v>
      </c>
      <c r="H83" s="54">
        <v>2128</v>
      </c>
      <c r="I83" s="28">
        <v>3.6724353E-3</v>
      </c>
      <c r="J83" s="65">
        <v>2.1266975450999999</v>
      </c>
      <c r="K83" s="35"/>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row>
    <row r="84" spans="1:41" ht="15" customHeight="1" x14ac:dyDescent="0.25">
      <c r="A84" s="90"/>
      <c r="B84" s="57" t="s">
        <v>2462</v>
      </c>
      <c r="C84" s="60" t="s">
        <v>2463</v>
      </c>
      <c r="D84" s="154" t="s">
        <v>183</v>
      </c>
      <c r="E84" s="62">
        <v>49555</v>
      </c>
      <c r="F84" s="54">
        <v>45600</v>
      </c>
      <c r="G84" s="28">
        <v>7.4823156E-3</v>
      </c>
      <c r="H84" s="54">
        <v>3955</v>
      </c>
      <c r="I84" s="28">
        <v>6.8254144000000003E-3</v>
      </c>
      <c r="J84" s="65">
        <v>1.0962434298999999</v>
      </c>
      <c r="K84" s="35"/>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row>
    <row r="85" spans="1:41" ht="15" customHeight="1" x14ac:dyDescent="0.25">
      <c r="A85" s="90"/>
      <c r="B85" s="57" t="s">
        <v>3434</v>
      </c>
      <c r="C85" s="60" t="s">
        <v>3435</v>
      </c>
      <c r="D85" s="154" t="s">
        <v>3436</v>
      </c>
      <c r="E85" s="62">
        <v>46134</v>
      </c>
      <c r="F85" s="54">
        <v>41225</v>
      </c>
      <c r="G85" s="28">
        <v>6.76444E-3</v>
      </c>
      <c r="H85" s="54">
        <v>4909</v>
      </c>
      <c r="I85" s="28">
        <v>8.4717974999999994E-3</v>
      </c>
      <c r="J85" s="65">
        <v>0.79846572979999997</v>
      </c>
      <c r="K85" s="35"/>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row>
    <row r="86" spans="1:41" ht="15" customHeight="1" x14ac:dyDescent="0.25">
      <c r="A86" s="90"/>
      <c r="B86" s="57" t="s">
        <v>286</v>
      </c>
      <c r="C86" s="60" t="s">
        <v>287</v>
      </c>
      <c r="D86" s="154" t="s">
        <v>288</v>
      </c>
      <c r="E86" s="62">
        <v>45329</v>
      </c>
      <c r="F86" s="54">
        <v>38952</v>
      </c>
      <c r="G86" s="28">
        <v>6.3914727999999999E-3</v>
      </c>
      <c r="H86" s="54">
        <v>6377</v>
      </c>
      <c r="I86" s="28">
        <v>1.10052256E-2</v>
      </c>
      <c r="J86" s="65">
        <v>0.58076708300000002</v>
      </c>
      <c r="K86" s="35"/>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row>
    <row r="87" spans="1:41" ht="15" customHeight="1" x14ac:dyDescent="0.25">
      <c r="A87" s="90"/>
      <c r="B87" s="57" t="s">
        <v>461</v>
      </c>
      <c r="C87" s="60" t="s">
        <v>462</v>
      </c>
      <c r="D87" s="154" t="s">
        <v>460</v>
      </c>
      <c r="E87" s="62">
        <v>44092</v>
      </c>
      <c r="F87" s="54">
        <v>38059</v>
      </c>
      <c r="G87" s="28">
        <v>6.2449441000000001E-3</v>
      </c>
      <c r="H87" s="54">
        <v>6033</v>
      </c>
      <c r="I87" s="28">
        <v>1.04115613E-2</v>
      </c>
      <c r="J87" s="65">
        <v>0.59980861110000006</v>
      </c>
      <c r="K87" s="35"/>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row>
    <row r="88" spans="1:41" ht="15" customHeight="1" x14ac:dyDescent="0.25">
      <c r="A88" s="90"/>
      <c r="B88" s="57" t="s">
        <v>2509</v>
      </c>
      <c r="C88" s="60" t="s">
        <v>2510</v>
      </c>
      <c r="D88" s="154" t="s">
        <v>2511</v>
      </c>
      <c r="E88" s="62">
        <v>44027</v>
      </c>
      <c r="F88" s="54">
        <v>39450</v>
      </c>
      <c r="G88" s="28">
        <v>6.4731874999999998E-3</v>
      </c>
      <c r="H88" s="54">
        <v>4577</v>
      </c>
      <c r="I88" s="28">
        <v>7.8988423999999998E-3</v>
      </c>
      <c r="J88" s="65">
        <v>0.81951091789999997</v>
      </c>
      <c r="K88" s="35"/>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row>
    <row r="89" spans="1:41" ht="15" customHeight="1" x14ac:dyDescent="0.25">
      <c r="A89" s="90"/>
      <c r="B89" s="57" t="s">
        <v>3455</v>
      </c>
      <c r="C89" s="60" t="s">
        <v>3456</v>
      </c>
      <c r="D89" s="154" t="s">
        <v>3457</v>
      </c>
      <c r="E89" s="62">
        <v>43903</v>
      </c>
      <c r="F89" s="54">
        <v>39962</v>
      </c>
      <c r="G89" s="28">
        <v>6.5571995000000003E-3</v>
      </c>
      <c r="H89" s="54">
        <v>3941</v>
      </c>
      <c r="I89" s="28">
        <v>6.8012536000000004E-3</v>
      </c>
      <c r="J89" s="65">
        <v>0.96411630869999998</v>
      </c>
      <c r="K89" s="35"/>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row>
    <row r="90" spans="1:41" ht="15" customHeight="1" x14ac:dyDescent="0.25">
      <c r="A90" s="90"/>
      <c r="B90" s="57" t="s">
        <v>1725</v>
      </c>
      <c r="C90" s="60" t="s">
        <v>1726</v>
      </c>
      <c r="D90" s="154" t="s">
        <v>1727</v>
      </c>
      <c r="E90" s="62">
        <v>43038</v>
      </c>
      <c r="F90" s="54">
        <v>39201</v>
      </c>
      <c r="G90" s="28">
        <v>6.4323302000000001E-3</v>
      </c>
      <c r="H90" s="54">
        <v>3837</v>
      </c>
      <c r="I90" s="28">
        <v>6.6217736999999999E-3</v>
      </c>
      <c r="J90" s="65">
        <v>0.97139082089999995</v>
      </c>
      <c r="K90" s="35"/>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row>
    <row r="91" spans="1:41" ht="15" customHeight="1" x14ac:dyDescent="0.25">
      <c r="A91" s="90"/>
      <c r="B91" s="57" t="s">
        <v>1361</v>
      </c>
      <c r="C91" s="60" t="s">
        <v>1362</v>
      </c>
      <c r="D91" s="154" t="s">
        <v>1363</v>
      </c>
      <c r="E91" s="62">
        <v>42468</v>
      </c>
      <c r="F91" s="54">
        <v>38859</v>
      </c>
      <c r="G91" s="28">
        <v>6.3762128000000003E-3</v>
      </c>
      <c r="H91" s="54">
        <v>3609</v>
      </c>
      <c r="I91" s="28">
        <v>6.2282984999999999E-3</v>
      </c>
      <c r="J91" s="65">
        <v>1.0237487557</v>
      </c>
      <c r="K91" s="35"/>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row>
    <row r="92" spans="1:41" ht="15" customHeight="1" x14ac:dyDescent="0.25">
      <c r="A92" s="90"/>
      <c r="B92" s="57" t="s">
        <v>289</v>
      </c>
      <c r="C92" s="60" t="s">
        <v>290</v>
      </c>
      <c r="D92" s="154" t="s">
        <v>291</v>
      </c>
      <c r="E92" s="62">
        <v>41587</v>
      </c>
      <c r="F92" s="54">
        <v>36582</v>
      </c>
      <c r="G92" s="28">
        <v>6.0025892999999997E-3</v>
      </c>
      <c r="H92" s="54">
        <v>5005</v>
      </c>
      <c r="I92" s="28">
        <v>8.6374712999999995E-3</v>
      </c>
      <c r="J92" s="65">
        <v>0.69494752459999998</v>
      </c>
      <c r="K92" s="35"/>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row>
    <row r="93" spans="1:41" ht="15" customHeight="1" x14ac:dyDescent="0.25">
      <c r="A93" s="90"/>
      <c r="B93" s="57" t="s">
        <v>2739</v>
      </c>
      <c r="C93" s="60" t="s">
        <v>2740</v>
      </c>
      <c r="D93" s="154" t="s">
        <v>2741</v>
      </c>
      <c r="E93" s="62">
        <v>38896</v>
      </c>
      <c r="F93" s="54">
        <v>35696</v>
      </c>
      <c r="G93" s="28">
        <v>5.8572091999999996E-3</v>
      </c>
      <c r="H93" s="54">
        <v>3200</v>
      </c>
      <c r="I93" s="28">
        <v>5.5224591999999996E-3</v>
      </c>
      <c r="J93" s="65">
        <v>1.0606161194999999</v>
      </c>
      <c r="K93" s="35"/>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row>
    <row r="94" spans="1:41" ht="15" customHeight="1" x14ac:dyDescent="0.25">
      <c r="A94" s="90"/>
      <c r="B94" s="57" t="s">
        <v>2252</v>
      </c>
      <c r="C94" s="60" t="s">
        <v>2253</v>
      </c>
      <c r="D94" s="154" t="s">
        <v>2254</v>
      </c>
      <c r="E94" s="62">
        <v>38693</v>
      </c>
      <c r="F94" s="54">
        <v>36452</v>
      </c>
      <c r="G94" s="28">
        <v>5.9812581000000002E-3</v>
      </c>
      <c r="H94" s="54">
        <v>2241</v>
      </c>
      <c r="I94" s="28">
        <v>3.8674472000000001E-3</v>
      </c>
      <c r="J94" s="65">
        <v>1.5465649154000001</v>
      </c>
      <c r="K94" s="35"/>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row>
    <row r="95" spans="1:41" ht="15" customHeight="1" x14ac:dyDescent="0.25">
      <c r="A95" s="90"/>
      <c r="B95" s="57" t="s">
        <v>1391</v>
      </c>
      <c r="C95" s="60" t="s">
        <v>1392</v>
      </c>
      <c r="D95" s="154" t="s">
        <v>1393</v>
      </c>
      <c r="E95" s="62">
        <v>38679</v>
      </c>
      <c r="F95" s="54">
        <v>35398</v>
      </c>
      <c r="G95" s="28">
        <v>5.8083116000000002E-3</v>
      </c>
      <c r="H95" s="54">
        <v>3281</v>
      </c>
      <c r="I95" s="28">
        <v>5.6622464000000003E-3</v>
      </c>
      <c r="J95" s="65">
        <v>1.0257963353999999</v>
      </c>
      <c r="K95" s="35"/>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row>
    <row r="96" spans="1:41" ht="15" customHeight="1" x14ac:dyDescent="0.25">
      <c r="A96" s="90"/>
      <c r="B96" s="57" t="s">
        <v>1491</v>
      </c>
      <c r="C96" s="60" t="s">
        <v>1492</v>
      </c>
      <c r="D96" s="154" t="s">
        <v>1493</v>
      </c>
      <c r="E96" s="62">
        <v>38400</v>
      </c>
      <c r="F96" s="54">
        <v>35013</v>
      </c>
      <c r="G96" s="28">
        <v>5.7451385000000001E-3</v>
      </c>
      <c r="H96" s="54">
        <v>3387</v>
      </c>
      <c r="I96" s="28">
        <v>5.8451778999999999E-3</v>
      </c>
      <c r="J96" s="65">
        <v>0.98288515519999997</v>
      </c>
      <c r="K96" s="35"/>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row>
    <row r="97" spans="1:41" ht="15" customHeight="1" x14ac:dyDescent="0.25">
      <c r="A97" s="90"/>
      <c r="B97" s="57" t="s">
        <v>3110</v>
      </c>
      <c r="C97" s="60" t="s">
        <v>3111</v>
      </c>
      <c r="D97" s="154" t="s">
        <v>3112</v>
      </c>
      <c r="E97" s="62">
        <v>38069</v>
      </c>
      <c r="F97" s="54">
        <v>34660</v>
      </c>
      <c r="G97" s="28">
        <v>5.6872162000000002E-3</v>
      </c>
      <c r="H97" s="54">
        <v>3409</v>
      </c>
      <c r="I97" s="28">
        <v>5.8831448000000001E-3</v>
      </c>
      <c r="J97" s="65">
        <v>0.96669663279999996</v>
      </c>
      <c r="K97" s="35"/>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row>
    <row r="98" spans="1:41" ht="15" customHeight="1" x14ac:dyDescent="0.25">
      <c r="A98" s="90"/>
      <c r="B98" s="57" t="s">
        <v>472</v>
      </c>
      <c r="C98" s="60" t="s">
        <v>473</v>
      </c>
      <c r="D98" s="154" t="s">
        <v>474</v>
      </c>
      <c r="E98" s="62">
        <v>36442</v>
      </c>
      <c r="F98" s="54">
        <v>31761</v>
      </c>
      <c r="G98" s="28">
        <v>5.2115312999999998E-3</v>
      </c>
      <c r="H98" s="54">
        <v>4681</v>
      </c>
      <c r="I98" s="28">
        <v>8.0783222999999994E-3</v>
      </c>
      <c r="J98" s="65">
        <v>0.64512545050000003</v>
      </c>
      <c r="K98" s="35"/>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row>
    <row r="99" spans="1:41" ht="15" customHeight="1" x14ac:dyDescent="0.25">
      <c r="A99" s="90"/>
      <c r="B99" s="57" t="s">
        <v>1497</v>
      </c>
      <c r="C99" s="60" t="s">
        <v>1498</v>
      </c>
      <c r="D99" s="154" t="s">
        <v>1499</v>
      </c>
      <c r="E99" s="62">
        <v>35267</v>
      </c>
      <c r="F99" s="54">
        <v>30981</v>
      </c>
      <c r="G99" s="28">
        <v>5.0835443000000003E-3</v>
      </c>
      <c r="H99" s="54">
        <v>4286</v>
      </c>
      <c r="I99" s="28">
        <v>7.3966437000000003E-3</v>
      </c>
      <c r="J99" s="65">
        <v>0.68727716370000003</v>
      </c>
      <c r="K99" s="35"/>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row>
    <row r="100" spans="1:41" ht="15" customHeight="1" x14ac:dyDescent="0.25">
      <c r="A100" s="90"/>
      <c r="B100" s="57" t="s">
        <v>2960</v>
      </c>
      <c r="C100" s="60" t="s">
        <v>1459</v>
      </c>
      <c r="D100" s="154" t="s">
        <v>2961</v>
      </c>
      <c r="E100" s="62">
        <v>35206</v>
      </c>
      <c r="F100" s="54">
        <v>28650</v>
      </c>
      <c r="G100" s="28">
        <v>4.7010602E-3</v>
      </c>
      <c r="H100" s="54">
        <v>6556</v>
      </c>
      <c r="I100" s="28">
        <v>1.1314138200000001E-2</v>
      </c>
      <c r="J100" s="65">
        <v>0.41550315910000002</v>
      </c>
      <c r="K100" s="35"/>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row>
    <row r="101" spans="1:41" ht="15" customHeight="1" x14ac:dyDescent="0.25">
      <c r="A101" s="90"/>
      <c r="B101" s="57" t="s">
        <v>1182</v>
      </c>
      <c r="C101" s="60" t="s">
        <v>1183</v>
      </c>
      <c r="D101" s="154" t="s">
        <v>1184</v>
      </c>
      <c r="E101" s="62">
        <v>34354</v>
      </c>
      <c r="F101" s="54">
        <v>32374</v>
      </c>
      <c r="G101" s="28">
        <v>5.3121158999999999E-3</v>
      </c>
      <c r="H101" s="54">
        <v>1980</v>
      </c>
      <c r="I101" s="28">
        <v>3.4170215999999999E-3</v>
      </c>
      <c r="J101" s="65">
        <v>1.5546041433</v>
      </c>
      <c r="K101" s="35"/>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row>
    <row r="102" spans="1:41" ht="15" customHeight="1" x14ac:dyDescent="0.25">
      <c r="A102" s="90"/>
      <c r="B102" s="57" t="s">
        <v>2742</v>
      </c>
      <c r="C102" s="60" t="s">
        <v>2743</v>
      </c>
      <c r="D102" s="154" t="s">
        <v>2744</v>
      </c>
      <c r="E102" s="62">
        <v>34218</v>
      </c>
      <c r="F102" s="54">
        <v>31052</v>
      </c>
      <c r="G102" s="28">
        <v>5.0951944000000001E-3</v>
      </c>
      <c r="H102" s="54">
        <v>3166</v>
      </c>
      <c r="I102" s="28">
        <v>5.4637829999999998E-3</v>
      </c>
      <c r="J102" s="65">
        <v>0.93253967010000005</v>
      </c>
      <c r="K102" s="35"/>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row>
    <row r="103" spans="1:41" ht="15" customHeight="1" x14ac:dyDescent="0.25">
      <c r="A103" s="90"/>
      <c r="B103" s="57" t="s">
        <v>617</v>
      </c>
      <c r="C103" s="60" t="s">
        <v>618</v>
      </c>
      <c r="D103" s="154" t="s">
        <v>619</v>
      </c>
      <c r="E103" s="62">
        <v>33745</v>
      </c>
      <c r="F103" s="54">
        <v>31408</v>
      </c>
      <c r="G103" s="28">
        <v>5.153609E-3</v>
      </c>
      <c r="H103" s="54">
        <v>2337</v>
      </c>
      <c r="I103" s="28">
        <v>4.0331209000000002E-3</v>
      </c>
      <c r="J103" s="65">
        <v>1.2778215809</v>
      </c>
      <c r="K103" s="35"/>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row>
    <row r="104" spans="1:41" ht="15" customHeight="1" x14ac:dyDescent="0.25">
      <c r="A104" s="90"/>
      <c r="B104" s="57" t="s">
        <v>309</v>
      </c>
      <c r="C104" s="60" t="s">
        <v>310</v>
      </c>
      <c r="D104" s="154" t="s">
        <v>311</v>
      </c>
      <c r="E104" s="62">
        <v>33713</v>
      </c>
      <c r="F104" s="54">
        <v>29109</v>
      </c>
      <c r="G104" s="28">
        <v>4.7763755999999996E-3</v>
      </c>
      <c r="H104" s="54">
        <v>4604</v>
      </c>
      <c r="I104" s="28">
        <v>7.9454381000000004E-3</v>
      </c>
      <c r="J104" s="65">
        <v>0.60114691099999995</v>
      </c>
      <c r="K104" s="35"/>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row>
    <row r="105" spans="1:41" ht="15" customHeight="1" x14ac:dyDescent="0.25">
      <c r="A105" s="90"/>
      <c r="B105" s="57" t="s">
        <v>1331</v>
      </c>
      <c r="C105" s="60" t="s">
        <v>1332</v>
      </c>
      <c r="D105" s="154" t="s">
        <v>1333</v>
      </c>
      <c r="E105" s="62">
        <v>33466</v>
      </c>
      <c r="F105" s="54">
        <v>30431</v>
      </c>
      <c r="G105" s="28">
        <v>4.9932971000000003E-3</v>
      </c>
      <c r="H105" s="54">
        <v>3035</v>
      </c>
      <c r="I105" s="28">
        <v>5.2377073999999996E-3</v>
      </c>
      <c r="J105" s="65">
        <v>0.95333640419999999</v>
      </c>
      <c r="K105" s="35"/>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row>
    <row r="106" spans="1:41" ht="15" customHeight="1" x14ac:dyDescent="0.25">
      <c r="A106" s="90"/>
      <c r="B106" s="57" t="s">
        <v>157</v>
      </c>
      <c r="C106" s="60" t="s">
        <v>158</v>
      </c>
      <c r="D106" s="154" t="s">
        <v>159</v>
      </c>
      <c r="E106" s="62">
        <v>32398</v>
      </c>
      <c r="F106" s="54">
        <v>28934</v>
      </c>
      <c r="G106" s="28">
        <v>4.7476604999999996E-3</v>
      </c>
      <c r="H106" s="54">
        <v>3464</v>
      </c>
      <c r="I106" s="28">
        <v>5.9780620000000001E-3</v>
      </c>
      <c r="J106" s="65">
        <v>0.79418054230000001</v>
      </c>
      <c r="K106" s="35"/>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row>
    <row r="107" spans="1:41" ht="15" customHeight="1" x14ac:dyDescent="0.25">
      <c r="A107" s="90"/>
      <c r="B107" s="57" t="s">
        <v>409</v>
      </c>
      <c r="C107" s="60" t="s">
        <v>410</v>
      </c>
      <c r="D107" s="154" t="s">
        <v>411</v>
      </c>
      <c r="E107" s="62">
        <v>32388</v>
      </c>
      <c r="F107" s="54">
        <v>27291</v>
      </c>
      <c r="G107" s="28">
        <v>4.4780675000000002E-3</v>
      </c>
      <c r="H107" s="54">
        <v>5097</v>
      </c>
      <c r="I107" s="28">
        <v>8.7962419999999993E-3</v>
      </c>
      <c r="J107" s="65">
        <v>0.50908870849999999</v>
      </c>
      <c r="K107" s="35"/>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row>
    <row r="108" spans="1:41" ht="15" customHeight="1" x14ac:dyDescent="0.25">
      <c r="A108" s="90"/>
      <c r="B108" s="57" t="s">
        <v>1599</v>
      </c>
      <c r="C108" s="60" t="s">
        <v>1600</v>
      </c>
      <c r="D108" s="154" t="s">
        <v>1601</v>
      </c>
      <c r="E108" s="62">
        <v>31807</v>
      </c>
      <c r="F108" s="54">
        <v>29000</v>
      </c>
      <c r="G108" s="28">
        <v>4.7584901999999998E-3</v>
      </c>
      <c r="H108" s="54">
        <v>2807</v>
      </c>
      <c r="I108" s="28">
        <v>4.8442321E-3</v>
      </c>
      <c r="J108" s="65">
        <v>0.98230020340000002</v>
      </c>
      <c r="K108" s="35"/>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row>
    <row r="109" spans="1:41" ht="15" customHeight="1" x14ac:dyDescent="0.25">
      <c r="A109" s="90"/>
      <c r="B109" s="57" t="s">
        <v>121</v>
      </c>
      <c r="C109" s="60" t="s">
        <v>122</v>
      </c>
      <c r="D109" s="154" t="s">
        <v>123</v>
      </c>
      <c r="E109" s="62">
        <v>31759</v>
      </c>
      <c r="F109" s="54">
        <v>30227</v>
      </c>
      <c r="G109" s="28">
        <v>4.9598235999999997E-3</v>
      </c>
      <c r="H109" s="54">
        <v>1532</v>
      </c>
      <c r="I109" s="28">
        <v>2.6438772999999999E-3</v>
      </c>
      <c r="J109" s="65">
        <v>1.8759658552</v>
      </c>
      <c r="K109" s="35"/>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row>
    <row r="110" spans="1:41" ht="15" customHeight="1" x14ac:dyDescent="0.25">
      <c r="A110" s="90"/>
      <c r="B110" s="57" t="s">
        <v>463</v>
      </c>
      <c r="C110" s="60" t="s">
        <v>464</v>
      </c>
      <c r="D110" s="154" t="s">
        <v>465</v>
      </c>
      <c r="E110" s="62">
        <v>31559</v>
      </c>
      <c r="F110" s="54">
        <v>27961</v>
      </c>
      <c r="G110" s="28">
        <v>4.588005E-3</v>
      </c>
      <c r="H110" s="54">
        <v>3598</v>
      </c>
      <c r="I110" s="28">
        <v>6.209315E-3</v>
      </c>
      <c r="J110" s="65">
        <v>0.73889068099999999</v>
      </c>
      <c r="K110" s="35"/>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row>
    <row r="111" spans="1:41" ht="15" customHeight="1" x14ac:dyDescent="0.25">
      <c r="A111" s="90"/>
      <c r="B111" s="57" t="s">
        <v>2762</v>
      </c>
      <c r="C111" s="60" t="s">
        <v>2763</v>
      </c>
      <c r="D111" s="154" t="s">
        <v>2764</v>
      </c>
      <c r="E111" s="62">
        <v>31339</v>
      </c>
      <c r="F111" s="54">
        <v>28673</v>
      </c>
      <c r="G111" s="28">
        <v>4.7048341000000002E-3</v>
      </c>
      <c r="H111" s="54">
        <v>2666</v>
      </c>
      <c r="I111" s="28">
        <v>4.6008988000000002E-3</v>
      </c>
      <c r="J111" s="65">
        <v>1.0225902281999999</v>
      </c>
      <c r="K111" s="35"/>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row>
    <row r="112" spans="1:41" ht="15" customHeight="1" x14ac:dyDescent="0.25">
      <c r="A112" s="90"/>
      <c r="B112" s="57" t="s">
        <v>755</v>
      </c>
      <c r="C112" s="60" t="s">
        <v>756</v>
      </c>
      <c r="D112" s="154" t="s">
        <v>757</v>
      </c>
      <c r="E112" s="62">
        <v>31217</v>
      </c>
      <c r="F112" s="54">
        <v>27633</v>
      </c>
      <c r="G112" s="28">
        <v>4.5341848000000004E-3</v>
      </c>
      <c r="H112" s="54">
        <v>3584</v>
      </c>
      <c r="I112" s="28">
        <v>6.1851542000000001E-3</v>
      </c>
      <c r="J112" s="65">
        <v>0.73307546540000001</v>
      </c>
      <c r="K112" s="35"/>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row>
    <row r="113" spans="1:41" ht="15" customHeight="1" x14ac:dyDescent="0.25">
      <c r="A113" s="90"/>
      <c r="B113" s="57" t="s">
        <v>847</v>
      </c>
      <c r="C113" s="60" t="s">
        <v>848</v>
      </c>
      <c r="D113" s="154" t="s">
        <v>849</v>
      </c>
      <c r="E113" s="62">
        <v>31007</v>
      </c>
      <c r="F113" s="54">
        <v>27920</v>
      </c>
      <c r="G113" s="28">
        <v>4.5812774999999997E-3</v>
      </c>
      <c r="H113" s="54">
        <v>3087</v>
      </c>
      <c r="I113" s="28">
        <v>5.3274472999999996E-3</v>
      </c>
      <c r="J113" s="65">
        <v>0.85993857949999997</v>
      </c>
      <c r="K113" s="35"/>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row>
    <row r="114" spans="1:41" ht="15" customHeight="1" x14ac:dyDescent="0.25">
      <c r="A114" s="90"/>
      <c r="B114" s="57" t="s">
        <v>708</v>
      </c>
      <c r="C114" s="60" t="s">
        <v>709</v>
      </c>
      <c r="D114" s="154" t="s">
        <v>710</v>
      </c>
      <c r="E114" s="62">
        <v>30393</v>
      </c>
      <c r="F114" s="54">
        <v>27206</v>
      </c>
      <c r="G114" s="28">
        <v>4.4641202000000003E-3</v>
      </c>
      <c r="H114" s="54">
        <v>3187</v>
      </c>
      <c r="I114" s="28">
        <v>5.5000242000000001E-3</v>
      </c>
      <c r="J114" s="65">
        <v>0.81165464600000004</v>
      </c>
      <c r="K114" s="35"/>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row>
    <row r="115" spans="1:41" ht="15" customHeight="1" x14ac:dyDescent="0.25">
      <c r="A115" s="90"/>
      <c r="B115" s="57" t="s">
        <v>478</v>
      </c>
      <c r="C115" s="60" t="s">
        <v>479</v>
      </c>
      <c r="D115" s="154" t="s">
        <v>480</v>
      </c>
      <c r="E115" s="62">
        <v>30318</v>
      </c>
      <c r="F115" s="54">
        <v>26593</v>
      </c>
      <c r="G115" s="28">
        <v>4.3635354999999997E-3</v>
      </c>
      <c r="H115" s="54">
        <v>3725</v>
      </c>
      <c r="I115" s="28">
        <v>6.4284876000000003E-3</v>
      </c>
      <c r="J115" s="65">
        <v>0.67878104360000002</v>
      </c>
      <c r="K115" s="35"/>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row>
    <row r="116" spans="1:41" ht="15" customHeight="1" x14ac:dyDescent="0.25">
      <c r="A116" s="90"/>
      <c r="B116" s="57" t="s">
        <v>670</v>
      </c>
      <c r="C116" s="60" t="s">
        <v>671</v>
      </c>
      <c r="D116" s="154" t="s">
        <v>672</v>
      </c>
      <c r="E116" s="62">
        <v>29994</v>
      </c>
      <c r="F116" s="54">
        <v>27152</v>
      </c>
      <c r="G116" s="28">
        <v>4.4552595000000002E-3</v>
      </c>
      <c r="H116" s="54">
        <v>2842</v>
      </c>
      <c r="I116" s="28">
        <v>4.9046339999999997E-3</v>
      </c>
      <c r="J116" s="65">
        <v>0.90837756619999999</v>
      </c>
      <c r="K116" s="35"/>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row>
    <row r="117" spans="1:41" ht="15" customHeight="1" x14ac:dyDescent="0.25">
      <c r="A117" s="90"/>
      <c r="B117" s="57" t="s">
        <v>1465</v>
      </c>
      <c r="C117" s="60" t="s">
        <v>94</v>
      </c>
      <c r="D117" s="154" t="s">
        <v>1466</v>
      </c>
      <c r="E117" s="62">
        <v>29948</v>
      </c>
      <c r="F117" s="54">
        <v>26626</v>
      </c>
      <c r="G117" s="28">
        <v>4.3689504000000001E-3</v>
      </c>
      <c r="H117" s="54">
        <v>3322</v>
      </c>
      <c r="I117" s="28">
        <v>5.7330028999999999E-3</v>
      </c>
      <c r="J117" s="65">
        <v>0.76207014549999996</v>
      </c>
      <c r="K117" s="35"/>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row>
    <row r="118" spans="1:41" ht="15" customHeight="1" x14ac:dyDescent="0.25">
      <c r="A118" s="90"/>
      <c r="B118" s="57" t="s">
        <v>1343</v>
      </c>
      <c r="C118" s="60" t="s">
        <v>1344</v>
      </c>
      <c r="D118" s="154" t="s">
        <v>1345</v>
      </c>
      <c r="E118" s="62">
        <v>29870</v>
      </c>
      <c r="F118" s="54">
        <v>27152</v>
      </c>
      <c r="G118" s="28">
        <v>4.4552595000000002E-3</v>
      </c>
      <c r="H118" s="54">
        <v>2718</v>
      </c>
      <c r="I118" s="28">
        <v>4.6906387000000003E-3</v>
      </c>
      <c r="J118" s="65">
        <v>0.94981936830000002</v>
      </c>
      <c r="K118" s="35"/>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row>
    <row r="119" spans="1:41" ht="15" customHeight="1" x14ac:dyDescent="0.25">
      <c r="A119" s="90"/>
      <c r="B119" s="57" t="s">
        <v>1185</v>
      </c>
      <c r="C119" s="60" t="s">
        <v>1186</v>
      </c>
      <c r="D119" s="154" t="s">
        <v>1187</v>
      </c>
      <c r="E119" s="62">
        <v>29814</v>
      </c>
      <c r="F119" s="54">
        <v>27764</v>
      </c>
      <c r="G119" s="28">
        <v>4.5556800999999999E-3</v>
      </c>
      <c r="H119" s="54">
        <v>2050</v>
      </c>
      <c r="I119" s="28">
        <v>3.5378253999999998E-3</v>
      </c>
      <c r="J119" s="65">
        <v>1.2877063087</v>
      </c>
      <c r="K119" s="35"/>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row>
    <row r="120" spans="1:41" ht="15" customHeight="1" x14ac:dyDescent="0.25">
      <c r="A120" s="90"/>
      <c r="B120" s="57" t="s">
        <v>3221</v>
      </c>
      <c r="C120" s="60" t="s">
        <v>3222</v>
      </c>
      <c r="D120" s="154" t="s">
        <v>3223</v>
      </c>
      <c r="E120" s="62">
        <v>29772</v>
      </c>
      <c r="F120" s="54">
        <v>26570</v>
      </c>
      <c r="G120" s="28">
        <v>4.3597616000000004E-3</v>
      </c>
      <c r="H120" s="54">
        <v>3202</v>
      </c>
      <c r="I120" s="28">
        <v>5.5259107E-3</v>
      </c>
      <c r="J120" s="65">
        <v>0.7889670674</v>
      </c>
      <c r="K120" s="35"/>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row>
    <row r="121" spans="1:41" ht="15" customHeight="1" x14ac:dyDescent="0.25">
      <c r="A121" s="90"/>
      <c r="B121" s="57" t="s">
        <v>2518</v>
      </c>
      <c r="C121" s="60" t="s">
        <v>2519</v>
      </c>
      <c r="D121" s="154" t="s">
        <v>2520</v>
      </c>
      <c r="E121" s="62">
        <v>29762</v>
      </c>
      <c r="F121" s="54">
        <v>28097</v>
      </c>
      <c r="G121" s="28">
        <v>4.6103207E-3</v>
      </c>
      <c r="H121" s="54">
        <v>1665</v>
      </c>
      <c r="I121" s="28">
        <v>2.8734045000000001E-3</v>
      </c>
      <c r="J121" s="65">
        <v>1.6044802010000001</v>
      </c>
      <c r="K121" s="35"/>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row>
    <row r="122" spans="1:41" ht="15" customHeight="1" x14ac:dyDescent="0.25">
      <c r="A122" s="90"/>
      <c r="B122" s="57" t="s">
        <v>339</v>
      </c>
      <c r="C122" s="60" t="s">
        <v>340</v>
      </c>
      <c r="D122" s="154" t="s">
        <v>341</v>
      </c>
      <c r="E122" s="62">
        <v>29428</v>
      </c>
      <c r="F122" s="54">
        <v>26564</v>
      </c>
      <c r="G122" s="28">
        <v>4.3587770000000003E-3</v>
      </c>
      <c r="H122" s="54">
        <v>2864</v>
      </c>
      <c r="I122" s="28">
        <v>4.9426009E-3</v>
      </c>
      <c r="J122" s="65">
        <v>0.88187921459999996</v>
      </c>
      <c r="K122" s="35"/>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row>
    <row r="123" spans="1:41" ht="15" customHeight="1" x14ac:dyDescent="0.25">
      <c r="A123" s="90"/>
      <c r="B123" s="57" t="s">
        <v>2999</v>
      </c>
      <c r="C123" s="60" t="s">
        <v>105</v>
      </c>
      <c r="D123" s="154" t="s">
        <v>3000</v>
      </c>
      <c r="E123" s="62">
        <v>29367</v>
      </c>
      <c r="F123" s="54">
        <v>27380</v>
      </c>
      <c r="G123" s="28">
        <v>4.4926710999999998E-3</v>
      </c>
      <c r="H123" s="54">
        <v>1987</v>
      </c>
      <c r="I123" s="28">
        <v>3.4291019999999998E-3</v>
      </c>
      <c r="J123" s="65">
        <v>1.3101596662999999</v>
      </c>
      <c r="K123" s="35"/>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row>
    <row r="124" spans="1:41" ht="15" customHeight="1" x14ac:dyDescent="0.25">
      <c r="A124" s="90"/>
      <c r="B124" s="57" t="s">
        <v>3526</v>
      </c>
      <c r="C124" s="60" t="s">
        <v>3527</v>
      </c>
      <c r="D124" s="154" t="s">
        <v>3528</v>
      </c>
      <c r="E124" s="62">
        <v>29341</v>
      </c>
      <c r="F124" s="54">
        <v>25533</v>
      </c>
      <c r="G124" s="28">
        <v>4.1896045000000002E-3</v>
      </c>
      <c r="H124" s="54">
        <v>3808</v>
      </c>
      <c r="I124" s="28">
        <v>6.5717264000000001E-3</v>
      </c>
      <c r="J124" s="65">
        <v>0.63751961889999997</v>
      </c>
      <c r="K124" s="35"/>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row>
    <row r="125" spans="1:41" ht="15" customHeight="1" x14ac:dyDescent="0.25">
      <c r="A125" s="90"/>
      <c r="B125" s="57" t="s">
        <v>764</v>
      </c>
      <c r="C125" s="60" t="s">
        <v>765</v>
      </c>
      <c r="D125" s="154" t="s">
        <v>766</v>
      </c>
      <c r="E125" s="62">
        <v>29042</v>
      </c>
      <c r="F125" s="54">
        <v>25276</v>
      </c>
      <c r="G125" s="28">
        <v>4.1474344000000003E-3</v>
      </c>
      <c r="H125" s="54">
        <v>3766</v>
      </c>
      <c r="I125" s="28">
        <v>6.4992441E-3</v>
      </c>
      <c r="J125" s="65">
        <v>0.63814104579999997</v>
      </c>
      <c r="K125" s="35"/>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row>
    <row r="126" spans="1:41" ht="15" customHeight="1" x14ac:dyDescent="0.25">
      <c r="A126" s="90"/>
      <c r="B126" s="57" t="s">
        <v>711</v>
      </c>
      <c r="C126" s="60" t="s">
        <v>712</v>
      </c>
      <c r="D126" s="154" t="s">
        <v>713</v>
      </c>
      <c r="E126" s="62">
        <v>28625</v>
      </c>
      <c r="F126" s="54">
        <v>25298</v>
      </c>
      <c r="G126" s="28">
        <v>4.1510443000000001E-3</v>
      </c>
      <c r="H126" s="54">
        <v>3327</v>
      </c>
      <c r="I126" s="28">
        <v>5.7416317000000003E-3</v>
      </c>
      <c r="J126" s="65">
        <v>0.72297292930000001</v>
      </c>
      <c r="K126" s="35"/>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row>
    <row r="127" spans="1:41" ht="15" customHeight="1" x14ac:dyDescent="0.25">
      <c r="A127" s="90"/>
      <c r="B127" s="57" t="s">
        <v>392</v>
      </c>
      <c r="C127" s="60" t="s">
        <v>393</v>
      </c>
      <c r="D127" s="154" t="s">
        <v>394</v>
      </c>
      <c r="E127" s="62">
        <v>28463</v>
      </c>
      <c r="F127" s="54">
        <v>25869</v>
      </c>
      <c r="G127" s="28">
        <v>4.2447374000000003E-3</v>
      </c>
      <c r="H127" s="54">
        <v>2594</v>
      </c>
      <c r="I127" s="28">
        <v>4.4766433999999999E-3</v>
      </c>
      <c r="J127" s="65">
        <v>0.94819643419999999</v>
      </c>
      <c r="K127" s="35"/>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row>
    <row r="128" spans="1:41" ht="15" customHeight="1" x14ac:dyDescent="0.25">
      <c r="A128" s="90"/>
      <c r="B128" s="57" t="s">
        <v>330</v>
      </c>
      <c r="C128" s="60" t="s">
        <v>331</v>
      </c>
      <c r="D128" s="154" t="s">
        <v>332</v>
      </c>
      <c r="E128" s="62">
        <v>27689</v>
      </c>
      <c r="F128" s="54">
        <v>23921</v>
      </c>
      <c r="G128" s="28">
        <v>3.9250980999999997E-3</v>
      </c>
      <c r="H128" s="54">
        <v>3768</v>
      </c>
      <c r="I128" s="28">
        <v>6.5026957E-3</v>
      </c>
      <c r="J128" s="65">
        <v>0.6036109167</v>
      </c>
      <c r="K128" s="35"/>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row>
    <row r="129" spans="1:41" ht="15" customHeight="1" x14ac:dyDescent="0.25">
      <c r="A129" s="90"/>
      <c r="B129" s="57" t="s">
        <v>797</v>
      </c>
      <c r="C129" s="60" t="s">
        <v>798</v>
      </c>
      <c r="D129" s="154" t="s">
        <v>799</v>
      </c>
      <c r="E129" s="62">
        <v>27537</v>
      </c>
      <c r="F129" s="54">
        <v>24359</v>
      </c>
      <c r="G129" s="28">
        <v>3.9969677000000004E-3</v>
      </c>
      <c r="H129" s="54">
        <v>3178</v>
      </c>
      <c r="I129" s="28">
        <v>5.4844921999999997E-3</v>
      </c>
      <c r="J129" s="65">
        <v>0.72877625040000005</v>
      </c>
      <c r="K129" s="35"/>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row>
    <row r="130" spans="1:41" ht="15" customHeight="1" x14ac:dyDescent="0.25">
      <c r="A130" s="90"/>
      <c r="B130" s="57" t="s">
        <v>870</v>
      </c>
      <c r="C130" s="60" t="s">
        <v>871</v>
      </c>
      <c r="D130" s="154" t="s">
        <v>872</v>
      </c>
      <c r="E130" s="62">
        <v>27406</v>
      </c>
      <c r="F130" s="54">
        <v>23988</v>
      </c>
      <c r="G130" s="28">
        <v>3.9360918000000003E-3</v>
      </c>
      <c r="H130" s="54">
        <v>3418</v>
      </c>
      <c r="I130" s="28">
        <v>5.8986767000000001E-3</v>
      </c>
      <c r="J130" s="65">
        <v>0.66728387550000001</v>
      </c>
      <c r="K130" s="35"/>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row>
    <row r="131" spans="1:41" ht="15" customHeight="1" x14ac:dyDescent="0.25">
      <c r="A131" s="90"/>
      <c r="B131" s="57" t="s">
        <v>2053</v>
      </c>
      <c r="C131" s="60" t="s">
        <v>2054</v>
      </c>
      <c r="D131" s="154" t="s">
        <v>2055</v>
      </c>
      <c r="E131" s="62">
        <v>27342</v>
      </c>
      <c r="F131" s="54">
        <v>23152</v>
      </c>
      <c r="G131" s="28">
        <v>3.7989159999999998E-3</v>
      </c>
      <c r="H131" s="54">
        <v>4190</v>
      </c>
      <c r="I131" s="28">
        <v>7.2309699999999998E-3</v>
      </c>
      <c r="J131" s="65">
        <v>0.52536742299999994</v>
      </c>
      <c r="K131" s="35"/>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row>
    <row r="132" spans="1:41" ht="15" customHeight="1" x14ac:dyDescent="0.25">
      <c r="A132" s="90"/>
      <c r="B132" s="57" t="s">
        <v>3251</v>
      </c>
      <c r="C132" s="60" t="s">
        <v>3252</v>
      </c>
      <c r="D132" s="154" t="s">
        <v>3253</v>
      </c>
      <c r="E132" s="62">
        <v>26673</v>
      </c>
      <c r="F132" s="54">
        <v>24371</v>
      </c>
      <c r="G132" s="28">
        <v>3.9989366999999996E-3</v>
      </c>
      <c r="H132" s="54">
        <v>2302</v>
      </c>
      <c r="I132" s="28">
        <v>3.9727191E-3</v>
      </c>
      <c r="J132" s="65">
        <v>1.0065994276000001</v>
      </c>
      <c r="K132" s="35"/>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row>
    <row r="133" spans="1:41" ht="15" customHeight="1" x14ac:dyDescent="0.25">
      <c r="A133" s="90"/>
      <c r="B133" s="57" t="s">
        <v>303</v>
      </c>
      <c r="C133" s="60" t="s">
        <v>304</v>
      </c>
      <c r="D133" s="154" t="s">
        <v>305</v>
      </c>
      <c r="E133" s="62">
        <v>26519</v>
      </c>
      <c r="F133" s="54">
        <v>23639</v>
      </c>
      <c r="G133" s="28">
        <v>3.8788259000000001E-3</v>
      </c>
      <c r="H133" s="54">
        <v>2880</v>
      </c>
      <c r="I133" s="28">
        <v>4.9702132000000003E-3</v>
      </c>
      <c r="J133" s="65">
        <v>0.78041437719999995</v>
      </c>
      <c r="K133" s="35"/>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row>
    <row r="134" spans="1:41" ht="15" customHeight="1" x14ac:dyDescent="0.25">
      <c r="A134" s="90"/>
      <c r="B134" s="57" t="s">
        <v>1471</v>
      </c>
      <c r="C134" s="60" t="s">
        <v>1472</v>
      </c>
      <c r="D134" s="154" t="s">
        <v>1473</v>
      </c>
      <c r="E134" s="62">
        <v>25963</v>
      </c>
      <c r="F134" s="54">
        <v>23198</v>
      </c>
      <c r="G134" s="28">
        <v>3.8064639999999999E-3</v>
      </c>
      <c r="H134" s="54">
        <v>2765</v>
      </c>
      <c r="I134" s="28">
        <v>4.7717499000000003E-3</v>
      </c>
      <c r="J134" s="65">
        <v>0.79770820139999998</v>
      </c>
      <c r="K134" s="35"/>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row>
    <row r="135" spans="1:41" ht="15" customHeight="1" x14ac:dyDescent="0.25">
      <c r="A135" s="90"/>
      <c r="B135" s="57" t="s">
        <v>407</v>
      </c>
      <c r="C135" s="60" t="s">
        <v>402</v>
      </c>
      <c r="D135" s="154" t="s">
        <v>408</v>
      </c>
      <c r="E135" s="62">
        <v>25773</v>
      </c>
      <c r="F135" s="54">
        <v>21588</v>
      </c>
      <c r="G135" s="28">
        <v>3.5422856999999999E-3</v>
      </c>
      <c r="H135" s="54">
        <v>4185</v>
      </c>
      <c r="I135" s="28">
        <v>7.2223410999999998E-3</v>
      </c>
      <c r="J135" s="65">
        <v>0.4904622609</v>
      </c>
      <c r="K135" s="35"/>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row>
    <row r="136" spans="1:41" ht="15" customHeight="1" x14ac:dyDescent="0.25">
      <c r="A136" s="90"/>
      <c r="B136" s="57" t="s">
        <v>2543</v>
      </c>
      <c r="C136" s="60" t="s">
        <v>2544</v>
      </c>
      <c r="D136" s="154" t="s">
        <v>2545</v>
      </c>
      <c r="E136" s="62">
        <v>25582</v>
      </c>
      <c r="F136" s="54">
        <v>21672</v>
      </c>
      <c r="G136" s="28">
        <v>3.5560689999999998E-3</v>
      </c>
      <c r="H136" s="54">
        <v>3910</v>
      </c>
      <c r="I136" s="28">
        <v>6.7477548000000002E-3</v>
      </c>
      <c r="J136" s="65">
        <v>0.52700032539999997</v>
      </c>
      <c r="K136" s="35"/>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row>
    <row r="137" spans="1:41" ht="15" customHeight="1" x14ac:dyDescent="0.25">
      <c r="A137" s="90"/>
      <c r="B137" s="57" t="s">
        <v>758</v>
      </c>
      <c r="C137" s="60" t="s">
        <v>759</v>
      </c>
      <c r="D137" s="154" t="s">
        <v>760</v>
      </c>
      <c r="E137" s="62">
        <v>25539</v>
      </c>
      <c r="F137" s="54">
        <v>22539</v>
      </c>
      <c r="G137" s="28">
        <v>3.6983314000000002E-3</v>
      </c>
      <c r="H137" s="54">
        <v>3000</v>
      </c>
      <c r="I137" s="28">
        <v>5.1773054999999998E-3</v>
      </c>
      <c r="J137" s="65">
        <v>0.71433517749999997</v>
      </c>
      <c r="K137" s="35"/>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row>
    <row r="138" spans="1:41" ht="15" customHeight="1" x14ac:dyDescent="0.25">
      <c r="A138" s="90"/>
      <c r="B138" s="57" t="s">
        <v>2540</v>
      </c>
      <c r="C138" s="60" t="s">
        <v>2541</v>
      </c>
      <c r="D138" s="154" t="s">
        <v>2542</v>
      </c>
      <c r="E138" s="62">
        <v>25524</v>
      </c>
      <c r="F138" s="54">
        <v>21589</v>
      </c>
      <c r="G138" s="28">
        <v>3.5424497999999999E-3</v>
      </c>
      <c r="H138" s="54">
        <v>3935</v>
      </c>
      <c r="I138" s="28">
        <v>6.7908990000000004E-3</v>
      </c>
      <c r="J138" s="65">
        <v>0.52164666879999999</v>
      </c>
      <c r="K138" s="35"/>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row>
    <row r="139" spans="1:41" ht="15" customHeight="1" x14ac:dyDescent="0.25">
      <c r="A139" s="90"/>
      <c r="B139" s="57" t="s">
        <v>2750</v>
      </c>
      <c r="C139" s="60" t="s">
        <v>2751</v>
      </c>
      <c r="D139" s="154" t="s">
        <v>2752</v>
      </c>
      <c r="E139" s="62">
        <v>25290</v>
      </c>
      <c r="F139" s="54">
        <v>21812</v>
      </c>
      <c r="G139" s="28">
        <v>3.5790409999999998E-3</v>
      </c>
      <c r="H139" s="54">
        <v>3478</v>
      </c>
      <c r="I139" s="28">
        <v>6.0022228E-3</v>
      </c>
      <c r="J139" s="65">
        <v>0.59628592759999999</v>
      </c>
      <c r="K139" s="35"/>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row>
    <row r="140" spans="1:41" ht="15" customHeight="1" x14ac:dyDescent="0.25">
      <c r="A140" s="90"/>
      <c r="B140" s="57" t="s">
        <v>365</v>
      </c>
      <c r="C140" s="60" t="s">
        <v>366</v>
      </c>
      <c r="D140" s="154" t="s">
        <v>367</v>
      </c>
      <c r="E140" s="62">
        <v>25108</v>
      </c>
      <c r="F140" s="54">
        <v>21807</v>
      </c>
      <c r="G140" s="28">
        <v>3.5782206000000002E-3</v>
      </c>
      <c r="H140" s="54">
        <v>3301</v>
      </c>
      <c r="I140" s="28">
        <v>5.6967618000000001E-3</v>
      </c>
      <c r="J140" s="65">
        <v>0.62811483089999998</v>
      </c>
      <c r="K140" s="35"/>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row>
    <row r="141" spans="1:41" ht="15" customHeight="1" x14ac:dyDescent="0.25">
      <c r="A141" s="90"/>
      <c r="B141" s="57" t="s">
        <v>728</v>
      </c>
      <c r="C141" s="60" t="s">
        <v>729</v>
      </c>
      <c r="D141" s="154" t="s">
        <v>730</v>
      </c>
      <c r="E141" s="62">
        <v>25073</v>
      </c>
      <c r="F141" s="54">
        <v>22489</v>
      </c>
      <c r="G141" s="28">
        <v>3.6901271000000001E-3</v>
      </c>
      <c r="H141" s="54">
        <v>2584</v>
      </c>
      <c r="I141" s="28">
        <v>4.4593858E-3</v>
      </c>
      <c r="J141" s="65">
        <v>0.82749672539999997</v>
      </c>
      <c r="K141" s="35"/>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row>
    <row r="142" spans="1:41" ht="15" customHeight="1" x14ac:dyDescent="0.25">
      <c r="A142" s="90"/>
      <c r="B142" s="57" t="s">
        <v>458</v>
      </c>
      <c r="C142" s="60" t="s">
        <v>459</v>
      </c>
      <c r="D142" s="154" t="s">
        <v>460</v>
      </c>
      <c r="E142" s="62">
        <v>24685</v>
      </c>
      <c r="F142" s="54">
        <v>21100</v>
      </c>
      <c r="G142" s="28">
        <v>3.4622118E-3</v>
      </c>
      <c r="H142" s="54">
        <v>3585</v>
      </c>
      <c r="I142" s="28">
        <v>6.1868799999999996E-3</v>
      </c>
      <c r="J142" s="65">
        <v>0.55960546099999997</v>
      </c>
      <c r="K142" s="35"/>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row>
    <row r="143" spans="1:41" ht="15" customHeight="1" x14ac:dyDescent="0.25">
      <c r="A143" s="90"/>
      <c r="B143" s="57" t="s">
        <v>3437</v>
      </c>
      <c r="C143" s="60" t="s">
        <v>3438</v>
      </c>
      <c r="D143" s="154" t="s">
        <v>3439</v>
      </c>
      <c r="E143" s="62">
        <v>24628</v>
      </c>
      <c r="F143" s="54">
        <v>21941</v>
      </c>
      <c r="G143" s="28">
        <v>3.6002081000000002E-3</v>
      </c>
      <c r="H143" s="54">
        <v>2687</v>
      </c>
      <c r="I143" s="28">
        <v>4.6371399000000001E-3</v>
      </c>
      <c r="J143" s="65">
        <v>0.77638547130000002</v>
      </c>
      <c r="K143" s="35"/>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row>
    <row r="144" spans="1:41" ht="15" customHeight="1" x14ac:dyDescent="0.25">
      <c r="A144" s="90"/>
      <c r="B144" s="57" t="s">
        <v>1474</v>
      </c>
      <c r="C144" s="60" t="s">
        <v>1475</v>
      </c>
      <c r="D144" s="154" t="s">
        <v>1476</v>
      </c>
      <c r="E144" s="62">
        <v>24534</v>
      </c>
      <c r="F144" s="54">
        <v>21304</v>
      </c>
      <c r="G144" s="28">
        <v>3.4956853999999998E-3</v>
      </c>
      <c r="H144" s="54">
        <v>3230</v>
      </c>
      <c r="I144" s="28">
        <v>5.5742322000000002E-3</v>
      </c>
      <c r="J144" s="65">
        <v>0.62711513139999997</v>
      </c>
      <c r="K144" s="35"/>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row>
    <row r="145" spans="1:41" ht="15" customHeight="1" x14ac:dyDescent="0.25">
      <c r="A145" s="90"/>
      <c r="B145" s="57" t="s">
        <v>3341</v>
      </c>
      <c r="C145" s="60" t="s">
        <v>3342</v>
      </c>
      <c r="D145" s="154" t="s">
        <v>3343</v>
      </c>
      <c r="E145" s="62">
        <v>24477</v>
      </c>
      <c r="F145" s="54">
        <v>22053</v>
      </c>
      <c r="G145" s="28">
        <v>3.6185856999999999E-3</v>
      </c>
      <c r="H145" s="54">
        <v>2424</v>
      </c>
      <c r="I145" s="28">
        <v>4.1832628000000004E-3</v>
      </c>
      <c r="J145" s="65">
        <v>0.86501514369999999</v>
      </c>
      <c r="K145" s="35"/>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row>
    <row r="146" spans="1:41" ht="15" customHeight="1" x14ac:dyDescent="0.25">
      <c r="A146" s="90"/>
      <c r="B146" s="57" t="s">
        <v>3338</v>
      </c>
      <c r="C146" s="60" t="s">
        <v>3339</v>
      </c>
      <c r="D146" s="154" t="s">
        <v>3340</v>
      </c>
      <c r="E146" s="62">
        <v>24021</v>
      </c>
      <c r="F146" s="54">
        <v>21756</v>
      </c>
      <c r="G146" s="28">
        <v>3.5698522000000002E-3</v>
      </c>
      <c r="H146" s="54">
        <v>2265</v>
      </c>
      <c r="I146" s="28">
        <v>3.9088656000000003E-3</v>
      </c>
      <c r="J146" s="65">
        <v>0.91327063249999996</v>
      </c>
      <c r="K146" s="35"/>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row>
    <row r="147" spans="1:41" ht="15" customHeight="1" x14ac:dyDescent="0.25">
      <c r="A147" s="90"/>
      <c r="B147" s="57" t="s">
        <v>1439</v>
      </c>
      <c r="C147" s="60" t="s">
        <v>1440</v>
      </c>
      <c r="D147" s="154" t="s">
        <v>1441</v>
      </c>
      <c r="E147" s="62">
        <v>23897</v>
      </c>
      <c r="F147" s="54">
        <v>22232</v>
      </c>
      <c r="G147" s="28">
        <v>3.6479569999999998E-3</v>
      </c>
      <c r="H147" s="54">
        <v>1665</v>
      </c>
      <c r="I147" s="28">
        <v>2.8734045000000001E-3</v>
      </c>
      <c r="J147" s="65">
        <v>1.2695591638999999</v>
      </c>
      <c r="K147" s="35"/>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row>
    <row r="148" spans="1:41" ht="15" customHeight="1" x14ac:dyDescent="0.25">
      <c r="A148" s="90"/>
      <c r="B148" s="57" t="s">
        <v>2383</v>
      </c>
      <c r="C148" s="60" t="s">
        <v>2384</v>
      </c>
      <c r="D148" s="154" t="s">
        <v>2385</v>
      </c>
      <c r="E148" s="62">
        <v>23554</v>
      </c>
      <c r="F148" s="54">
        <v>19635</v>
      </c>
      <c r="G148" s="28">
        <v>3.2218260000000001E-3</v>
      </c>
      <c r="H148" s="54">
        <v>3919</v>
      </c>
      <c r="I148" s="28">
        <v>6.7632867000000001E-3</v>
      </c>
      <c r="J148" s="65">
        <v>0.47636987650000001</v>
      </c>
      <c r="K148" s="35"/>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row>
    <row r="149" spans="1:41" ht="15" customHeight="1" x14ac:dyDescent="0.25">
      <c r="A149" s="90"/>
      <c r="B149" s="57" t="s">
        <v>3443</v>
      </c>
      <c r="C149" s="60" t="s">
        <v>3444</v>
      </c>
      <c r="D149" s="154" t="s">
        <v>3445</v>
      </c>
      <c r="E149" s="62">
        <v>23454</v>
      </c>
      <c r="F149" s="54">
        <v>20921</v>
      </c>
      <c r="G149" s="28">
        <v>3.4328405000000001E-3</v>
      </c>
      <c r="H149" s="54">
        <v>2533</v>
      </c>
      <c r="I149" s="28">
        <v>4.3713716E-3</v>
      </c>
      <c r="J149" s="65">
        <v>0.78530054419999995</v>
      </c>
      <c r="K149" s="35"/>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row>
    <row r="150" spans="1:41" ht="15" customHeight="1" x14ac:dyDescent="0.25">
      <c r="A150" s="90"/>
      <c r="B150" s="57" t="s">
        <v>705</v>
      </c>
      <c r="C150" s="60" t="s">
        <v>706</v>
      </c>
      <c r="D150" s="154" t="s">
        <v>707</v>
      </c>
      <c r="E150" s="62">
        <v>23301</v>
      </c>
      <c r="F150" s="54">
        <v>21113</v>
      </c>
      <c r="G150" s="28">
        <v>3.4643450000000002E-3</v>
      </c>
      <c r="H150" s="54">
        <v>2188</v>
      </c>
      <c r="I150" s="28">
        <v>3.7759814E-3</v>
      </c>
      <c r="J150" s="65">
        <v>0.91746874599999995</v>
      </c>
      <c r="K150" s="35"/>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row>
    <row r="151" spans="1:41" ht="15" customHeight="1" x14ac:dyDescent="0.25">
      <c r="A151" s="90"/>
      <c r="B151" s="57" t="s">
        <v>839</v>
      </c>
      <c r="C151" s="60" t="s">
        <v>840</v>
      </c>
      <c r="D151" s="154" t="s">
        <v>838</v>
      </c>
      <c r="E151" s="62">
        <v>23261</v>
      </c>
      <c r="F151" s="54">
        <v>20885</v>
      </c>
      <c r="G151" s="28">
        <v>3.4269334000000002E-3</v>
      </c>
      <c r="H151" s="54">
        <v>2376</v>
      </c>
      <c r="I151" s="28">
        <v>4.1004259000000003E-3</v>
      </c>
      <c r="J151" s="65">
        <v>0.83575059029999998</v>
      </c>
      <c r="K151" s="35"/>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row>
    <row r="152" spans="1:41" ht="15" customHeight="1" x14ac:dyDescent="0.25">
      <c r="A152" s="90"/>
      <c r="B152" s="57" t="s">
        <v>2336</v>
      </c>
      <c r="C152" s="60" t="s">
        <v>2337</v>
      </c>
      <c r="D152" s="154" t="s">
        <v>2338</v>
      </c>
      <c r="E152" s="62">
        <v>23118</v>
      </c>
      <c r="F152" s="54">
        <v>20689</v>
      </c>
      <c r="G152" s="28">
        <v>3.3947726000000001E-3</v>
      </c>
      <c r="H152" s="54">
        <v>2429</v>
      </c>
      <c r="I152" s="28">
        <v>4.1918915999999999E-3</v>
      </c>
      <c r="J152" s="65">
        <v>0.80984262870000001</v>
      </c>
      <c r="K152" s="35"/>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row>
    <row r="153" spans="1:41" ht="15" customHeight="1" x14ac:dyDescent="0.25">
      <c r="A153" s="90"/>
      <c r="B153" s="57" t="s">
        <v>2213</v>
      </c>
      <c r="C153" s="60" t="s">
        <v>2214</v>
      </c>
      <c r="D153" s="154" t="s">
        <v>2215</v>
      </c>
      <c r="E153" s="62">
        <v>22017</v>
      </c>
      <c r="F153" s="54">
        <v>20719</v>
      </c>
      <c r="G153" s="28">
        <v>3.3996950999999999E-3</v>
      </c>
      <c r="H153" s="54">
        <v>1298</v>
      </c>
      <c r="I153" s="28">
        <v>2.2400475E-3</v>
      </c>
      <c r="J153" s="65">
        <v>1.5176888609999999</v>
      </c>
      <c r="K153" s="35"/>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row>
    <row r="154" spans="1:41" ht="15" customHeight="1" x14ac:dyDescent="0.25">
      <c r="A154" s="90"/>
      <c r="B154" s="57" t="s">
        <v>612</v>
      </c>
      <c r="C154" s="60" t="s">
        <v>613</v>
      </c>
      <c r="D154" s="154" t="s">
        <v>614</v>
      </c>
      <c r="E154" s="62">
        <v>22013</v>
      </c>
      <c r="F154" s="54">
        <v>20438</v>
      </c>
      <c r="G154" s="28">
        <v>3.3535869999999999E-3</v>
      </c>
      <c r="H154" s="54">
        <v>1575</v>
      </c>
      <c r="I154" s="28">
        <v>2.7180854E-3</v>
      </c>
      <c r="J154" s="65">
        <v>1.2338048850000001</v>
      </c>
      <c r="K154" s="35"/>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row>
    <row r="155" spans="1:41" ht="15" customHeight="1" x14ac:dyDescent="0.25">
      <c r="A155" s="90"/>
      <c r="B155" s="57" t="s">
        <v>3030</v>
      </c>
      <c r="C155" s="60" t="s">
        <v>3026</v>
      </c>
      <c r="D155" s="154" t="s">
        <v>3031</v>
      </c>
      <c r="E155" s="62">
        <v>21983</v>
      </c>
      <c r="F155" s="54">
        <v>20231</v>
      </c>
      <c r="G155" s="28">
        <v>3.3196212000000001E-3</v>
      </c>
      <c r="H155" s="54">
        <v>1752</v>
      </c>
      <c r="I155" s="28">
        <v>3.0235463999999999E-3</v>
      </c>
      <c r="J155" s="65">
        <v>1.0979230352</v>
      </c>
      <c r="K155" s="35"/>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row>
    <row r="156" spans="1:41" ht="15" customHeight="1" x14ac:dyDescent="0.25">
      <c r="A156" s="90"/>
      <c r="B156" s="57" t="s">
        <v>1147</v>
      </c>
      <c r="C156" s="60" t="s">
        <v>1148</v>
      </c>
      <c r="D156" s="154" t="s">
        <v>1149</v>
      </c>
      <c r="E156" s="62">
        <v>21692</v>
      </c>
      <c r="F156" s="54">
        <v>17449</v>
      </c>
      <c r="G156" s="28">
        <v>2.8631342999999999E-3</v>
      </c>
      <c r="H156" s="54">
        <v>4243</v>
      </c>
      <c r="I156" s="28">
        <v>7.3224357000000002E-3</v>
      </c>
      <c r="J156" s="65">
        <v>0.39100846500000003</v>
      </c>
      <c r="K156" s="35"/>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row>
    <row r="157" spans="1:41" ht="15" customHeight="1" x14ac:dyDescent="0.25">
      <c r="A157" s="90"/>
      <c r="B157" s="57" t="s">
        <v>2526</v>
      </c>
      <c r="C157" s="60" t="s">
        <v>2522</v>
      </c>
      <c r="D157" s="154" t="s">
        <v>2527</v>
      </c>
      <c r="E157" s="62">
        <v>21544</v>
      </c>
      <c r="F157" s="54">
        <v>18253</v>
      </c>
      <c r="G157" s="28">
        <v>2.9950594000000001E-3</v>
      </c>
      <c r="H157" s="54">
        <v>3291</v>
      </c>
      <c r="I157" s="28">
        <v>5.6795040999999997E-3</v>
      </c>
      <c r="J157" s="65">
        <v>0.52734522780000004</v>
      </c>
      <c r="K157" s="35"/>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row>
    <row r="158" spans="1:41" ht="15" customHeight="1" x14ac:dyDescent="0.25">
      <c r="A158" s="90"/>
      <c r="B158" s="57" t="s">
        <v>1179</v>
      </c>
      <c r="C158" s="60" t="s">
        <v>1180</v>
      </c>
      <c r="D158" s="154" t="s">
        <v>1181</v>
      </c>
      <c r="E158" s="62">
        <v>21454</v>
      </c>
      <c r="F158" s="54">
        <v>19623</v>
      </c>
      <c r="G158" s="28">
        <v>3.219857E-3</v>
      </c>
      <c r="H158" s="54">
        <v>1831</v>
      </c>
      <c r="I158" s="28">
        <v>3.1598821000000002E-3</v>
      </c>
      <c r="J158" s="65">
        <v>1.0189801133</v>
      </c>
      <c r="K158" s="35"/>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row>
    <row r="159" spans="1:41" ht="15" customHeight="1" x14ac:dyDescent="0.25">
      <c r="A159" s="90"/>
      <c r="B159" s="57" t="s">
        <v>779</v>
      </c>
      <c r="C159" s="60" t="s">
        <v>780</v>
      </c>
      <c r="D159" s="154" t="s">
        <v>781</v>
      </c>
      <c r="E159" s="62">
        <v>21148</v>
      </c>
      <c r="F159" s="54">
        <v>18665</v>
      </c>
      <c r="G159" s="28">
        <v>3.0626628000000001E-3</v>
      </c>
      <c r="H159" s="54">
        <v>2483</v>
      </c>
      <c r="I159" s="28">
        <v>4.2850830999999999E-3</v>
      </c>
      <c r="J159" s="65">
        <v>0.71472656359999998</v>
      </c>
      <c r="K159" s="35"/>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row>
    <row r="160" spans="1:41" ht="15" customHeight="1" x14ac:dyDescent="0.25">
      <c r="A160" s="90"/>
      <c r="B160" s="57" t="s">
        <v>3344</v>
      </c>
      <c r="C160" s="60" t="s">
        <v>3345</v>
      </c>
      <c r="D160" s="154" t="s">
        <v>3346</v>
      </c>
      <c r="E160" s="62">
        <v>21016</v>
      </c>
      <c r="F160" s="54">
        <v>19160</v>
      </c>
      <c r="G160" s="28">
        <v>3.1438853E-3</v>
      </c>
      <c r="H160" s="54">
        <v>1856</v>
      </c>
      <c r="I160" s="28">
        <v>3.2030263E-3</v>
      </c>
      <c r="J160" s="65">
        <v>0.98153588390000002</v>
      </c>
      <c r="K160" s="35"/>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row>
    <row r="161" spans="1:41" ht="15" customHeight="1" x14ac:dyDescent="0.25">
      <c r="A161" s="90"/>
      <c r="B161" s="57" t="s">
        <v>139</v>
      </c>
      <c r="C161" s="60" t="s">
        <v>140</v>
      </c>
      <c r="D161" s="154" t="s">
        <v>141</v>
      </c>
      <c r="E161" s="62">
        <v>20960</v>
      </c>
      <c r="F161" s="54">
        <v>19245</v>
      </c>
      <c r="G161" s="28">
        <v>3.1578325999999999E-3</v>
      </c>
      <c r="H161" s="54">
        <v>1715</v>
      </c>
      <c r="I161" s="28">
        <v>2.9596929999999998E-3</v>
      </c>
      <c r="J161" s="65">
        <v>1.0669460005</v>
      </c>
      <c r="K161" s="35"/>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row>
    <row r="162" spans="1:41" ht="15" customHeight="1" x14ac:dyDescent="0.25">
      <c r="A162" s="90"/>
      <c r="B162" s="57" t="s">
        <v>1009</v>
      </c>
      <c r="C162" s="60" t="s">
        <v>1010</v>
      </c>
      <c r="D162" s="154" t="s">
        <v>1011</v>
      </c>
      <c r="E162" s="62">
        <v>20920</v>
      </c>
      <c r="F162" s="54">
        <v>19546</v>
      </c>
      <c r="G162" s="28">
        <v>3.2072224000000002E-3</v>
      </c>
      <c r="H162" s="54">
        <v>1374</v>
      </c>
      <c r="I162" s="28">
        <v>2.3712058999999998E-3</v>
      </c>
      <c r="J162" s="65">
        <v>1.3525701864999999</v>
      </c>
      <c r="K162" s="35"/>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row>
    <row r="163" spans="1:41" ht="15" customHeight="1" x14ac:dyDescent="0.25">
      <c r="A163" s="90"/>
      <c r="B163" s="57" t="s">
        <v>2171</v>
      </c>
      <c r="C163" s="60" t="s">
        <v>2172</v>
      </c>
      <c r="D163" s="154" t="s">
        <v>2173</v>
      </c>
      <c r="E163" s="62">
        <v>20880</v>
      </c>
      <c r="F163" s="54">
        <v>18965</v>
      </c>
      <c r="G163" s="28">
        <v>3.1118884999999999E-3</v>
      </c>
      <c r="H163" s="54">
        <v>1915</v>
      </c>
      <c r="I163" s="28">
        <v>3.3048465999999999E-3</v>
      </c>
      <c r="J163" s="65">
        <v>0.94161358900000003</v>
      </c>
      <c r="K163" s="35"/>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row>
    <row r="164" spans="1:41" ht="15" customHeight="1" x14ac:dyDescent="0.25">
      <c r="A164" s="90"/>
      <c r="B164" s="57" t="s">
        <v>2812</v>
      </c>
      <c r="C164" s="60" t="s">
        <v>2813</v>
      </c>
      <c r="D164" s="154" t="s">
        <v>2814</v>
      </c>
      <c r="E164" s="62">
        <v>20601</v>
      </c>
      <c r="F164" s="54">
        <v>18119</v>
      </c>
      <c r="G164" s="28">
        <v>2.9730719000000002E-3</v>
      </c>
      <c r="H164" s="54">
        <v>2482</v>
      </c>
      <c r="I164" s="28">
        <v>4.2833573999999999E-3</v>
      </c>
      <c r="J164" s="65">
        <v>0.69409848510000005</v>
      </c>
      <c r="K164" s="35"/>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row>
    <row r="165" spans="1:41" ht="15" customHeight="1" x14ac:dyDescent="0.25">
      <c r="A165" s="90"/>
      <c r="B165" s="57" t="s">
        <v>3529</v>
      </c>
      <c r="C165" s="60" t="s">
        <v>3530</v>
      </c>
      <c r="D165" s="154" t="s">
        <v>3531</v>
      </c>
      <c r="E165" s="62">
        <v>20591</v>
      </c>
      <c r="F165" s="54">
        <v>18602</v>
      </c>
      <c r="G165" s="28">
        <v>3.0523252999999999E-3</v>
      </c>
      <c r="H165" s="54">
        <v>1989</v>
      </c>
      <c r="I165" s="28">
        <v>3.4325534999999998E-3</v>
      </c>
      <c r="J165" s="65">
        <v>0.88922877050000004</v>
      </c>
      <c r="K165" s="35"/>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row>
    <row r="166" spans="1:41" ht="15" customHeight="1" x14ac:dyDescent="0.25">
      <c r="A166" s="90"/>
      <c r="B166" s="57" t="s">
        <v>927</v>
      </c>
      <c r="C166" s="60" t="s">
        <v>928</v>
      </c>
      <c r="D166" s="154" t="s">
        <v>929</v>
      </c>
      <c r="E166" s="62">
        <v>20528</v>
      </c>
      <c r="F166" s="54">
        <v>18642</v>
      </c>
      <c r="G166" s="28">
        <v>3.0588887999999999E-3</v>
      </c>
      <c r="H166" s="54">
        <v>1886</v>
      </c>
      <c r="I166" s="28">
        <v>3.2547994000000002E-3</v>
      </c>
      <c r="J166" s="65">
        <v>0.93980870630000002</v>
      </c>
      <c r="K166" s="35"/>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row>
    <row r="167" spans="1:41" ht="15" customHeight="1" x14ac:dyDescent="0.25">
      <c r="A167" s="90"/>
      <c r="B167" s="57" t="s">
        <v>3107</v>
      </c>
      <c r="C167" s="60" t="s">
        <v>3108</v>
      </c>
      <c r="D167" s="154" t="s">
        <v>3109</v>
      </c>
      <c r="E167" s="62">
        <v>20487</v>
      </c>
      <c r="F167" s="54">
        <v>18893</v>
      </c>
      <c r="G167" s="28">
        <v>3.1000743000000001E-3</v>
      </c>
      <c r="H167" s="54">
        <v>1594</v>
      </c>
      <c r="I167" s="28">
        <v>2.7508749999999998E-3</v>
      </c>
      <c r="J167" s="65">
        <v>1.126941199</v>
      </c>
      <c r="K167" s="35"/>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row>
    <row r="168" spans="1:41" ht="15" customHeight="1" x14ac:dyDescent="0.25">
      <c r="A168" s="90"/>
      <c r="B168" s="57" t="s">
        <v>1403</v>
      </c>
      <c r="C168" s="60" t="s">
        <v>1404</v>
      </c>
      <c r="D168" s="154" t="s">
        <v>1405</v>
      </c>
      <c r="E168" s="62">
        <v>20335</v>
      </c>
      <c r="F168" s="54">
        <v>18570</v>
      </c>
      <c r="G168" s="28">
        <v>3.0470746000000001E-3</v>
      </c>
      <c r="H168" s="54">
        <v>1765</v>
      </c>
      <c r="I168" s="28">
        <v>3.0459813999999998E-3</v>
      </c>
      <c r="J168" s="65">
        <v>1.0003589055</v>
      </c>
      <c r="K168" s="35"/>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row>
    <row r="169" spans="1:41" ht="15" customHeight="1" x14ac:dyDescent="0.25">
      <c r="A169" s="90"/>
      <c r="B169" s="57" t="s">
        <v>1261</v>
      </c>
      <c r="C169" s="60" t="s">
        <v>1262</v>
      </c>
      <c r="D169" s="154" t="s">
        <v>1263</v>
      </c>
      <c r="E169" s="62">
        <v>20289</v>
      </c>
      <c r="F169" s="54">
        <v>15806</v>
      </c>
      <c r="G169" s="28">
        <v>2.5935413000000001E-3</v>
      </c>
      <c r="H169" s="54">
        <v>4483</v>
      </c>
      <c r="I169" s="28">
        <v>7.7366201000000001E-3</v>
      </c>
      <c r="J169" s="65">
        <v>0.33522923609999999</v>
      </c>
      <c r="K169" s="35"/>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row>
    <row r="170" spans="1:41" ht="15" customHeight="1" x14ac:dyDescent="0.25">
      <c r="A170" s="90"/>
      <c r="B170" s="57" t="s">
        <v>377</v>
      </c>
      <c r="C170" s="60" t="s">
        <v>378</v>
      </c>
      <c r="D170" s="154" t="s">
        <v>379</v>
      </c>
      <c r="E170" s="62">
        <v>20075</v>
      </c>
      <c r="F170" s="54">
        <v>18024</v>
      </c>
      <c r="G170" s="28">
        <v>2.9574837000000001E-3</v>
      </c>
      <c r="H170" s="54">
        <v>2051</v>
      </c>
      <c r="I170" s="28">
        <v>3.5395511999999998E-3</v>
      </c>
      <c r="J170" s="65">
        <v>0.83555331590000004</v>
      </c>
      <c r="K170" s="35"/>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row>
    <row r="171" spans="1:41" ht="15" customHeight="1" x14ac:dyDescent="0.25">
      <c r="A171" s="90"/>
      <c r="B171" s="57" t="s">
        <v>714</v>
      </c>
      <c r="C171" s="60" t="s">
        <v>715</v>
      </c>
      <c r="D171" s="154" t="s">
        <v>716</v>
      </c>
      <c r="E171" s="62">
        <v>20051</v>
      </c>
      <c r="F171" s="54">
        <v>17862</v>
      </c>
      <c r="G171" s="28">
        <v>2.9309017999999999E-3</v>
      </c>
      <c r="H171" s="54">
        <v>2189</v>
      </c>
      <c r="I171" s="28">
        <v>3.7777072E-3</v>
      </c>
      <c r="J171" s="65">
        <v>0.77584143880000001</v>
      </c>
      <c r="K171" s="35"/>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row>
    <row r="172" spans="1:41" ht="15" customHeight="1" x14ac:dyDescent="0.25">
      <c r="A172" s="90"/>
      <c r="B172" s="57" t="s">
        <v>1818</v>
      </c>
      <c r="C172" s="60" t="s">
        <v>1819</v>
      </c>
      <c r="D172" s="154" t="s">
        <v>1820</v>
      </c>
      <c r="E172" s="62">
        <v>19974</v>
      </c>
      <c r="F172" s="54">
        <v>18181</v>
      </c>
      <c r="G172" s="28">
        <v>2.9832451999999999E-3</v>
      </c>
      <c r="H172" s="54">
        <v>1793</v>
      </c>
      <c r="I172" s="28">
        <v>3.0943029E-3</v>
      </c>
      <c r="J172" s="65">
        <v>0.96410897539999996</v>
      </c>
      <c r="K172" s="35"/>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row>
    <row r="173" spans="1:41" ht="15" customHeight="1" x14ac:dyDescent="0.25">
      <c r="A173" s="90"/>
      <c r="B173" s="57" t="s">
        <v>1325</v>
      </c>
      <c r="C173" s="60" t="s">
        <v>1326</v>
      </c>
      <c r="D173" s="154" t="s">
        <v>1327</v>
      </c>
      <c r="E173" s="62">
        <v>19716</v>
      </c>
      <c r="F173" s="54">
        <v>17511</v>
      </c>
      <c r="G173" s="28">
        <v>2.8733077000000001E-3</v>
      </c>
      <c r="H173" s="54">
        <v>2205</v>
      </c>
      <c r="I173" s="28">
        <v>3.8053194999999999E-3</v>
      </c>
      <c r="J173" s="65">
        <v>0.75507658499999997</v>
      </c>
      <c r="K173" s="35"/>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row>
    <row r="174" spans="1:41" ht="15" customHeight="1" x14ac:dyDescent="0.25">
      <c r="A174" s="90"/>
      <c r="B174" s="57" t="s">
        <v>430</v>
      </c>
      <c r="C174" s="60" t="s">
        <v>431</v>
      </c>
      <c r="D174" s="154" t="s">
        <v>432</v>
      </c>
      <c r="E174" s="62">
        <v>19565</v>
      </c>
      <c r="F174" s="54">
        <v>17718</v>
      </c>
      <c r="G174" s="28">
        <v>2.9072733999999999E-3</v>
      </c>
      <c r="H174" s="54">
        <v>1847</v>
      </c>
      <c r="I174" s="28">
        <v>3.1874944000000001E-3</v>
      </c>
      <c r="J174" s="65">
        <v>0.91208738820000002</v>
      </c>
      <c r="K174" s="35"/>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row>
    <row r="175" spans="1:41" ht="15" customHeight="1" x14ac:dyDescent="0.25">
      <c r="A175" s="90"/>
      <c r="B175" s="57" t="s">
        <v>362</v>
      </c>
      <c r="C175" s="60" t="s">
        <v>363</v>
      </c>
      <c r="D175" s="154" t="s">
        <v>364</v>
      </c>
      <c r="E175" s="62">
        <v>19520</v>
      </c>
      <c r="F175" s="54">
        <v>17472</v>
      </c>
      <c r="G175" s="28">
        <v>2.8669083000000001E-3</v>
      </c>
      <c r="H175" s="54">
        <v>2048</v>
      </c>
      <c r="I175" s="28">
        <v>3.5343738999999998E-3</v>
      </c>
      <c r="J175" s="65">
        <v>0.81115027070000001</v>
      </c>
      <c r="K175" s="35"/>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row>
    <row r="176" spans="1:41" ht="15" customHeight="1" x14ac:dyDescent="0.25">
      <c r="A176" s="90"/>
      <c r="B176" s="57" t="s">
        <v>3014</v>
      </c>
      <c r="C176" s="60" t="s">
        <v>3010</v>
      </c>
      <c r="D176" s="154" t="s">
        <v>3015</v>
      </c>
      <c r="E176" s="62">
        <v>19505</v>
      </c>
      <c r="F176" s="54">
        <v>18416</v>
      </c>
      <c r="G176" s="28">
        <v>3.0218053999999999E-3</v>
      </c>
      <c r="H176" s="54">
        <v>1089</v>
      </c>
      <c r="I176" s="28">
        <v>1.8793619000000001E-3</v>
      </c>
      <c r="J176" s="65">
        <v>1.6078890413</v>
      </c>
      <c r="K176" s="35"/>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row>
    <row r="177" spans="1:41" ht="15" customHeight="1" x14ac:dyDescent="0.25">
      <c r="A177" s="90"/>
      <c r="B177" s="57" t="s">
        <v>3004</v>
      </c>
      <c r="C177" s="60" t="s">
        <v>3002</v>
      </c>
      <c r="D177" s="154" t="s">
        <v>3005</v>
      </c>
      <c r="E177" s="62">
        <v>19363</v>
      </c>
      <c r="F177" s="54">
        <v>17891</v>
      </c>
      <c r="G177" s="28">
        <v>2.9356603000000002E-3</v>
      </c>
      <c r="H177" s="54">
        <v>1472</v>
      </c>
      <c r="I177" s="28">
        <v>2.5403311999999999E-3</v>
      </c>
      <c r="J177" s="65">
        <v>1.1556210776</v>
      </c>
      <c r="K177" s="35"/>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row>
    <row r="178" spans="1:41" ht="15" customHeight="1" x14ac:dyDescent="0.25">
      <c r="A178" s="90"/>
      <c r="B178" s="57" t="s">
        <v>2759</v>
      </c>
      <c r="C178" s="60" t="s">
        <v>2760</v>
      </c>
      <c r="D178" s="154" t="s">
        <v>2761</v>
      </c>
      <c r="E178" s="62">
        <v>19360</v>
      </c>
      <c r="F178" s="54">
        <v>17556</v>
      </c>
      <c r="G178" s="28">
        <v>2.8806915000000001E-3</v>
      </c>
      <c r="H178" s="54">
        <v>1804</v>
      </c>
      <c r="I178" s="28">
        <v>3.1132862999999999E-3</v>
      </c>
      <c r="J178" s="65">
        <v>0.92528961460000003</v>
      </c>
      <c r="K178" s="35"/>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row>
    <row r="179" spans="1:41" ht="15" customHeight="1" x14ac:dyDescent="0.25">
      <c r="A179" s="90"/>
      <c r="B179" s="57" t="s">
        <v>3523</v>
      </c>
      <c r="C179" s="60" t="s">
        <v>3524</v>
      </c>
      <c r="D179" s="154" t="s">
        <v>3525</v>
      </c>
      <c r="E179" s="62">
        <v>19207</v>
      </c>
      <c r="F179" s="54">
        <v>17146</v>
      </c>
      <c r="G179" s="28">
        <v>2.8134163000000001E-3</v>
      </c>
      <c r="H179" s="54">
        <v>2061</v>
      </c>
      <c r="I179" s="28">
        <v>3.5568088000000001E-3</v>
      </c>
      <c r="J179" s="65">
        <v>0.79099452290000005</v>
      </c>
      <c r="K179" s="35"/>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row>
    <row r="180" spans="1:41" ht="15" customHeight="1" x14ac:dyDescent="0.25">
      <c r="A180" s="90"/>
      <c r="B180" s="57" t="s">
        <v>2655</v>
      </c>
      <c r="C180" s="60" t="s">
        <v>2656</v>
      </c>
      <c r="D180" s="154" t="s">
        <v>2657</v>
      </c>
      <c r="E180" s="62">
        <v>19133</v>
      </c>
      <c r="F180" s="54">
        <v>15979</v>
      </c>
      <c r="G180" s="28">
        <v>2.6219281E-3</v>
      </c>
      <c r="H180" s="54">
        <v>3154</v>
      </c>
      <c r="I180" s="28">
        <v>5.4430737999999999E-3</v>
      </c>
      <c r="J180" s="65">
        <v>0.48169990029999998</v>
      </c>
      <c r="K180" s="35"/>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row>
    <row r="181" spans="1:41" ht="15" customHeight="1" x14ac:dyDescent="0.25">
      <c r="A181" s="90"/>
      <c r="B181" s="57" t="s">
        <v>227</v>
      </c>
      <c r="C181" s="60" t="s">
        <v>228</v>
      </c>
      <c r="D181" s="154" t="s">
        <v>229</v>
      </c>
      <c r="E181" s="62">
        <v>19007</v>
      </c>
      <c r="F181" s="54">
        <v>17899</v>
      </c>
      <c r="G181" s="28">
        <v>2.9369729999999998E-3</v>
      </c>
      <c r="H181" s="54">
        <v>1108</v>
      </c>
      <c r="I181" s="28">
        <v>1.9121514999999999E-3</v>
      </c>
      <c r="J181" s="65">
        <v>1.5359520444999999</v>
      </c>
      <c r="K181" s="35"/>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row>
    <row r="182" spans="1:41" ht="15" customHeight="1" x14ac:dyDescent="0.25">
      <c r="A182" s="90"/>
      <c r="B182" s="57" t="s">
        <v>1112</v>
      </c>
      <c r="C182" s="60" t="s">
        <v>1113</v>
      </c>
      <c r="D182" s="154" t="s">
        <v>1111</v>
      </c>
      <c r="E182" s="62">
        <v>18890</v>
      </c>
      <c r="F182" s="54">
        <v>16197</v>
      </c>
      <c r="G182" s="28">
        <v>2.6576987999999998E-3</v>
      </c>
      <c r="H182" s="54">
        <v>2693</v>
      </c>
      <c r="I182" s="28">
        <v>4.6474945E-3</v>
      </c>
      <c r="J182" s="65">
        <v>0.5718562572</v>
      </c>
      <c r="K182" s="35"/>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row>
    <row r="183" spans="1:41" ht="15" customHeight="1" x14ac:dyDescent="0.25">
      <c r="A183" s="90"/>
      <c r="B183" s="57" t="s">
        <v>3290</v>
      </c>
      <c r="C183" s="60" t="s">
        <v>3291</v>
      </c>
      <c r="D183" s="154" t="s">
        <v>3292</v>
      </c>
      <c r="E183" s="62">
        <v>18591</v>
      </c>
      <c r="F183" s="54">
        <v>17050</v>
      </c>
      <c r="G183" s="28">
        <v>2.7976641000000001E-3</v>
      </c>
      <c r="H183" s="54">
        <v>1541</v>
      </c>
      <c r="I183" s="28">
        <v>2.6594091999999998E-3</v>
      </c>
      <c r="J183" s="65">
        <v>1.0519870492000001</v>
      </c>
      <c r="K183" s="35"/>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row>
    <row r="184" spans="1:41" ht="15" customHeight="1" x14ac:dyDescent="0.25">
      <c r="A184" s="90"/>
      <c r="B184" s="57" t="s">
        <v>702</v>
      </c>
      <c r="C184" s="60" t="s">
        <v>703</v>
      </c>
      <c r="D184" s="154" t="s">
        <v>704</v>
      </c>
      <c r="E184" s="62">
        <v>18521</v>
      </c>
      <c r="F184" s="54">
        <v>16473</v>
      </c>
      <c r="G184" s="28">
        <v>2.7029864999999998E-3</v>
      </c>
      <c r="H184" s="54">
        <v>2048</v>
      </c>
      <c r="I184" s="28">
        <v>3.5343738999999998E-3</v>
      </c>
      <c r="J184" s="65">
        <v>0.76477097120000004</v>
      </c>
      <c r="K184" s="35"/>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row>
    <row r="185" spans="1:41" ht="15" customHeight="1" x14ac:dyDescent="0.25">
      <c r="A185" s="90"/>
      <c r="B185" s="57" t="s">
        <v>3218</v>
      </c>
      <c r="C185" s="60" t="s">
        <v>3219</v>
      </c>
      <c r="D185" s="154" t="s">
        <v>3220</v>
      </c>
      <c r="E185" s="62">
        <v>18124</v>
      </c>
      <c r="F185" s="54">
        <v>16175</v>
      </c>
      <c r="G185" s="28">
        <v>2.6540889000000001E-3</v>
      </c>
      <c r="H185" s="54">
        <v>1949</v>
      </c>
      <c r="I185" s="28">
        <v>3.3635228000000001E-3</v>
      </c>
      <c r="J185" s="65">
        <v>0.78908011450000004</v>
      </c>
      <c r="K185" s="35"/>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row>
    <row r="186" spans="1:41" ht="15" customHeight="1" x14ac:dyDescent="0.25">
      <c r="A186" s="90"/>
      <c r="B186" s="57" t="s">
        <v>1731</v>
      </c>
      <c r="C186" s="60" t="s">
        <v>1732</v>
      </c>
      <c r="D186" s="154" t="s">
        <v>1733</v>
      </c>
      <c r="E186" s="62">
        <v>17984</v>
      </c>
      <c r="F186" s="54">
        <v>16392</v>
      </c>
      <c r="G186" s="28">
        <v>2.6896956E-3</v>
      </c>
      <c r="H186" s="54">
        <v>1592</v>
      </c>
      <c r="I186" s="28">
        <v>2.7474233999999998E-3</v>
      </c>
      <c r="J186" s="65">
        <v>0.97898836580000004</v>
      </c>
      <c r="K186" s="35"/>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row>
    <row r="187" spans="1:41" ht="15" customHeight="1" x14ac:dyDescent="0.25">
      <c r="A187" s="90"/>
      <c r="B187" s="57" t="s">
        <v>2745</v>
      </c>
      <c r="C187" s="60" t="s">
        <v>2746</v>
      </c>
      <c r="D187" s="154" t="s">
        <v>2747</v>
      </c>
      <c r="E187" s="62">
        <v>17975</v>
      </c>
      <c r="F187" s="54">
        <v>15683</v>
      </c>
      <c r="G187" s="28">
        <v>2.5733586999999998E-3</v>
      </c>
      <c r="H187" s="54">
        <v>2292</v>
      </c>
      <c r="I187" s="28">
        <v>3.9554613999999997E-3</v>
      </c>
      <c r="J187" s="65">
        <v>0.65058369969999996</v>
      </c>
      <c r="K187" s="35"/>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row>
    <row r="188" spans="1:41" ht="15" customHeight="1" x14ac:dyDescent="0.25">
      <c r="A188" s="90"/>
      <c r="B188" s="57" t="s">
        <v>919</v>
      </c>
      <c r="C188" s="60" t="s">
        <v>920</v>
      </c>
      <c r="D188" s="154" t="s">
        <v>918</v>
      </c>
      <c r="E188" s="62">
        <v>17912</v>
      </c>
      <c r="F188" s="54">
        <v>16232</v>
      </c>
      <c r="G188" s="28">
        <v>2.6634418000000002E-3</v>
      </c>
      <c r="H188" s="54">
        <v>1680</v>
      </c>
      <c r="I188" s="28">
        <v>2.8992911000000001E-3</v>
      </c>
      <c r="J188" s="65">
        <v>0.91865279560000002</v>
      </c>
      <c r="K188" s="35"/>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row>
    <row r="189" spans="1:41" ht="15" customHeight="1" x14ac:dyDescent="0.25">
      <c r="A189" s="90"/>
      <c r="B189" s="57" t="s">
        <v>1001</v>
      </c>
      <c r="C189" s="60" t="s">
        <v>1002</v>
      </c>
      <c r="D189" s="154" t="s">
        <v>1003</v>
      </c>
      <c r="E189" s="62">
        <v>17614</v>
      </c>
      <c r="F189" s="54">
        <v>16997</v>
      </c>
      <c r="G189" s="28">
        <v>2.7889675E-3</v>
      </c>
      <c r="H189" s="54">
        <v>617</v>
      </c>
      <c r="I189" s="28">
        <v>1.0647992E-3</v>
      </c>
      <c r="J189" s="65">
        <v>2.619242802</v>
      </c>
      <c r="K189" s="35"/>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row>
    <row r="190" spans="1:41" ht="15" customHeight="1" x14ac:dyDescent="0.25">
      <c r="A190" s="90"/>
      <c r="B190" s="57" t="s">
        <v>1458</v>
      </c>
      <c r="C190" s="60" t="s">
        <v>1459</v>
      </c>
      <c r="D190" s="154" t="s">
        <v>1460</v>
      </c>
      <c r="E190" s="62">
        <v>17582</v>
      </c>
      <c r="F190" s="54">
        <v>15577</v>
      </c>
      <c r="G190" s="28">
        <v>2.5559656000000001E-3</v>
      </c>
      <c r="H190" s="54">
        <v>2005</v>
      </c>
      <c r="I190" s="28">
        <v>3.4601658000000001E-3</v>
      </c>
      <c r="J190" s="65">
        <v>0.73868297849999998</v>
      </c>
      <c r="K190" s="35"/>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row>
    <row r="191" spans="1:41" ht="15" customHeight="1" x14ac:dyDescent="0.25">
      <c r="A191" s="90"/>
      <c r="B191" s="57" t="s">
        <v>1322</v>
      </c>
      <c r="C191" s="60" t="s">
        <v>1323</v>
      </c>
      <c r="D191" s="154" t="s">
        <v>1324</v>
      </c>
      <c r="E191" s="62">
        <v>17570</v>
      </c>
      <c r="F191" s="54">
        <v>15552</v>
      </c>
      <c r="G191" s="28">
        <v>2.5518633999999998E-3</v>
      </c>
      <c r="H191" s="54">
        <v>2018</v>
      </c>
      <c r="I191" s="28">
        <v>3.4826008E-3</v>
      </c>
      <c r="J191" s="65">
        <v>0.73274646909999996</v>
      </c>
      <c r="K191" s="35"/>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row>
    <row r="192" spans="1:41" ht="15" customHeight="1" x14ac:dyDescent="0.25">
      <c r="A192" s="90"/>
      <c r="B192" s="57" t="s">
        <v>1306</v>
      </c>
      <c r="C192" s="60" t="s">
        <v>1307</v>
      </c>
      <c r="D192" s="154" t="s">
        <v>1308</v>
      </c>
      <c r="E192" s="62">
        <v>17292</v>
      </c>
      <c r="F192" s="54">
        <v>15372</v>
      </c>
      <c r="G192" s="28">
        <v>2.5223279999999999E-3</v>
      </c>
      <c r="H192" s="54">
        <v>1920</v>
      </c>
      <c r="I192" s="28">
        <v>3.3134754999999999E-3</v>
      </c>
      <c r="J192" s="65">
        <v>0.7612333309</v>
      </c>
      <c r="K192" s="35"/>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row>
    <row r="193" spans="1:41" ht="15" customHeight="1" x14ac:dyDescent="0.25">
      <c r="A193" s="90"/>
      <c r="B193" s="57" t="s">
        <v>1698</v>
      </c>
      <c r="C193" s="60" t="s">
        <v>1699</v>
      </c>
      <c r="D193" s="154" t="s">
        <v>1700</v>
      </c>
      <c r="E193" s="62">
        <v>17214</v>
      </c>
      <c r="F193" s="54">
        <v>16053</v>
      </c>
      <c r="G193" s="28">
        <v>2.6340704999999998E-3</v>
      </c>
      <c r="H193" s="54">
        <v>1161</v>
      </c>
      <c r="I193" s="28">
        <v>2.0036172000000001E-3</v>
      </c>
      <c r="J193" s="65">
        <v>1.3146575342</v>
      </c>
      <c r="K193" s="35"/>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row>
    <row r="194" spans="1:41" ht="15" customHeight="1" x14ac:dyDescent="0.25">
      <c r="A194" s="90"/>
      <c r="B194" s="57" t="s">
        <v>2774</v>
      </c>
      <c r="C194" s="60" t="s">
        <v>2775</v>
      </c>
      <c r="D194" s="154" t="s">
        <v>2776</v>
      </c>
      <c r="E194" s="62">
        <v>17178</v>
      </c>
      <c r="F194" s="54">
        <v>15611</v>
      </c>
      <c r="G194" s="28">
        <v>2.5615445E-3</v>
      </c>
      <c r="H194" s="54">
        <v>1567</v>
      </c>
      <c r="I194" s="28">
        <v>2.7042792E-3</v>
      </c>
      <c r="J194" s="65">
        <v>0.94721894569999998</v>
      </c>
      <c r="K194" s="35"/>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row>
    <row r="195" spans="1:41" ht="15" customHeight="1" x14ac:dyDescent="0.25">
      <c r="A195" s="90"/>
      <c r="B195" s="57" t="s">
        <v>1370</v>
      </c>
      <c r="C195" s="60" t="s">
        <v>1371</v>
      </c>
      <c r="D195" s="154" t="s">
        <v>1372</v>
      </c>
      <c r="E195" s="62">
        <v>16726</v>
      </c>
      <c r="F195" s="54">
        <v>15312</v>
      </c>
      <c r="G195" s="28">
        <v>2.5124828000000002E-3</v>
      </c>
      <c r="H195" s="54">
        <v>1414</v>
      </c>
      <c r="I195" s="28">
        <v>2.4402365999999999E-3</v>
      </c>
      <c r="J195" s="65">
        <v>1.0296062251</v>
      </c>
      <c r="K195" s="35"/>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row>
    <row r="196" spans="1:41" ht="15" customHeight="1" x14ac:dyDescent="0.25">
      <c r="A196" s="90"/>
      <c r="B196" s="57" t="s">
        <v>579</v>
      </c>
      <c r="C196" s="60" t="s">
        <v>580</v>
      </c>
      <c r="D196" s="154" t="s">
        <v>581</v>
      </c>
      <c r="E196" s="62">
        <v>16636</v>
      </c>
      <c r="F196" s="54">
        <v>14905</v>
      </c>
      <c r="G196" s="28">
        <v>2.4456998999999998E-3</v>
      </c>
      <c r="H196" s="54">
        <v>1731</v>
      </c>
      <c r="I196" s="28">
        <v>2.9873052000000001E-3</v>
      </c>
      <c r="J196" s="65">
        <v>0.81869768279999999</v>
      </c>
      <c r="K196" s="35"/>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row>
    <row r="197" spans="1:41" ht="15" customHeight="1" x14ac:dyDescent="0.25">
      <c r="A197" s="90"/>
      <c r="B197" s="57" t="s">
        <v>259</v>
      </c>
      <c r="C197" s="60" t="s">
        <v>260</v>
      </c>
      <c r="D197" s="154" t="s">
        <v>261</v>
      </c>
      <c r="E197" s="62">
        <v>16548</v>
      </c>
      <c r="F197" s="54">
        <v>14126</v>
      </c>
      <c r="G197" s="28">
        <v>2.3178769999999999E-3</v>
      </c>
      <c r="H197" s="54">
        <v>2422</v>
      </c>
      <c r="I197" s="28">
        <v>4.1798113E-3</v>
      </c>
      <c r="J197" s="65">
        <v>0.55454106459999997</v>
      </c>
      <c r="K197" s="35"/>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row>
    <row r="198" spans="1:41" ht="15" customHeight="1" x14ac:dyDescent="0.25">
      <c r="A198" s="90"/>
      <c r="B198" s="57" t="s">
        <v>475</v>
      </c>
      <c r="C198" s="60" t="s">
        <v>476</v>
      </c>
      <c r="D198" s="154" t="s">
        <v>477</v>
      </c>
      <c r="E198" s="62">
        <v>16383</v>
      </c>
      <c r="F198" s="54">
        <v>14944</v>
      </c>
      <c r="G198" s="28">
        <v>2.4520992000000002E-3</v>
      </c>
      <c r="H198" s="54">
        <v>1439</v>
      </c>
      <c r="I198" s="28">
        <v>2.4833808000000001E-3</v>
      </c>
      <c r="J198" s="65">
        <v>0.98740361679999999</v>
      </c>
      <c r="K198" s="35"/>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row>
    <row r="199" spans="1:41" ht="15" customHeight="1" x14ac:dyDescent="0.25">
      <c r="A199" s="90"/>
      <c r="B199" s="57" t="s">
        <v>206</v>
      </c>
      <c r="C199" s="60" t="s">
        <v>207</v>
      </c>
      <c r="D199" s="154" t="s">
        <v>208</v>
      </c>
      <c r="E199" s="62">
        <v>16215</v>
      </c>
      <c r="F199" s="54">
        <v>13476</v>
      </c>
      <c r="G199" s="28">
        <v>2.2112211999999998E-3</v>
      </c>
      <c r="H199" s="54">
        <v>2739</v>
      </c>
      <c r="I199" s="28">
        <v>4.7268798999999997E-3</v>
      </c>
      <c r="J199" s="65">
        <v>0.46779720079999998</v>
      </c>
      <c r="K199" s="35"/>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row>
    <row r="200" spans="1:41" ht="15" customHeight="1" x14ac:dyDescent="0.25">
      <c r="A200" s="90"/>
      <c r="B200" s="57" t="s">
        <v>3257</v>
      </c>
      <c r="C200" s="60" t="s">
        <v>3258</v>
      </c>
      <c r="D200" s="154" t="s">
        <v>3259</v>
      </c>
      <c r="E200" s="62">
        <v>16022</v>
      </c>
      <c r="F200" s="54">
        <v>14337</v>
      </c>
      <c r="G200" s="28">
        <v>2.3524991000000001E-3</v>
      </c>
      <c r="H200" s="54">
        <v>1685</v>
      </c>
      <c r="I200" s="28">
        <v>2.9079199E-3</v>
      </c>
      <c r="J200" s="65">
        <v>0.8089972191</v>
      </c>
      <c r="K200" s="35"/>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row>
    <row r="201" spans="1:41" ht="15" customHeight="1" x14ac:dyDescent="0.25">
      <c r="A201" s="90"/>
      <c r="B201" s="57" t="s">
        <v>3323</v>
      </c>
      <c r="C201" s="60" t="s">
        <v>3324</v>
      </c>
      <c r="D201" s="154" t="s">
        <v>3325</v>
      </c>
      <c r="E201" s="62">
        <v>15956</v>
      </c>
      <c r="F201" s="54">
        <v>14496</v>
      </c>
      <c r="G201" s="28">
        <v>2.3785887999999999E-3</v>
      </c>
      <c r="H201" s="54">
        <v>1460</v>
      </c>
      <c r="I201" s="28">
        <v>2.519622E-3</v>
      </c>
      <c r="J201" s="65">
        <v>0.94402603829999998</v>
      </c>
      <c r="K201" s="35"/>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row>
    <row r="202" spans="1:41" ht="15" customHeight="1" x14ac:dyDescent="0.25">
      <c r="A202" s="90"/>
      <c r="B202" s="57" t="s">
        <v>3076</v>
      </c>
      <c r="C202" s="60" t="s">
        <v>3077</v>
      </c>
      <c r="D202" s="154" t="s">
        <v>3078</v>
      </c>
      <c r="E202" s="62">
        <v>15917</v>
      </c>
      <c r="F202" s="54">
        <v>14317</v>
      </c>
      <c r="G202" s="28">
        <v>2.3492173999999999E-3</v>
      </c>
      <c r="H202" s="54">
        <v>1600</v>
      </c>
      <c r="I202" s="28">
        <v>2.7612295999999998E-3</v>
      </c>
      <c r="J202" s="65">
        <v>0.85078669780000005</v>
      </c>
      <c r="K202" s="35"/>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row>
    <row r="203" spans="1:41" ht="15" customHeight="1" x14ac:dyDescent="0.25">
      <c r="A203" s="90"/>
      <c r="B203" s="57" t="s">
        <v>404</v>
      </c>
      <c r="C203" s="60" t="s">
        <v>405</v>
      </c>
      <c r="D203" s="154" t="s">
        <v>406</v>
      </c>
      <c r="E203" s="62">
        <v>15644</v>
      </c>
      <c r="F203" s="54">
        <v>14084</v>
      </c>
      <c r="G203" s="28">
        <v>2.3109853999999999E-3</v>
      </c>
      <c r="H203" s="54">
        <v>1560</v>
      </c>
      <c r="I203" s="28">
        <v>2.6921988000000001E-3</v>
      </c>
      <c r="J203" s="65">
        <v>0.85840070719999995</v>
      </c>
      <c r="K203" s="35"/>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row>
    <row r="204" spans="1:41" ht="15" customHeight="1" x14ac:dyDescent="0.25">
      <c r="A204" s="90"/>
      <c r="B204" s="57" t="s">
        <v>3067</v>
      </c>
      <c r="C204" s="60" t="s">
        <v>3068</v>
      </c>
      <c r="D204" s="154" t="s">
        <v>3069</v>
      </c>
      <c r="E204" s="62">
        <v>15619</v>
      </c>
      <c r="F204" s="54">
        <v>14346</v>
      </c>
      <c r="G204" s="28">
        <v>2.3539759000000002E-3</v>
      </c>
      <c r="H204" s="54">
        <v>1273</v>
      </c>
      <c r="I204" s="28">
        <v>2.1969033000000002E-3</v>
      </c>
      <c r="J204" s="65">
        <v>1.0714972765999999</v>
      </c>
      <c r="K204" s="35"/>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row>
    <row r="205" spans="1:41" ht="15" customHeight="1" x14ac:dyDescent="0.25">
      <c r="A205" s="90"/>
      <c r="B205" s="57" t="s">
        <v>1427</v>
      </c>
      <c r="C205" s="60" t="s">
        <v>1428</v>
      </c>
      <c r="D205" s="154" t="s">
        <v>1429</v>
      </c>
      <c r="E205" s="62">
        <v>15520</v>
      </c>
      <c r="F205" s="54">
        <v>14225</v>
      </c>
      <c r="G205" s="28">
        <v>2.3341214999999999E-3</v>
      </c>
      <c r="H205" s="54">
        <v>1295</v>
      </c>
      <c r="I205" s="28">
        <v>2.2348702E-3</v>
      </c>
      <c r="J205" s="65">
        <v>1.0444103220000001</v>
      </c>
      <c r="K205" s="35"/>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row>
    <row r="206" spans="1:41" ht="15" customHeight="1" x14ac:dyDescent="0.25">
      <c r="A206" s="90"/>
      <c r="B206" s="57" t="s">
        <v>734</v>
      </c>
      <c r="C206" s="60" t="s">
        <v>735</v>
      </c>
      <c r="D206" s="154" t="s">
        <v>736</v>
      </c>
      <c r="E206" s="62">
        <v>15470</v>
      </c>
      <c r="F206" s="54">
        <v>13928</v>
      </c>
      <c r="G206" s="28">
        <v>2.2853880000000002E-3</v>
      </c>
      <c r="H206" s="54">
        <v>1542</v>
      </c>
      <c r="I206" s="28">
        <v>2.6611349999999998E-3</v>
      </c>
      <c r="J206" s="65">
        <v>0.85880197219999999</v>
      </c>
      <c r="K206" s="35"/>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row>
    <row r="207" spans="1:41" ht="15" customHeight="1" x14ac:dyDescent="0.25">
      <c r="A207" s="90"/>
      <c r="B207" s="57" t="s">
        <v>2976</v>
      </c>
      <c r="C207" s="60" t="s">
        <v>2974</v>
      </c>
      <c r="D207" s="154" t="s">
        <v>2977</v>
      </c>
      <c r="E207" s="62">
        <v>15447</v>
      </c>
      <c r="F207" s="54">
        <v>13074</v>
      </c>
      <c r="G207" s="28">
        <v>2.1452587E-3</v>
      </c>
      <c r="H207" s="54">
        <v>2373</v>
      </c>
      <c r="I207" s="28">
        <v>4.0952486000000003E-3</v>
      </c>
      <c r="J207" s="65">
        <v>0.5238408846</v>
      </c>
      <c r="K207" s="35"/>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row>
    <row r="208" spans="1:41" ht="15" customHeight="1" x14ac:dyDescent="0.25">
      <c r="A208" s="90"/>
      <c r="B208" s="57" t="s">
        <v>218</v>
      </c>
      <c r="C208" s="60" t="s">
        <v>219</v>
      </c>
      <c r="D208" s="154" t="s">
        <v>220</v>
      </c>
      <c r="E208" s="62">
        <v>15299</v>
      </c>
      <c r="F208" s="54">
        <v>12817</v>
      </c>
      <c r="G208" s="28">
        <v>2.1030886000000001E-3</v>
      </c>
      <c r="H208" s="54">
        <v>2482</v>
      </c>
      <c r="I208" s="28">
        <v>4.2833573999999999E-3</v>
      </c>
      <c r="J208" s="65">
        <v>0.49099068839999999</v>
      </c>
      <c r="K208" s="35"/>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row>
    <row r="209" spans="1:41" ht="15" customHeight="1" x14ac:dyDescent="0.25">
      <c r="A209" s="90"/>
      <c r="B209" s="57" t="s">
        <v>803</v>
      </c>
      <c r="C209" s="60" t="s">
        <v>804</v>
      </c>
      <c r="D209" s="154" t="s">
        <v>805</v>
      </c>
      <c r="E209" s="62">
        <v>15147</v>
      </c>
      <c r="F209" s="54">
        <v>14278</v>
      </c>
      <c r="G209" s="28">
        <v>2.342818E-3</v>
      </c>
      <c r="H209" s="54">
        <v>869</v>
      </c>
      <c r="I209" s="28">
        <v>1.4996928E-3</v>
      </c>
      <c r="J209" s="65">
        <v>1.5621986202</v>
      </c>
      <c r="K209" s="35"/>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row>
    <row r="210" spans="1:41" ht="15" customHeight="1" x14ac:dyDescent="0.25">
      <c r="A210" s="90"/>
      <c r="B210" s="57" t="s">
        <v>2500</v>
      </c>
      <c r="C210" s="60" t="s">
        <v>2501</v>
      </c>
      <c r="D210" s="154" t="s">
        <v>2502</v>
      </c>
      <c r="E210" s="62">
        <v>15036</v>
      </c>
      <c r="F210" s="54">
        <v>13377</v>
      </c>
      <c r="G210" s="28">
        <v>2.1949767000000002E-3</v>
      </c>
      <c r="H210" s="54">
        <v>1659</v>
      </c>
      <c r="I210" s="28">
        <v>2.8630499000000002E-3</v>
      </c>
      <c r="J210" s="65">
        <v>0.76665679590000002</v>
      </c>
      <c r="K210" s="35"/>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row>
    <row r="211" spans="1:41" ht="15" customHeight="1" x14ac:dyDescent="0.25">
      <c r="A211" s="90"/>
      <c r="B211" s="57" t="s">
        <v>389</v>
      </c>
      <c r="C211" s="60" t="s">
        <v>390</v>
      </c>
      <c r="D211" s="154" t="s">
        <v>391</v>
      </c>
      <c r="E211" s="62">
        <v>15011</v>
      </c>
      <c r="F211" s="54">
        <v>13576</v>
      </c>
      <c r="G211" s="28">
        <v>2.2276297999999999E-3</v>
      </c>
      <c r="H211" s="54">
        <v>1435</v>
      </c>
      <c r="I211" s="28">
        <v>2.4764778000000002E-3</v>
      </c>
      <c r="J211" s="65">
        <v>0.89951534600000005</v>
      </c>
      <c r="K211" s="35"/>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row>
    <row r="212" spans="1:41" ht="15" customHeight="1" x14ac:dyDescent="0.25">
      <c r="A212" s="90"/>
      <c r="B212" s="57" t="s">
        <v>1886</v>
      </c>
      <c r="C212" s="60" t="s">
        <v>1887</v>
      </c>
      <c r="D212" s="154" t="s">
        <v>1888</v>
      </c>
      <c r="E212" s="62">
        <v>14961</v>
      </c>
      <c r="F212" s="54">
        <v>13251</v>
      </c>
      <c r="G212" s="28">
        <v>2.1743018999999999E-3</v>
      </c>
      <c r="H212" s="54">
        <v>1710</v>
      </c>
      <c r="I212" s="28">
        <v>2.9510640999999998E-3</v>
      </c>
      <c r="J212" s="65">
        <v>0.7367857069</v>
      </c>
      <c r="K212" s="35"/>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row>
    <row r="213" spans="1:41" ht="15" customHeight="1" x14ac:dyDescent="0.25">
      <c r="A213" s="90"/>
      <c r="B213" s="57" t="s">
        <v>3212</v>
      </c>
      <c r="C213" s="60" t="s">
        <v>3213</v>
      </c>
      <c r="D213" s="154" t="s">
        <v>3214</v>
      </c>
      <c r="E213" s="62">
        <v>14787</v>
      </c>
      <c r="F213" s="54">
        <v>13352</v>
      </c>
      <c r="G213" s="28">
        <v>2.1908744999999999E-3</v>
      </c>
      <c r="H213" s="54">
        <v>1435</v>
      </c>
      <c r="I213" s="28">
        <v>2.4764778000000002E-3</v>
      </c>
      <c r="J213" s="65">
        <v>0.88467360780000004</v>
      </c>
      <c r="K213" s="35"/>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row>
    <row r="214" spans="1:41" ht="15" customHeight="1" x14ac:dyDescent="0.25">
      <c r="A214" s="90"/>
      <c r="B214" s="57" t="s">
        <v>3308</v>
      </c>
      <c r="C214" s="60" t="s">
        <v>3309</v>
      </c>
      <c r="D214" s="154" t="s">
        <v>3310</v>
      </c>
      <c r="E214" s="62">
        <v>14780</v>
      </c>
      <c r="F214" s="54">
        <v>13369</v>
      </c>
      <c r="G214" s="28">
        <v>2.1936640000000001E-3</v>
      </c>
      <c r="H214" s="54">
        <v>1411</v>
      </c>
      <c r="I214" s="28">
        <v>2.4350592999999999E-3</v>
      </c>
      <c r="J214" s="65">
        <v>0.9008667508</v>
      </c>
      <c r="K214" s="35"/>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row>
    <row r="215" spans="1:41" ht="15" customHeight="1" x14ac:dyDescent="0.25">
      <c r="A215" s="90"/>
      <c r="B215" s="57" t="s">
        <v>2012</v>
      </c>
      <c r="C215" s="60" t="s">
        <v>2013</v>
      </c>
      <c r="D215" s="154" t="s">
        <v>2014</v>
      </c>
      <c r="E215" s="62">
        <v>14609</v>
      </c>
      <c r="F215" s="54">
        <v>12754</v>
      </c>
      <c r="G215" s="28">
        <v>2.0927512E-3</v>
      </c>
      <c r="H215" s="54">
        <v>1855</v>
      </c>
      <c r="I215" s="28">
        <v>3.2013005E-3</v>
      </c>
      <c r="J215" s="65">
        <v>0.6537190598</v>
      </c>
      <c r="K215" s="35"/>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row>
    <row r="216" spans="1:41" ht="15" customHeight="1" x14ac:dyDescent="0.25">
      <c r="A216" s="90"/>
      <c r="B216" s="57" t="s">
        <v>2925</v>
      </c>
      <c r="C216" s="60" t="s">
        <v>2926</v>
      </c>
      <c r="D216" s="154" t="s">
        <v>2927</v>
      </c>
      <c r="E216" s="62">
        <v>14588</v>
      </c>
      <c r="F216" s="54">
        <v>13167</v>
      </c>
      <c r="G216" s="28">
        <v>2.1605185999999999E-3</v>
      </c>
      <c r="H216" s="54">
        <v>1421</v>
      </c>
      <c r="I216" s="28">
        <v>2.4523169999999999E-3</v>
      </c>
      <c r="J216" s="65">
        <v>0.8810111531</v>
      </c>
      <c r="K216" s="35"/>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row>
    <row r="217" spans="1:41" ht="15" customHeight="1" x14ac:dyDescent="0.25">
      <c r="A217" s="90"/>
      <c r="B217" s="57" t="s">
        <v>1394</v>
      </c>
      <c r="C217" s="60" t="s">
        <v>1395</v>
      </c>
      <c r="D217" s="154" t="s">
        <v>1396</v>
      </c>
      <c r="E217" s="62">
        <v>14516</v>
      </c>
      <c r="F217" s="54">
        <v>13305</v>
      </c>
      <c r="G217" s="28">
        <v>2.1831624999999999E-3</v>
      </c>
      <c r="H217" s="54">
        <v>1211</v>
      </c>
      <c r="I217" s="28">
        <v>2.0899056000000002E-3</v>
      </c>
      <c r="J217" s="65">
        <v>1.0446225208</v>
      </c>
      <c r="K217" s="35"/>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row>
    <row r="218" spans="1:41" ht="15" customHeight="1" x14ac:dyDescent="0.25">
      <c r="A218" s="90"/>
      <c r="B218" s="57" t="s">
        <v>3001</v>
      </c>
      <c r="C218" s="60" t="s">
        <v>3002</v>
      </c>
      <c r="D218" s="154" t="s">
        <v>3003</v>
      </c>
      <c r="E218" s="62">
        <v>14409</v>
      </c>
      <c r="F218" s="54">
        <v>13339</v>
      </c>
      <c r="G218" s="28">
        <v>2.1887413999999998E-3</v>
      </c>
      <c r="H218" s="54">
        <v>1070</v>
      </c>
      <c r="I218" s="28">
        <v>1.8465723E-3</v>
      </c>
      <c r="J218" s="65">
        <v>1.1852996157</v>
      </c>
      <c r="K218" s="35"/>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row>
    <row r="219" spans="1:41" ht="15" customHeight="1" x14ac:dyDescent="0.25">
      <c r="A219" s="90"/>
      <c r="B219" s="57" t="s">
        <v>1100</v>
      </c>
      <c r="C219" s="60" t="s">
        <v>1101</v>
      </c>
      <c r="D219" s="154" t="s">
        <v>1102</v>
      </c>
      <c r="E219" s="62">
        <v>14219</v>
      </c>
      <c r="F219" s="54">
        <v>13692</v>
      </c>
      <c r="G219" s="28">
        <v>2.2466637000000001E-3</v>
      </c>
      <c r="H219" s="54">
        <v>527</v>
      </c>
      <c r="I219" s="28">
        <v>9.0948000000000005E-4</v>
      </c>
      <c r="J219" s="65">
        <v>2.4702728429</v>
      </c>
      <c r="K219" s="35"/>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row>
    <row r="220" spans="1:41" ht="15" customHeight="1" x14ac:dyDescent="0.25">
      <c r="A220" s="90"/>
      <c r="B220" s="57" t="s">
        <v>876</v>
      </c>
      <c r="C220" s="60" t="s">
        <v>877</v>
      </c>
      <c r="D220" s="154" t="s">
        <v>878</v>
      </c>
      <c r="E220" s="62">
        <v>14179</v>
      </c>
      <c r="F220" s="54">
        <v>12606</v>
      </c>
      <c r="G220" s="28">
        <v>2.0684664999999999E-3</v>
      </c>
      <c r="H220" s="54">
        <v>1573</v>
      </c>
      <c r="I220" s="28">
        <v>2.7146338E-3</v>
      </c>
      <c r="J220" s="65">
        <v>0.76196887020000004</v>
      </c>
      <c r="K220" s="35"/>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row>
    <row r="221" spans="1:41" ht="15" customHeight="1" x14ac:dyDescent="0.25">
      <c r="A221" s="90"/>
      <c r="B221" s="57" t="s">
        <v>1133</v>
      </c>
      <c r="C221" s="60" t="s">
        <v>1129</v>
      </c>
      <c r="D221" s="154" t="s">
        <v>1134</v>
      </c>
      <c r="E221" s="62">
        <v>14160</v>
      </c>
      <c r="F221" s="54">
        <v>11938</v>
      </c>
      <c r="G221" s="28">
        <v>1.9588571000000001E-3</v>
      </c>
      <c r="H221" s="54">
        <v>2222</v>
      </c>
      <c r="I221" s="28">
        <v>3.8346576000000002E-3</v>
      </c>
      <c r="J221" s="65">
        <v>0.5108297343</v>
      </c>
      <c r="K221" s="35"/>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row>
    <row r="222" spans="1:41" ht="15" customHeight="1" x14ac:dyDescent="0.25">
      <c r="A222" s="90"/>
      <c r="B222" s="57" t="s">
        <v>380</v>
      </c>
      <c r="C222" s="60" t="s">
        <v>381</v>
      </c>
      <c r="D222" s="154" t="s">
        <v>382</v>
      </c>
      <c r="E222" s="62">
        <v>14141</v>
      </c>
      <c r="F222" s="54">
        <v>12751</v>
      </c>
      <c r="G222" s="28">
        <v>2.0922588999999999E-3</v>
      </c>
      <c r="H222" s="54">
        <v>1390</v>
      </c>
      <c r="I222" s="28">
        <v>2.3988182000000001E-3</v>
      </c>
      <c r="J222" s="65">
        <v>0.8722040405</v>
      </c>
      <c r="K222" s="35"/>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row>
    <row r="223" spans="1:41" ht="15" customHeight="1" x14ac:dyDescent="0.25">
      <c r="A223" s="90"/>
      <c r="B223" s="57" t="s">
        <v>3012</v>
      </c>
      <c r="C223" s="60" t="s">
        <v>3010</v>
      </c>
      <c r="D223" s="154" t="s">
        <v>3013</v>
      </c>
      <c r="E223" s="62">
        <v>14129</v>
      </c>
      <c r="F223" s="54">
        <v>13328</v>
      </c>
      <c r="G223" s="28">
        <v>2.1869365000000002E-3</v>
      </c>
      <c r="H223" s="54">
        <v>801</v>
      </c>
      <c r="I223" s="28">
        <v>1.3823405999999999E-3</v>
      </c>
      <c r="J223" s="65">
        <v>1.5820533209000001</v>
      </c>
      <c r="K223" s="35"/>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row>
    <row r="224" spans="1:41" ht="15" customHeight="1" x14ac:dyDescent="0.25">
      <c r="A224" s="90"/>
      <c r="B224" s="57" t="s">
        <v>127</v>
      </c>
      <c r="C224" s="60" t="s">
        <v>128</v>
      </c>
      <c r="D224" s="154" t="s">
        <v>129</v>
      </c>
      <c r="E224" s="62">
        <v>14082</v>
      </c>
      <c r="F224" s="54">
        <v>13295</v>
      </c>
      <c r="G224" s="28">
        <v>2.1815215999999998E-3</v>
      </c>
      <c r="H224" s="54">
        <v>787</v>
      </c>
      <c r="I224" s="28">
        <v>1.3581798E-3</v>
      </c>
      <c r="J224" s="65">
        <v>1.6062097506999999</v>
      </c>
      <c r="K224" s="35"/>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row>
    <row r="225" spans="1:41" ht="15" customHeight="1" x14ac:dyDescent="0.25">
      <c r="A225" s="90"/>
      <c r="B225" s="57" t="s">
        <v>1051</v>
      </c>
      <c r="C225" s="60" t="s">
        <v>1052</v>
      </c>
      <c r="D225" s="154" t="s">
        <v>1053</v>
      </c>
      <c r="E225" s="62">
        <v>14062</v>
      </c>
      <c r="F225" s="54">
        <v>13139</v>
      </c>
      <c r="G225" s="28">
        <v>2.1559242000000001E-3</v>
      </c>
      <c r="H225" s="54">
        <v>923</v>
      </c>
      <c r="I225" s="28">
        <v>1.5928843E-3</v>
      </c>
      <c r="J225" s="65">
        <v>1.353471952</v>
      </c>
      <c r="K225" s="35"/>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row>
    <row r="226" spans="1:41" ht="15" customHeight="1" x14ac:dyDescent="0.25">
      <c r="A226" s="90"/>
      <c r="B226" s="57" t="s">
        <v>809</v>
      </c>
      <c r="C226" s="60" t="s">
        <v>810</v>
      </c>
      <c r="D226" s="154" t="s">
        <v>811</v>
      </c>
      <c r="E226" s="62">
        <v>14060</v>
      </c>
      <c r="F226" s="54">
        <v>12697</v>
      </c>
      <c r="G226" s="28">
        <v>2.0833982999999999E-3</v>
      </c>
      <c r="H226" s="54">
        <v>1363</v>
      </c>
      <c r="I226" s="28">
        <v>2.3522223999999999E-3</v>
      </c>
      <c r="J226" s="65">
        <v>0.88571482209999997</v>
      </c>
      <c r="K226" s="35"/>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row>
    <row r="227" spans="1:41" ht="15" customHeight="1" x14ac:dyDescent="0.25">
      <c r="A227" s="90"/>
      <c r="B227" s="57" t="s">
        <v>3413</v>
      </c>
      <c r="C227" s="60" t="s">
        <v>3414</v>
      </c>
      <c r="D227" s="154" t="s">
        <v>3415</v>
      </c>
      <c r="E227" s="62">
        <v>14031</v>
      </c>
      <c r="F227" s="54">
        <v>12524</v>
      </c>
      <c r="G227" s="28">
        <v>2.0550114E-3</v>
      </c>
      <c r="H227" s="54">
        <v>1507</v>
      </c>
      <c r="I227" s="28">
        <v>2.6007331000000001E-3</v>
      </c>
      <c r="J227" s="65">
        <v>0.79016621259999997</v>
      </c>
      <c r="K227" s="35"/>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row>
    <row r="228" spans="1:41" ht="15" customHeight="1" x14ac:dyDescent="0.25">
      <c r="A228" s="90"/>
      <c r="B228" s="57" t="s">
        <v>1128</v>
      </c>
      <c r="C228" s="60" t="s">
        <v>1129</v>
      </c>
      <c r="D228" s="154" t="s">
        <v>1130</v>
      </c>
      <c r="E228" s="62">
        <v>13992</v>
      </c>
      <c r="F228" s="54">
        <v>12008</v>
      </c>
      <c r="G228" s="28">
        <v>1.9703430999999999E-3</v>
      </c>
      <c r="H228" s="54">
        <v>1984</v>
      </c>
      <c r="I228" s="28">
        <v>3.4239246999999999E-3</v>
      </c>
      <c r="J228" s="65">
        <v>0.57546333750000001</v>
      </c>
      <c r="K228" s="35"/>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row>
    <row r="229" spans="1:41" ht="15" customHeight="1" x14ac:dyDescent="0.25">
      <c r="A229" s="90"/>
      <c r="B229" s="57" t="s">
        <v>1135</v>
      </c>
      <c r="C229" s="60" t="s">
        <v>1136</v>
      </c>
      <c r="D229" s="154" t="s">
        <v>1137</v>
      </c>
      <c r="E229" s="62">
        <v>13903</v>
      </c>
      <c r="F229" s="54">
        <v>10831</v>
      </c>
      <c r="G229" s="28">
        <v>1.7772141000000001E-3</v>
      </c>
      <c r="H229" s="54">
        <v>3072</v>
      </c>
      <c r="I229" s="28">
        <v>5.3015607999999997E-3</v>
      </c>
      <c r="J229" s="65">
        <v>0.33522468640000003</v>
      </c>
      <c r="K229" s="35"/>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row>
    <row r="230" spans="1:41" ht="15" customHeight="1" x14ac:dyDescent="0.25">
      <c r="A230" s="90"/>
      <c r="B230" s="57" t="s">
        <v>2192</v>
      </c>
      <c r="C230" s="60" t="s">
        <v>2193</v>
      </c>
      <c r="D230" s="154" t="s">
        <v>2194</v>
      </c>
      <c r="E230" s="62">
        <v>13744</v>
      </c>
      <c r="F230" s="54">
        <v>12389</v>
      </c>
      <c r="G230" s="28">
        <v>2.0328598E-3</v>
      </c>
      <c r="H230" s="54">
        <v>1355</v>
      </c>
      <c r="I230" s="28">
        <v>2.3384162999999999E-3</v>
      </c>
      <c r="J230" s="65">
        <v>0.86933188029999997</v>
      </c>
      <c r="K230" s="35"/>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row>
    <row r="231" spans="1:41" ht="15" customHeight="1" x14ac:dyDescent="0.25">
      <c r="A231" s="90"/>
      <c r="B231" s="57" t="s">
        <v>1364</v>
      </c>
      <c r="C231" s="60" t="s">
        <v>1365</v>
      </c>
      <c r="D231" s="154" t="s">
        <v>1366</v>
      </c>
      <c r="E231" s="62">
        <v>13737</v>
      </c>
      <c r="F231" s="54">
        <v>12457</v>
      </c>
      <c r="G231" s="28">
        <v>2.0440177000000002E-3</v>
      </c>
      <c r="H231" s="54">
        <v>1280</v>
      </c>
      <c r="I231" s="28">
        <v>2.2089837000000001E-3</v>
      </c>
      <c r="J231" s="65">
        <v>0.92532041409999999</v>
      </c>
      <c r="K231" s="35"/>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row>
    <row r="232" spans="1:41" ht="15" customHeight="1" x14ac:dyDescent="0.25">
      <c r="A232" s="90"/>
      <c r="B232" s="57" t="s">
        <v>1319</v>
      </c>
      <c r="C232" s="60" t="s">
        <v>1320</v>
      </c>
      <c r="D232" s="154" t="s">
        <v>1321</v>
      </c>
      <c r="E232" s="62">
        <v>13620</v>
      </c>
      <c r="F232" s="54">
        <v>12068</v>
      </c>
      <c r="G232" s="28">
        <v>1.9801883E-3</v>
      </c>
      <c r="H232" s="54">
        <v>1552</v>
      </c>
      <c r="I232" s="28">
        <v>2.6783927000000002E-3</v>
      </c>
      <c r="J232" s="65">
        <v>0.73931962279999996</v>
      </c>
      <c r="K232" s="35"/>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row>
    <row r="233" spans="1:41" ht="15" customHeight="1" x14ac:dyDescent="0.25">
      <c r="A233" s="90"/>
      <c r="B233" s="57" t="s">
        <v>2470</v>
      </c>
      <c r="C233" s="60" t="s">
        <v>2471</v>
      </c>
      <c r="D233" s="154" t="s">
        <v>2472</v>
      </c>
      <c r="E233" s="62">
        <v>13448</v>
      </c>
      <c r="F233" s="54">
        <v>11223</v>
      </c>
      <c r="G233" s="28">
        <v>1.8415357000000001E-3</v>
      </c>
      <c r="H233" s="54">
        <v>2225</v>
      </c>
      <c r="I233" s="28">
        <v>3.8398349000000002E-3</v>
      </c>
      <c r="J233" s="65">
        <v>0.4795872142</v>
      </c>
      <c r="K233" s="35"/>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row>
    <row r="234" spans="1:41" ht="15" customHeight="1" x14ac:dyDescent="0.25">
      <c r="A234" s="90"/>
      <c r="B234" s="57" t="s">
        <v>551</v>
      </c>
      <c r="C234" s="60" t="s">
        <v>552</v>
      </c>
      <c r="D234" s="154" t="s">
        <v>553</v>
      </c>
      <c r="E234" s="62">
        <v>13393</v>
      </c>
      <c r="F234" s="54">
        <v>10238</v>
      </c>
      <c r="G234" s="28">
        <v>1.6799110999999999E-3</v>
      </c>
      <c r="H234" s="54">
        <v>3155</v>
      </c>
      <c r="I234" s="28">
        <v>5.4447996000000004E-3</v>
      </c>
      <c r="J234" s="65">
        <v>0.30853498089999998</v>
      </c>
      <c r="K234" s="35"/>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row>
    <row r="235" spans="1:41" ht="15" customHeight="1" x14ac:dyDescent="0.25">
      <c r="A235" s="90"/>
      <c r="B235" s="57" t="s">
        <v>3520</v>
      </c>
      <c r="C235" s="60" t="s">
        <v>3521</v>
      </c>
      <c r="D235" s="154" t="s">
        <v>3522</v>
      </c>
      <c r="E235" s="62">
        <v>13185</v>
      </c>
      <c r="F235" s="54">
        <v>12480</v>
      </c>
      <c r="G235" s="28">
        <v>2.0477917E-3</v>
      </c>
      <c r="H235" s="54">
        <v>705</v>
      </c>
      <c r="I235" s="28">
        <v>1.2166668E-3</v>
      </c>
      <c r="J235" s="65">
        <v>1.6831162658000001</v>
      </c>
      <c r="K235" s="35"/>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row>
    <row r="236" spans="1:41" ht="15" customHeight="1" x14ac:dyDescent="0.25">
      <c r="A236" s="90"/>
      <c r="B236" s="57" t="s">
        <v>186</v>
      </c>
      <c r="C236" s="60" t="s">
        <v>187</v>
      </c>
      <c r="D236" s="154" t="s">
        <v>183</v>
      </c>
      <c r="E236" s="62">
        <v>13145</v>
      </c>
      <c r="F236" s="54">
        <v>11585</v>
      </c>
      <c r="G236" s="28">
        <v>1.9009348E-3</v>
      </c>
      <c r="H236" s="54">
        <v>1560</v>
      </c>
      <c r="I236" s="28">
        <v>2.6921988000000001E-3</v>
      </c>
      <c r="J236" s="65">
        <v>0.70609004490000005</v>
      </c>
      <c r="K236" s="35"/>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row>
    <row r="237" spans="1:41" ht="15" customHeight="1" x14ac:dyDescent="0.25">
      <c r="A237" s="90"/>
      <c r="B237" s="57" t="s">
        <v>1141</v>
      </c>
      <c r="C237" s="60" t="s">
        <v>1142</v>
      </c>
      <c r="D237" s="154" t="s">
        <v>1143</v>
      </c>
      <c r="E237" s="62">
        <v>12980</v>
      </c>
      <c r="F237" s="54">
        <v>9628</v>
      </c>
      <c r="G237" s="28">
        <v>1.5798188E-3</v>
      </c>
      <c r="H237" s="54">
        <v>3352</v>
      </c>
      <c r="I237" s="28">
        <v>5.7847760000000002E-3</v>
      </c>
      <c r="J237" s="65">
        <v>0.27309938389999999</v>
      </c>
      <c r="K237" s="35"/>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row>
    <row r="238" spans="1:41" ht="15" customHeight="1" x14ac:dyDescent="0.25">
      <c r="A238" s="90"/>
      <c r="B238" s="57" t="s">
        <v>821</v>
      </c>
      <c r="C238" s="60" t="s">
        <v>822</v>
      </c>
      <c r="D238" s="154" t="s">
        <v>823</v>
      </c>
      <c r="E238" s="62">
        <v>12975</v>
      </c>
      <c r="F238" s="54">
        <v>10873</v>
      </c>
      <c r="G238" s="28">
        <v>1.7841057E-3</v>
      </c>
      <c r="H238" s="54">
        <v>2102</v>
      </c>
      <c r="I238" s="28">
        <v>3.6275653999999998E-3</v>
      </c>
      <c r="J238" s="65">
        <v>0.49181902560000001</v>
      </c>
      <c r="K238" s="35"/>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row>
    <row r="239" spans="1:41" ht="15" customHeight="1" x14ac:dyDescent="0.25">
      <c r="A239" s="90"/>
      <c r="B239" s="57" t="s">
        <v>386</v>
      </c>
      <c r="C239" s="60" t="s">
        <v>387</v>
      </c>
      <c r="D239" s="154" t="s">
        <v>388</v>
      </c>
      <c r="E239" s="62">
        <v>12951</v>
      </c>
      <c r="F239" s="54">
        <v>11547</v>
      </c>
      <c r="G239" s="28">
        <v>1.8946995000000001E-3</v>
      </c>
      <c r="H239" s="54">
        <v>1404</v>
      </c>
      <c r="I239" s="28">
        <v>2.422979E-3</v>
      </c>
      <c r="J239" s="65">
        <v>0.78197110719999996</v>
      </c>
      <c r="K239" s="35"/>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row>
    <row r="240" spans="1:41" ht="15" customHeight="1" x14ac:dyDescent="0.25">
      <c r="A240" s="90"/>
      <c r="B240" s="57" t="s">
        <v>2342</v>
      </c>
      <c r="C240" s="60" t="s">
        <v>2343</v>
      </c>
      <c r="D240" s="154" t="s">
        <v>2344</v>
      </c>
      <c r="E240" s="62">
        <v>12858</v>
      </c>
      <c r="F240" s="54">
        <v>12028</v>
      </c>
      <c r="G240" s="28">
        <v>1.9736248000000001E-3</v>
      </c>
      <c r="H240" s="54">
        <v>830</v>
      </c>
      <c r="I240" s="28">
        <v>1.4323878000000001E-3</v>
      </c>
      <c r="J240" s="65">
        <v>1.3778564569</v>
      </c>
      <c r="K240" s="35"/>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row>
    <row r="241" spans="1:41" ht="15" customHeight="1" x14ac:dyDescent="0.25">
      <c r="A241" s="90"/>
      <c r="B241" s="57" t="s">
        <v>3046</v>
      </c>
      <c r="C241" s="60" t="s">
        <v>3047</v>
      </c>
      <c r="D241" s="154" t="s">
        <v>3048</v>
      </c>
      <c r="E241" s="62">
        <v>12854</v>
      </c>
      <c r="F241" s="54">
        <v>11890</v>
      </c>
      <c r="G241" s="28">
        <v>1.9509810000000001E-3</v>
      </c>
      <c r="H241" s="54">
        <v>964</v>
      </c>
      <c r="I241" s="28">
        <v>1.6636407999999999E-3</v>
      </c>
      <c r="J241" s="65">
        <v>1.1727176713</v>
      </c>
      <c r="K241" s="35"/>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row>
    <row r="242" spans="1:41" ht="15" customHeight="1" x14ac:dyDescent="0.25">
      <c r="A242" s="90"/>
      <c r="B242" s="57" t="s">
        <v>3302</v>
      </c>
      <c r="C242" s="60" t="s">
        <v>3303</v>
      </c>
      <c r="D242" s="154" t="s">
        <v>3304</v>
      </c>
      <c r="E242" s="62">
        <v>12807</v>
      </c>
      <c r="F242" s="54">
        <v>11581</v>
      </c>
      <c r="G242" s="28">
        <v>1.9002785E-3</v>
      </c>
      <c r="H242" s="54">
        <v>1226</v>
      </c>
      <c r="I242" s="28">
        <v>2.1157922000000001E-3</v>
      </c>
      <c r="J242" s="65">
        <v>0.89814041639999997</v>
      </c>
      <c r="K242" s="35"/>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row>
    <row r="243" spans="1:41" ht="15" customHeight="1" x14ac:dyDescent="0.25">
      <c r="A243" s="90"/>
      <c r="B243" s="57" t="s">
        <v>466</v>
      </c>
      <c r="C243" s="60" t="s">
        <v>467</v>
      </c>
      <c r="D243" s="154" t="s">
        <v>468</v>
      </c>
      <c r="E243" s="62">
        <v>12745</v>
      </c>
      <c r="F243" s="54">
        <v>11245</v>
      </c>
      <c r="G243" s="28">
        <v>1.8451456000000001E-3</v>
      </c>
      <c r="H243" s="54">
        <v>1500</v>
      </c>
      <c r="I243" s="28">
        <v>2.5886527000000001E-3</v>
      </c>
      <c r="J243" s="65">
        <v>0.71278220609999998</v>
      </c>
      <c r="K243" s="35"/>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row>
    <row r="244" spans="1:41" ht="15" customHeight="1" x14ac:dyDescent="0.25">
      <c r="A244" s="90"/>
      <c r="B244" s="57" t="s">
        <v>2727</v>
      </c>
      <c r="C244" s="60" t="s">
        <v>2728</v>
      </c>
      <c r="D244" s="154" t="s">
        <v>2729</v>
      </c>
      <c r="E244" s="62">
        <v>12745</v>
      </c>
      <c r="F244" s="54">
        <v>11733</v>
      </c>
      <c r="G244" s="28">
        <v>1.9252195000000001E-3</v>
      </c>
      <c r="H244" s="54">
        <v>1012</v>
      </c>
      <c r="I244" s="28">
        <v>1.7464777E-3</v>
      </c>
      <c r="J244" s="65">
        <v>1.1023441631999999</v>
      </c>
      <c r="K244" s="35"/>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row>
    <row r="245" spans="1:41" ht="15" customHeight="1" x14ac:dyDescent="0.25">
      <c r="A245" s="90"/>
      <c r="B245" s="57" t="s">
        <v>2198</v>
      </c>
      <c r="C245" s="60" t="s">
        <v>2199</v>
      </c>
      <c r="D245" s="154" t="s">
        <v>2200</v>
      </c>
      <c r="E245" s="62">
        <v>12734</v>
      </c>
      <c r="F245" s="54">
        <v>11334</v>
      </c>
      <c r="G245" s="28">
        <v>1.8597492E-3</v>
      </c>
      <c r="H245" s="54">
        <v>1400</v>
      </c>
      <c r="I245" s="28">
        <v>2.4160759E-3</v>
      </c>
      <c r="J245" s="65">
        <v>0.76973958490000005</v>
      </c>
      <c r="K245" s="35"/>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row>
    <row r="246" spans="1:41" ht="15" customHeight="1" x14ac:dyDescent="0.25">
      <c r="A246" s="90"/>
      <c r="B246" s="57" t="s">
        <v>660</v>
      </c>
      <c r="C246" s="60" t="s">
        <v>661</v>
      </c>
      <c r="D246" s="154" t="s">
        <v>659</v>
      </c>
      <c r="E246" s="62">
        <v>12668</v>
      </c>
      <c r="F246" s="54">
        <v>11155</v>
      </c>
      <c r="G246" s="28">
        <v>1.8303779000000001E-3</v>
      </c>
      <c r="H246" s="54">
        <v>1513</v>
      </c>
      <c r="I246" s="28">
        <v>2.6110877E-3</v>
      </c>
      <c r="J246" s="65">
        <v>0.70100206180000002</v>
      </c>
      <c r="K246" s="35"/>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row>
    <row r="247" spans="1:41" ht="15" customHeight="1" x14ac:dyDescent="0.25">
      <c r="A247" s="90"/>
      <c r="B247" s="57" t="s">
        <v>2413</v>
      </c>
      <c r="C247" s="60" t="s">
        <v>2414</v>
      </c>
      <c r="D247" s="154" t="s">
        <v>2415</v>
      </c>
      <c r="E247" s="62">
        <v>12665</v>
      </c>
      <c r="F247" s="54">
        <v>11716</v>
      </c>
      <c r="G247" s="28">
        <v>1.9224299999999999E-3</v>
      </c>
      <c r="H247" s="54">
        <v>949</v>
      </c>
      <c r="I247" s="28">
        <v>1.6377543E-3</v>
      </c>
      <c r="J247" s="65">
        <v>1.1738207956</v>
      </c>
      <c r="K247" s="35"/>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row>
    <row r="248" spans="1:41" ht="15" customHeight="1" x14ac:dyDescent="0.25">
      <c r="A248" s="90"/>
      <c r="B248" s="57" t="s">
        <v>1815</v>
      </c>
      <c r="C248" s="60" t="s">
        <v>1816</v>
      </c>
      <c r="D248" s="154" t="s">
        <v>1817</v>
      </c>
      <c r="E248" s="62">
        <v>12581</v>
      </c>
      <c r="F248" s="54">
        <v>11389</v>
      </c>
      <c r="G248" s="28">
        <v>1.8687739999999999E-3</v>
      </c>
      <c r="H248" s="54">
        <v>1192</v>
      </c>
      <c r="I248" s="28">
        <v>2.0571159999999999E-3</v>
      </c>
      <c r="J248" s="65">
        <v>0.9084436347</v>
      </c>
      <c r="K248" s="35"/>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row>
    <row r="249" spans="1:41" ht="15" customHeight="1" x14ac:dyDescent="0.25">
      <c r="A249" s="90"/>
      <c r="B249" s="57" t="s">
        <v>2765</v>
      </c>
      <c r="C249" s="60" t="s">
        <v>2766</v>
      </c>
      <c r="D249" s="154" t="s">
        <v>2767</v>
      </c>
      <c r="E249" s="62">
        <v>12517</v>
      </c>
      <c r="F249" s="54">
        <v>11471</v>
      </c>
      <c r="G249" s="28">
        <v>1.882229E-3</v>
      </c>
      <c r="H249" s="54">
        <v>1046</v>
      </c>
      <c r="I249" s="28">
        <v>1.8051537999999999E-3</v>
      </c>
      <c r="J249" s="65">
        <v>1.0426972879</v>
      </c>
      <c r="K249" s="35"/>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row>
    <row r="250" spans="1:41" ht="15" customHeight="1" x14ac:dyDescent="0.25">
      <c r="A250" s="90"/>
      <c r="B250" s="57" t="s">
        <v>262</v>
      </c>
      <c r="C250" s="60" t="s">
        <v>263</v>
      </c>
      <c r="D250" s="154" t="s">
        <v>264</v>
      </c>
      <c r="E250" s="62">
        <v>12495</v>
      </c>
      <c r="F250" s="54">
        <v>10509</v>
      </c>
      <c r="G250" s="28">
        <v>1.7243784000000001E-3</v>
      </c>
      <c r="H250" s="54">
        <v>1986</v>
      </c>
      <c r="I250" s="28">
        <v>3.4273761999999998E-3</v>
      </c>
      <c r="J250" s="65">
        <v>0.50311909040000002</v>
      </c>
      <c r="K250" s="35"/>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row>
    <row r="251" spans="1:41" ht="15" customHeight="1" x14ac:dyDescent="0.25">
      <c r="A251" s="90"/>
      <c r="B251" s="57" t="s">
        <v>2180</v>
      </c>
      <c r="C251" s="60" t="s">
        <v>2181</v>
      </c>
      <c r="D251" s="154" t="s">
        <v>2182</v>
      </c>
      <c r="E251" s="62">
        <v>12458</v>
      </c>
      <c r="F251" s="54">
        <v>11487</v>
      </c>
      <c r="G251" s="28">
        <v>1.8848544E-3</v>
      </c>
      <c r="H251" s="54">
        <v>971</v>
      </c>
      <c r="I251" s="28">
        <v>1.6757212000000001E-3</v>
      </c>
      <c r="J251" s="65">
        <v>1.1248018963999999</v>
      </c>
      <c r="K251" s="35"/>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row>
    <row r="252" spans="1:41" ht="15" customHeight="1" x14ac:dyDescent="0.25">
      <c r="A252" s="90"/>
      <c r="B252" s="57" t="s">
        <v>1868</v>
      </c>
      <c r="C252" s="60" t="s">
        <v>1869</v>
      </c>
      <c r="D252" s="154" t="s">
        <v>1870</v>
      </c>
      <c r="E252" s="62">
        <v>12455</v>
      </c>
      <c r="F252" s="54">
        <v>11129</v>
      </c>
      <c r="G252" s="28">
        <v>1.8261116E-3</v>
      </c>
      <c r="H252" s="54">
        <v>1326</v>
      </c>
      <c r="I252" s="28">
        <v>2.2883690000000002E-3</v>
      </c>
      <c r="J252" s="65">
        <v>0.79799701540000001</v>
      </c>
      <c r="K252" s="35"/>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row>
    <row r="253" spans="1:41" ht="15" customHeight="1" x14ac:dyDescent="0.25">
      <c r="A253" s="90"/>
      <c r="B253" s="57" t="s">
        <v>2720</v>
      </c>
      <c r="C253" s="60" t="s">
        <v>2721</v>
      </c>
      <c r="D253" s="154" t="s">
        <v>2722</v>
      </c>
      <c r="E253" s="62">
        <v>12446</v>
      </c>
      <c r="F253" s="54">
        <v>11472</v>
      </c>
      <c r="G253" s="28">
        <v>1.8823931E-3</v>
      </c>
      <c r="H253" s="54">
        <v>974</v>
      </c>
      <c r="I253" s="28">
        <v>1.6808985000000001E-3</v>
      </c>
      <c r="J253" s="65">
        <v>1.1198731448000001</v>
      </c>
      <c r="K253" s="35"/>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row>
    <row r="254" spans="1:41" ht="15" customHeight="1" x14ac:dyDescent="0.25">
      <c r="A254" s="90"/>
      <c r="B254" s="57" t="s">
        <v>1894</v>
      </c>
      <c r="C254" s="60" t="s">
        <v>1887</v>
      </c>
      <c r="D254" s="154" t="s">
        <v>1895</v>
      </c>
      <c r="E254" s="62">
        <v>12442</v>
      </c>
      <c r="F254" s="54">
        <v>11183</v>
      </c>
      <c r="G254" s="28">
        <v>1.8349722999999999E-3</v>
      </c>
      <c r="H254" s="54">
        <v>1259</v>
      </c>
      <c r="I254" s="28">
        <v>2.1727424999999998E-3</v>
      </c>
      <c r="J254" s="65">
        <v>0.84454198270000003</v>
      </c>
      <c r="K254" s="35"/>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row>
    <row r="255" spans="1:41" ht="15" customHeight="1" x14ac:dyDescent="0.25">
      <c r="A255" s="90"/>
      <c r="B255" s="57" t="s">
        <v>3032</v>
      </c>
      <c r="C255" s="60" t="s">
        <v>3026</v>
      </c>
      <c r="D255" s="154" t="s">
        <v>3033</v>
      </c>
      <c r="E255" s="62">
        <v>12376</v>
      </c>
      <c r="F255" s="54">
        <v>11450</v>
      </c>
      <c r="G255" s="28">
        <v>1.8787832E-3</v>
      </c>
      <c r="H255" s="54">
        <v>926</v>
      </c>
      <c r="I255" s="28">
        <v>1.5980616E-3</v>
      </c>
      <c r="J255" s="65">
        <v>1.1756638073000001</v>
      </c>
      <c r="K255" s="35"/>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row>
    <row r="256" spans="1:41" ht="15" customHeight="1" x14ac:dyDescent="0.25">
      <c r="A256" s="90"/>
      <c r="B256" s="57" t="s">
        <v>2757</v>
      </c>
      <c r="C256" s="60" t="s">
        <v>2756</v>
      </c>
      <c r="D256" s="154" t="s">
        <v>2758</v>
      </c>
      <c r="E256" s="62">
        <v>12368</v>
      </c>
      <c r="F256" s="54">
        <v>11405</v>
      </c>
      <c r="G256" s="28">
        <v>1.8713993E-3</v>
      </c>
      <c r="H256" s="54">
        <v>963</v>
      </c>
      <c r="I256" s="28">
        <v>1.6619151E-3</v>
      </c>
      <c r="J256" s="65">
        <v>1.1260499385</v>
      </c>
      <c r="K256" s="35"/>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row>
    <row r="257" spans="1:41" ht="15" customHeight="1" x14ac:dyDescent="0.25">
      <c r="A257" s="90"/>
      <c r="B257" s="57" t="s">
        <v>3233</v>
      </c>
      <c r="C257" s="60" t="s">
        <v>3234</v>
      </c>
      <c r="D257" s="154" t="s">
        <v>3235</v>
      </c>
      <c r="E257" s="62">
        <v>12311</v>
      </c>
      <c r="F257" s="54">
        <v>10893</v>
      </c>
      <c r="G257" s="28">
        <v>1.7873874E-3</v>
      </c>
      <c r="H257" s="54">
        <v>1418</v>
      </c>
      <c r="I257" s="28">
        <v>2.4471396999999999E-3</v>
      </c>
      <c r="J257" s="65">
        <v>0.73039858219999998</v>
      </c>
      <c r="K257" s="35"/>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row>
    <row r="258" spans="1:41" ht="15" customHeight="1" x14ac:dyDescent="0.25">
      <c r="A258" s="90"/>
      <c r="B258" s="57" t="s">
        <v>1821</v>
      </c>
      <c r="C258" s="60" t="s">
        <v>1822</v>
      </c>
      <c r="D258" s="154" t="s">
        <v>1823</v>
      </c>
      <c r="E258" s="62">
        <v>12280</v>
      </c>
      <c r="F258" s="54">
        <v>11421</v>
      </c>
      <c r="G258" s="28">
        <v>1.8740247E-3</v>
      </c>
      <c r="H258" s="54">
        <v>859</v>
      </c>
      <c r="I258" s="28">
        <v>1.4824351000000001E-3</v>
      </c>
      <c r="J258" s="65">
        <v>1.2641529324</v>
      </c>
      <c r="K258" s="35"/>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row>
    <row r="259" spans="1:41" ht="15" customHeight="1" x14ac:dyDescent="0.25">
      <c r="A259" s="90"/>
      <c r="B259" s="57" t="s">
        <v>2555</v>
      </c>
      <c r="C259" s="60" t="s">
        <v>2556</v>
      </c>
      <c r="D259" s="154" t="s">
        <v>2557</v>
      </c>
      <c r="E259" s="62">
        <v>12168</v>
      </c>
      <c r="F259" s="54">
        <v>11241</v>
      </c>
      <c r="G259" s="28">
        <v>1.8444893E-3</v>
      </c>
      <c r="H259" s="54">
        <v>927</v>
      </c>
      <c r="I259" s="28">
        <v>1.5997874E-3</v>
      </c>
      <c r="J259" s="65">
        <v>1.1529589963</v>
      </c>
      <c r="K259" s="35"/>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row>
    <row r="260" spans="1:41" ht="15" customHeight="1" x14ac:dyDescent="0.25">
      <c r="A260" s="90"/>
      <c r="B260" s="57" t="s">
        <v>1162</v>
      </c>
      <c r="C260" s="60" t="s">
        <v>1163</v>
      </c>
      <c r="D260" s="154" t="s">
        <v>1164</v>
      </c>
      <c r="E260" s="62">
        <v>12162</v>
      </c>
      <c r="F260" s="54">
        <v>11174</v>
      </c>
      <c r="G260" s="28">
        <v>1.8334955E-3</v>
      </c>
      <c r="H260" s="54">
        <v>988</v>
      </c>
      <c r="I260" s="28">
        <v>1.7050593E-3</v>
      </c>
      <c r="J260" s="65">
        <v>1.075326556</v>
      </c>
      <c r="K260" s="35"/>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row>
    <row r="261" spans="1:41" ht="15" customHeight="1" x14ac:dyDescent="0.25">
      <c r="A261" s="90"/>
      <c r="B261" s="57" t="s">
        <v>315</v>
      </c>
      <c r="C261" s="60" t="s">
        <v>316</v>
      </c>
      <c r="D261" s="154" t="s">
        <v>317</v>
      </c>
      <c r="E261" s="62">
        <v>12156</v>
      </c>
      <c r="F261" s="54">
        <v>10416</v>
      </c>
      <c r="G261" s="28">
        <v>1.7091184000000001E-3</v>
      </c>
      <c r="H261" s="54">
        <v>1740</v>
      </c>
      <c r="I261" s="28">
        <v>3.0028372E-3</v>
      </c>
      <c r="J261" s="65">
        <v>0.56916786450000001</v>
      </c>
      <c r="K261" s="35"/>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row>
    <row r="262" spans="1:41" ht="15" customHeight="1" x14ac:dyDescent="0.25">
      <c r="A262" s="90"/>
      <c r="B262" s="57" t="s">
        <v>3329</v>
      </c>
      <c r="C262" s="60" t="s">
        <v>3330</v>
      </c>
      <c r="D262" s="154" t="s">
        <v>3331</v>
      </c>
      <c r="E262" s="62">
        <v>12111</v>
      </c>
      <c r="F262" s="54">
        <v>10899</v>
      </c>
      <c r="G262" s="28">
        <v>1.7883719000000001E-3</v>
      </c>
      <c r="H262" s="54">
        <v>1212</v>
      </c>
      <c r="I262" s="28">
        <v>2.0916314000000002E-3</v>
      </c>
      <c r="J262" s="65">
        <v>0.85501292809999996</v>
      </c>
      <c r="K262" s="35"/>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row>
    <row r="263" spans="1:41" ht="15" customHeight="1" x14ac:dyDescent="0.25">
      <c r="A263" s="90"/>
      <c r="B263" s="57" t="s">
        <v>1452</v>
      </c>
      <c r="C263" s="60" t="s">
        <v>1453</v>
      </c>
      <c r="D263" s="154" t="s">
        <v>1454</v>
      </c>
      <c r="E263" s="62">
        <v>12085</v>
      </c>
      <c r="F263" s="54">
        <v>10220</v>
      </c>
      <c r="G263" s="28">
        <v>1.6769576E-3</v>
      </c>
      <c r="H263" s="54">
        <v>1865</v>
      </c>
      <c r="I263" s="28">
        <v>3.2185581999999999E-3</v>
      </c>
      <c r="J263" s="65">
        <v>0.52102757470000005</v>
      </c>
      <c r="K263" s="35"/>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row>
    <row r="264" spans="1:41" ht="15" customHeight="1" x14ac:dyDescent="0.25">
      <c r="A264" s="90"/>
      <c r="B264" s="57" t="s">
        <v>3037</v>
      </c>
      <c r="C264" s="60" t="s">
        <v>3038</v>
      </c>
      <c r="D264" s="154" t="s">
        <v>3039</v>
      </c>
      <c r="E264" s="62">
        <v>12070</v>
      </c>
      <c r="F264" s="54">
        <v>10829</v>
      </c>
      <c r="G264" s="28">
        <v>1.7768859000000001E-3</v>
      </c>
      <c r="H264" s="54">
        <v>1241</v>
      </c>
      <c r="I264" s="28">
        <v>2.1416787E-3</v>
      </c>
      <c r="J264" s="65">
        <v>0.82966968320000001</v>
      </c>
      <c r="K264" s="35"/>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row>
    <row r="265" spans="1:41" ht="15" customHeight="1" x14ac:dyDescent="0.25">
      <c r="A265" s="90"/>
      <c r="B265" s="57" t="s">
        <v>867</v>
      </c>
      <c r="C265" s="60" t="s">
        <v>868</v>
      </c>
      <c r="D265" s="154" t="s">
        <v>869</v>
      </c>
      <c r="E265" s="62">
        <v>11982</v>
      </c>
      <c r="F265" s="54">
        <v>10698</v>
      </c>
      <c r="G265" s="28">
        <v>1.7553906000000001E-3</v>
      </c>
      <c r="H265" s="54">
        <v>1284</v>
      </c>
      <c r="I265" s="28">
        <v>2.2158867E-3</v>
      </c>
      <c r="J265" s="65">
        <v>0.79218427719999995</v>
      </c>
      <c r="K265" s="35"/>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row>
    <row r="266" spans="1:41" ht="15" customHeight="1" x14ac:dyDescent="0.25">
      <c r="A266" s="90"/>
      <c r="B266" s="57" t="s">
        <v>916</v>
      </c>
      <c r="C266" s="60" t="s">
        <v>917</v>
      </c>
      <c r="D266" s="154" t="s">
        <v>918</v>
      </c>
      <c r="E266" s="62">
        <v>11660</v>
      </c>
      <c r="F266" s="54">
        <v>10493</v>
      </c>
      <c r="G266" s="28">
        <v>1.7217529999999999E-3</v>
      </c>
      <c r="H266" s="54">
        <v>1167</v>
      </c>
      <c r="I266" s="28">
        <v>2.0139718000000001E-3</v>
      </c>
      <c r="J266" s="65">
        <v>0.85490422919999998</v>
      </c>
      <c r="K266" s="35"/>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row>
    <row r="267" spans="1:41" ht="15" customHeight="1" x14ac:dyDescent="0.25">
      <c r="A267" s="90"/>
      <c r="B267" s="57" t="s">
        <v>1138</v>
      </c>
      <c r="C267" s="60" t="s">
        <v>1139</v>
      </c>
      <c r="D267" s="154" t="s">
        <v>1140</v>
      </c>
      <c r="E267" s="62">
        <v>11598</v>
      </c>
      <c r="F267" s="54">
        <v>9836</v>
      </c>
      <c r="G267" s="28">
        <v>1.6139486E-3</v>
      </c>
      <c r="H267" s="54">
        <v>1762</v>
      </c>
      <c r="I267" s="28">
        <v>3.0408040999999999E-3</v>
      </c>
      <c r="J267" s="65">
        <v>0.53076376329999997</v>
      </c>
      <c r="K267" s="35"/>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row>
    <row r="268" spans="1:41" ht="15" customHeight="1" x14ac:dyDescent="0.25">
      <c r="A268" s="90"/>
      <c r="B268" s="57" t="s">
        <v>2255</v>
      </c>
      <c r="C268" s="60" t="s">
        <v>2256</v>
      </c>
      <c r="D268" s="154" t="s">
        <v>2257</v>
      </c>
      <c r="E268" s="62">
        <v>11575</v>
      </c>
      <c r="F268" s="54">
        <v>10838</v>
      </c>
      <c r="G268" s="28">
        <v>1.7783626999999999E-3</v>
      </c>
      <c r="H268" s="54">
        <v>737</v>
      </c>
      <c r="I268" s="28">
        <v>1.2718914E-3</v>
      </c>
      <c r="J268" s="65">
        <v>1.3982032508</v>
      </c>
      <c r="K268" s="35"/>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row>
    <row r="269" spans="1:41" ht="15" customHeight="1" x14ac:dyDescent="0.25">
      <c r="A269" s="90"/>
      <c r="B269" s="57" t="s">
        <v>2059</v>
      </c>
      <c r="C269" s="60" t="s">
        <v>2060</v>
      </c>
      <c r="D269" s="154" t="s">
        <v>2061</v>
      </c>
      <c r="E269" s="62">
        <v>11563</v>
      </c>
      <c r="F269" s="54">
        <v>9417</v>
      </c>
      <c r="G269" s="28">
        <v>1.5451966E-3</v>
      </c>
      <c r="H269" s="54">
        <v>2146</v>
      </c>
      <c r="I269" s="28">
        <v>3.7034991999999999E-3</v>
      </c>
      <c r="J269" s="65">
        <v>0.41722613190000002</v>
      </c>
      <c r="K269" s="35"/>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row>
    <row r="270" spans="1:41" ht="15" customHeight="1" x14ac:dyDescent="0.25">
      <c r="A270" s="90"/>
      <c r="B270" s="57" t="s">
        <v>1713</v>
      </c>
      <c r="C270" s="60" t="s">
        <v>1714</v>
      </c>
      <c r="D270" s="154" t="s">
        <v>1715</v>
      </c>
      <c r="E270" s="62">
        <v>11455</v>
      </c>
      <c r="F270" s="54">
        <v>10133</v>
      </c>
      <c r="G270" s="28">
        <v>1.6626821E-3</v>
      </c>
      <c r="H270" s="54">
        <v>1322</v>
      </c>
      <c r="I270" s="28">
        <v>2.2814659000000002E-3</v>
      </c>
      <c r="J270" s="65">
        <v>0.72877797030000002</v>
      </c>
      <c r="K270" s="35"/>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row>
    <row r="271" spans="1:41" ht="15" customHeight="1" x14ac:dyDescent="0.25">
      <c r="A271" s="90"/>
      <c r="B271" s="57" t="s">
        <v>921</v>
      </c>
      <c r="C271" s="60" t="s">
        <v>922</v>
      </c>
      <c r="D271" s="154" t="s">
        <v>923</v>
      </c>
      <c r="E271" s="62">
        <v>11397</v>
      </c>
      <c r="F271" s="54">
        <v>8916</v>
      </c>
      <c r="G271" s="28">
        <v>1.4629896E-3</v>
      </c>
      <c r="H271" s="54">
        <v>2481</v>
      </c>
      <c r="I271" s="28">
        <v>4.2816316000000004E-3</v>
      </c>
      <c r="J271" s="65">
        <v>0.34168974470000002</v>
      </c>
      <c r="K271" s="35"/>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row>
    <row r="272" spans="1:41" ht="15" customHeight="1" x14ac:dyDescent="0.25">
      <c r="A272" s="90"/>
      <c r="B272" s="57" t="s">
        <v>2940</v>
      </c>
      <c r="C272" s="60" t="s">
        <v>2941</v>
      </c>
      <c r="D272" s="154" t="s">
        <v>2942</v>
      </c>
      <c r="E272" s="62">
        <v>11270</v>
      </c>
      <c r="F272" s="54">
        <v>10156</v>
      </c>
      <c r="G272" s="28">
        <v>1.6664561E-3</v>
      </c>
      <c r="H272" s="54">
        <v>1114</v>
      </c>
      <c r="I272" s="28">
        <v>1.9225061000000001E-3</v>
      </c>
      <c r="J272" s="65">
        <v>0.86681446510000004</v>
      </c>
      <c r="K272" s="35"/>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row>
    <row r="273" spans="1:41" ht="15" customHeight="1" x14ac:dyDescent="0.25">
      <c r="A273" s="90"/>
      <c r="B273" s="57" t="s">
        <v>574</v>
      </c>
      <c r="C273" s="60" t="s">
        <v>575</v>
      </c>
      <c r="D273" s="154" t="s">
        <v>576</v>
      </c>
      <c r="E273" s="62">
        <v>11085</v>
      </c>
      <c r="F273" s="54">
        <v>9822</v>
      </c>
      <c r="G273" s="28">
        <v>1.6116514000000001E-3</v>
      </c>
      <c r="H273" s="54">
        <v>1263</v>
      </c>
      <c r="I273" s="28">
        <v>2.1796455999999998E-3</v>
      </c>
      <c r="J273" s="65">
        <v>0.73940984359999995</v>
      </c>
      <c r="K273" s="35"/>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row>
    <row r="274" spans="1:41" ht="15" customHeight="1" x14ac:dyDescent="0.25">
      <c r="A274" s="90"/>
      <c r="B274" s="57" t="s">
        <v>2174</v>
      </c>
      <c r="C274" s="60" t="s">
        <v>2175</v>
      </c>
      <c r="D274" s="154" t="s">
        <v>2176</v>
      </c>
      <c r="E274" s="62">
        <v>11031</v>
      </c>
      <c r="F274" s="54">
        <v>10521</v>
      </c>
      <c r="G274" s="28">
        <v>1.7263474E-3</v>
      </c>
      <c r="H274" s="54">
        <v>510</v>
      </c>
      <c r="I274" s="28">
        <v>8.8014189999999996E-4</v>
      </c>
      <c r="J274" s="65">
        <v>1.9614421023999999</v>
      </c>
      <c r="K274" s="35"/>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row>
    <row r="275" spans="1:41" ht="15" customHeight="1" x14ac:dyDescent="0.25">
      <c r="A275" s="90"/>
      <c r="B275" s="57" t="s">
        <v>487</v>
      </c>
      <c r="C275" s="60" t="s">
        <v>488</v>
      </c>
      <c r="D275" s="154" t="s">
        <v>489</v>
      </c>
      <c r="E275" s="62">
        <v>10974</v>
      </c>
      <c r="F275" s="54">
        <v>9943</v>
      </c>
      <c r="G275" s="28">
        <v>1.6315057999999999E-3</v>
      </c>
      <c r="H275" s="54">
        <v>1031</v>
      </c>
      <c r="I275" s="28">
        <v>1.7792673000000001E-3</v>
      </c>
      <c r="J275" s="65">
        <v>0.91695373290000004</v>
      </c>
      <c r="K275" s="35"/>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row>
    <row r="276" spans="1:41" ht="15" customHeight="1" x14ac:dyDescent="0.25">
      <c r="A276" s="90"/>
      <c r="B276" s="57" t="s">
        <v>836</v>
      </c>
      <c r="C276" s="60" t="s">
        <v>837</v>
      </c>
      <c r="D276" s="154" t="s">
        <v>838</v>
      </c>
      <c r="E276" s="62">
        <v>10962</v>
      </c>
      <c r="F276" s="54">
        <v>9805</v>
      </c>
      <c r="G276" s="28">
        <v>1.6088618999999999E-3</v>
      </c>
      <c r="H276" s="54">
        <v>1157</v>
      </c>
      <c r="I276" s="28">
        <v>1.9967141000000002E-3</v>
      </c>
      <c r="J276" s="65">
        <v>0.80575477480000002</v>
      </c>
      <c r="K276" s="35"/>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row>
    <row r="277" spans="1:41" ht="15" customHeight="1" x14ac:dyDescent="0.25">
      <c r="A277" s="90"/>
      <c r="B277" s="57" t="s">
        <v>224</v>
      </c>
      <c r="C277" s="60" t="s">
        <v>225</v>
      </c>
      <c r="D277" s="154" t="s">
        <v>226</v>
      </c>
      <c r="E277" s="62">
        <v>10892</v>
      </c>
      <c r="F277" s="54">
        <v>10318</v>
      </c>
      <c r="G277" s="28">
        <v>1.693038E-3</v>
      </c>
      <c r="H277" s="54">
        <v>574</v>
      </c>
      <c r="I277" s="28">
        <v>9.905910999999999E-4</v>
      </c>
      <c r="J277" s="65">
        <v>1.7091189121000001</v>
      </c>
      <c r="K277" s="35"/>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row>
    <row r="278" spans="1:41" ht="15" customHeight="1" x14ac:dyDescent="0.25">
      <c r="A278" s="90"/>
      <c r="B278" s="57" t="s">
        <v>1269</v>
      </c>
      <c r="C278" s="60" t="s">
        <v>1270</v>
      </c>
      <c r="D278" s="154" t="s">
        <v>1271</v>
      </c>
      <c r="E278" s="62">
        <v>10865</v>
      </c>
      <c r="F278" s="54">
        <v>9396</v>
      </c>
      <c r="G278" s="28">
        <v>1.5417508E-3</v>
      </c>
      <c r="H278" s="54">
        <v>1469</v>
      </c>
      <c r="I278" s="28">
        <v>2.5351538999999999E-3</v>
      </c>
      <c r="J278" s="65">
        <v>0.60814880969999996</v>
      </c>
      <c r="K278" s="35"/>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row>
    <row r="279" spans="1:41" ht="15" customHeight="1" x14ac:dyDescent="0.25">
      <c r="A279" s="90"/>
      <c r="B279" s="57" t="s">
        <v>2546</v>
      </c>
      <c r="C279" s="60" t="s">
        <v>2547</v>
      </c>
      <c r="D279" s="154" t="s">
        <v>2548</v>
      </c>
      <c r="E279" s="62">
        <v>10804</v>
      </c>
      <c r="F279" s="54">
        <v>9142</v>
      </c>
      <c r="G279" s="28">
        <v>1.500073E-3</v>
      </c>
      <c r="H279" s="54">
        <v>1662</v>
      </c>
      <c r="I279" s="28">
        <v>2.8682272000000002E-3</v>
      </c>
      <c r="J279" s="65">
        <v>0.52299657669999999</v>
      </c>
      <c r="K279" s="35"/>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row>
    <row r="280" spans="1:41" ht="15" customHeight="1" x14ac:dyDescent="0.25">
      <c r="A280" s="90"/>
      <c r="B280" s="57" t="s">
        <v>963</v>
      </c>
      <c r="C280" s="60" t="s">
        <v>964</v>
      </c>
      <c r="D280" s="154" t="s">
        <v>965</v>
      </c>
      <c r="E280" s="62">
        <v>10800</v>
      </c>
      <c r="F280" s="54">
        <v>9548</v>
      </c>
      <c r="G280" s="28">
        <v>1.5666918999999999E-3</v>
      </c>
      <c r="H280" s="54">
        <v>1252</v>
      </c>
      <c r="I280" s="28">
        <v>2.1606620999999999E-3</v>
      </c>
      <c r="J280" s="65">
        <v>0.72509803829999997</v>
      </c>
      <c r="K280" s="35"/>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row>
    <row r="281" spans="1:41" ht="15" customHeight="1" x14ac:dyDescent="0.25">
      <c r="A281" s="90"/>
      <c r="B281" s="57" t="s">
        <v>639</v>
      </c>
      <c r="C281" s="60" t="s">
        <v>640</v>
      </c>
      <c r="D281" s="154" t="s">
        <v>641</v>
      </c>
      <c r="E281" s="62">
        <v>10793</v>
      </c>
      <c r="F281" s="54">
        <v>9820</v>
      </c>
      <c r="G281" s="28">
        <v>1.6113232000000001E-3</v>
      </c>
      <c r="H281" s="54">
        <v>973</v>
      </c>
      <c r="I281" s="28">
        <v>1.6791727000000001E-3</v>
      </c>
      <c r="J281" s="65">
        <v>0.95959349709999997</v>
      </c>
      <c r="K281" s="35"/>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row>
    <row r="282" spans="1:41" ht="15" customHeight="1" x14ac:dyDescent="0.25">
      <c r="A282" s="90"/>
      <c r="B282" s="57" t="s">
        <v>1144</v>
      </c>
      <c r="C282" s="60" t="s">
        <v>1145</v>
      </c>
      <c r="D282" s="154" t="s">
        <v>1146</v>
      </c>
      <c r="E282" s="62">
        <v>10605</v>
      </c>
      <c r="F282" s="54">
        <v>8485</v>
      </c>
      <c r="G282" s="28">
        <v>1.3922686000000001E-3</v>
      </c>
      <c r="H282" s="54">
        <v>2120</v>
      </c>
      <c r="I282" s="28">
        <v>3.6586292000000001E-3</v>
      </c>
      <c r="J282" s="65">
        <v>0.38054378579999998</v>
      </c>
      <c r="K282" s="35"/>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row>
    <row r="283" spans="1:41" ht="15" customHeight="1" x14ac:dyDescent="0.25">
      <c r="A283" s="90"/>
      <c r="B283" s="57" t="s">
        <v>3052</v>
      </c>
      <c r="C283" s="60" t="s">
        <v>3053</v>
      </c>
      <c r="D283" s="154" t="s">
        <v>3054</v>
      </c>
      <c r="E283" s="62">
        <v>10553</v>
      </c>
      <c r="F283" s="54">
        <v>9587</v>
      </c>
      <c r="G283" s="28">
        <v>1.5730912000000001E-3</v>
      </c>
      <c r="H283" s="54">
        <v>966</v>
      </c>
      <c r="I283" s="28">
        <v>1.6670923999999999E-3</v>
      </c>
      <c r="J283" s="65">
        <v>0.94361372619999995</v>
      </c>
      <c r="K283" s="35"/>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row>
    <row r="284" spans="1:41" ht="15" customHeight="1" x14ac:dyDescent="0.25">
      <c r="A284" s="90"/>
      <c r="B284" s="57" t="s">
        <v>2808</v>
      </c>
      <c r="C284" s="60" t="s">
        <v>1215</v>
      </c>
      <c r="D284" s="154" t="s">
        <v>2809</v>
      </c>
      <c r="E284" s="62">
        <v>10488</v>
      </c>
      <c r="F284" s="54">
        <v>8072</v>
      </c>
      <c r="G284" s="28">
        <v>1.3245011000000001E-3</v>
      </c>
      <c r="H284" s="54">
        <v>2416</v>
      </c>
      <c r="I284" s="28">
        <v>4.1694567E-3</v>
      </c>
      <c r="J284" s="65">
        <v>0.31766756350000003</v>
      </c>
      <c r="K284" s="35"/>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row>
    <row r="285" spans="1:41" ht="15" customHeight="1" x14ac:dyDescent="0.25">
      <c r="A285" s="90"/>
      <c r="B285" s="57" t="s">
        <v>695</v>
      </c>
      <c r="C285" s="60" t="s">
        <v>696</v>
      </c>
      <c r="D285" s="154" t="s">
        <v>697</v>
      </c>
      <c r="E285" s="62">
        <v>10431</v>
      </c>
      <c r="F285" s="54">
        <v>9340</v>
      </c>
      <c r="G285" s="28">
        <v>1.5325619999999999E-3</v>
      </c>
      <c r="H285" s="54">
        <v>1091</v>
      </c>
      <c r="I285" s="28">
        <v>1.8828134E-3</v>
      </c>
      <c r="J285" s="65">
        <v>0.81397445260000001</v>
      </c>
      <c r="K285" s="35"/>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row>
    <row r="286" spans="1:41" ht="15" customHeight="1" x14ac:dyDescent="0.25">
      <c r="A286" s="90"/>
      <c r="B286" s="57" t="s">
        <v>3140</v>
      </c>
      <c r="C286" s="60" t="s">
        <v>3141</v>
      </c>
      <c r="D286" s="154" t="s">
        <v>3142</v>
      </c>
      <c r="E286" s="62">
        <v>10395</v>
      </c>
      <c r="F286" s="54">
        <v>9523</v>
      </c>
      <c r="G286" s="28">
        <v>1.5625897000000001E-3</v>
      </c>
      <c r="H286" s="54">
        <v>872</v>
      </c>
      <c r="I286" s="28">
        <v>1.5048701E-3</v>
      </c>
      <c r="J286" s="65">
        <v>1.0383552142000001</v>
      </c>
      <c r="K286" s="35"/>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row>
    <row r="287" spans="1:41" ht="15" customHeight="1" x14ac:dyDescent="0.25">
      <c r="A287" s="90"/>
      <c r="B287" s="57" t="s">
        <v>1856</v>
      </c>
      <c r="C287" s="60" t="s">
        <v>1857</v>
      </c>
      <c r="D287" s="154" t="s">
        <v>1858</v>
      </c>
      <c r="E287" s="62">
        <v>10359</v>
      </c>
      <c r="F287" s="54">
        <v>9466</v>
      </c>
      <c r="G287" s="28">
        <v>1.5532368E-3</v>
      </c>
      <c r="H287" s="54">
        <v>893</v>
      </c>
      <c r="I287" s="28">
        <v>1.5411113000000001E-3</v>
      </c>
      <c r="J287" s="65">
        <v>1.0078680777</v>
      </c>
      <c r="K287" s="35"/>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row>
    <row r="288" spans="1:41" ht="15" customHeight="1" x14ac:dyDescent="0.25">
      <c r="A288" s="90"/>
      <c r="B288" s="57" t="s">
        <v>3242</v>
      </c>
      <c r="C288" s="60" t="s">
        <v>3243</v>
      </c>
      <c r="D288" s="154" t="s">
        <v>3244</v>
      </c>
      <c r="E288" s="62">
        <v>10302</v>
      </c>
      <c r="F288" s="54">
        <v>9319</v>
      </c>
      <c r="G288" s="28">
        <v>1.5291161999999999E-3</v>
      </c>
      <c r="H288" s="54">
        <v>983</v>
      </c>
      <c r="I288" s="28">
        <v>1.6964304E-3</v>
      </c>
      <c r="J288" s="65">
        <v>0.90137278759999995</v>
      </c>
      <c r="K288" s="35"/>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row>
    <row r="289" spans="1:41" ht="15" customHeight="1" x14ac:dyDescent="0.25">
      <c r="A289" s="90"/>
      <c r="B289" s="57" t="s">
        <v>1243</v>
      </c>
      <c r="C289" s="60" t="s">
        <v>1244</v>
      </c>
      <c r="D289" s="154" t="s">
        <v>1245</v>
      </c>
      <c r="E289" s="62">
        <v>10258</v>
      </c>
      <c r="F289" s="54">
        <v>8565</v>
      </c>
      <c r="G289" s="28">
        <v>1.4053955E-3</v>
      </c>
      <c r="H289" s="54">
        <v>1693</v>
      </c>
      <c r="I289" s="28">
        <v>2.9217259999999999E-3</v>
      </c>
      <c r="J289" s="65">
        <v>0.4810154854</v>
      </c>
      <c r="K289" s="35"/>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row>
    <row r="290" spans="1:41" ht="15" customHeight="1" x14ac:dyDescent="0.25">
      <c r="A290" s="90"/>
      <c r="B290" s="57" t="s">
        <v>2210</v>
      </c>
      <c r="C290" s="60" t="s">
        <v>2211</v>
      </c>
      <c r="D290" s="154" t="s">
        <v>2212</v>
      </c>
      <c r="E290" s="62">
        <v>10194</v>
      </c>
      <c r="F290" s="54">
        <v>9558</v>
      </c>
      <c r="G290" s="28">
        <v>1.5683327E-3</v>
      </c>
      <c r="H290" s="54">
        <v>636</v>
      </c>
      <c r="I290" s="28">
        <v>1.0975888000000001E-3</v>
      </c>
      <c r="J290" s="65">
        <v>1.4288892181999999</v>
      </c>
      <c r="K290" s="35"/>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row>
    <row r="291" spans="1:41" ht="15" customHeight="1" x14ac:dyDescent="0.25">
      <c r="A291" s="90"/>
      <c r="B291" s="57" t="s">
        <v>181</v>
      </c>
      <c r="C291" s="60" t="s">
        <v>182</v>
      </c>
      <c r="D291" s="154" t="s">
        <v>183</v>
      </c>
      <c r="E291" s="62">
        <v>10104</v>
      </c>
      <c r="F291" s="54">
        <v>8723</v>
      </c>
      <c r="G291" s="28">
        <v>1.4313209999999999E-3</v>
      </c>
      <c r="H291" s="54">
        <v>1381</v>
      </c>
      <c r="I291" s="28">
        <v>2.3832863000000002E-3</v>
      </c>
      <c r="J291" s="65">
        <v>0.60056613950000004</v>
      </c>
      <c r="K291" s="35"/>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row>
    <row r="292" spans="1:41" ht="15" customHeight="1" x14ac:dyDescent="0.25">
      <c r="A292" s="90"/>
      <c r="B292" s="58" t="s">
        <v>3055</v>
      </c>
      <c r="C292" s="67" t="s">
        <v>3056</v>
      </c>
      <c r="D292" s="155" t="s">
        <v>3057</v>
      </c>
      <c r="E292" s="63">
        <v>10096</v>
      </c>
      <c r="F292" s="55">
        <v>9350</v>
      </c>
      <c r="G292" s="30">
        <v>1.5342029E-3</v>
      </c>
      <c r="H292" s="55">
        <v>746</v>
      </c>
      <c r="I292" s="30">
        <v>1.2874233000000001E-3</v>
      </c>
      <c r="J292" s="66">
        <v>1.1916848883</v>
      </c>
      <c r="K292" s="35"/>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row>
  </sheetData>
  <autoFilter ref="B7:J292">
    <sortState ref="B8:J292">
      <sortCondition descending="1" ref="E7:E292"/>
    </sortState>
  </autoFilter>
  <mergeCells count="3">
    <mergeCell ref="F5:G5"/>
    <mergeCell ref="H5:I5"/>
    <mergeCell ref="J5:J6"/>
  </mergeCells>
  <hyperlinks>
    <hyperlink ref="B2" location="Overview!A1" display="Overview"/>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S28"/>
  <sheetViews>
    <sheetView showGridLines="0" zoomScale="85" zoomScaleNormal="85" workbookViewId="0">
      <pane ySplit="2" topLeftCell="A27" activePane="bottomLeft" state="frozen"/>
      <selection pane="bottomLeft"/>
    </sheetView>
  </sheetViews>
  <sheetFormatPr defaultRowHeight="15" x14ac:dyDescent="0.25"/>
  <cols>
    <col min="1" max="1" width="3.7109375" customWidth="1"/>
  </cols>
  <sheetData>
    <row r="1" spans="1:45" s="1" customFormat="1" ht="20.25" x14ac:dyDescent="0.3">
      <c r="B1" s="2" t="s">
        <v>112</v>
      </c>
      <c r="C1" s="10"/>
      <c r="D1" s="10"/>
      <c r="E1" s="17"/>
      <c r="F1" s="10"/>
      <c r="G1" s="17"/>
      <c r="H1" s="10"/>
      <c r="I1" s="17"/>
      <c r="J1" s="17"/>
      <c r="K1" s="17"/>
      <c r="L1" s="17"/>
      <c r="M1" s="17"/>
      <c r="N1" s="10"/>
      <c r="O1" s="17"/>
      <c r="P1" s="10"/>
      <c r="Q1" s="17"/>
      <c r="R1" s="10"/>
      <c r="S1" s="17"/>
      <c r="T1" s="10"/>
      <c r="U1" s="17"/>
      <c r="V1" s="10"/>
      <c r="W1" s="10"/>
      <c r="X1" s="17"/>
      <c r="Y1" s="10"/>
      <c r="Z1" s="17"/>
      <c r="AA1" s="10"/>
      <c r="AB1" s="17"/>
      <c r="AC1" s="17"/>
      <c r="AD1" s="17"/>
      <c r="AE1" s="17"/>
      <c r="AF1" s="17"/>
      <c r="AG1" s="10"/>
      <c r="AH1" s="17"/>
      <c r="AI1" s="10"/>
      <c r="AJ1" s="17"/>
      <c r="AK1" s="10"/>
      <c r="AL1" s="17"/>
      <c r="AM1" s="10"/>
      <c r="AN1" s="17"/>
    </row>
    <row r="2" spans="1:45" s="4" customFormat="1" x14ac:dyDescent="0.2">
      <c r="A2" s="3"/>
      <c r="B2" s="121" t="s">
        <v>0</v>
      </c>
      <c r="C2" s="11"/>
      <c r="D2" s="11"/>
      <c r="E2" s="9"/>
      <c r="F2" s="11"/>
      <c r="G2" s="9"/>
      <c r="H2" s="11"/>
      <c r="I2" s="9"/>
      <c r="J2" s="9"/>
      <c r="K2" s="9"/>
      <c r="L2" s="9"/>
      <c r="M2" s="9"/>
      <c r="N2" s="11"/>
      <c r="O2" s="9"/>
      <c r="P2" s="11"/>
      <c r="Q2" s="9"/>
      <c r="R2" s="11"/>
      <c r="S2" s="9"/>
      <c r="T2" s="11"/>
      <c r="U2" s="9"/>
      <c r="V2" s="11"/>
      <c r="W2" s="11" t="s">
        <v>14</v>
      </c>
      <c r="X2" s="9"/>
      <c r="Y2" s="11" t="s">
        <v>14</v>
      </c>
      <c r="Z2" s="9"/>
      <c r="AA2" s="11"/>
      <c r="AB2" s="9"/>
      <c r="AC2" s="9"/>
      <c r="AD2" s="9"/>
      <c r="AE2" s="9"/>
      <c r="AF2" s="9"/>
      <c r="AG2" s="11"/>
      <c r="AH2" s="9"/>
      <c r="AI2" s="11"/>
      <c r="AJ2" s="9"/>
      <c r="AK2" s="11"/>
      <c r="AL2" s="9"/>
      <c r="AM2" s="11"/>
      <c r="AN2" s="9"/>
      <c r="AO2" s="3"/>
      <c r="AP2" s="3"/>
      <c r="AQ2" s="3"/>
      <c r="AR2" s="3"/>
      <c r="AS2" s="3"/>
    </row>
    <row r="3" spans="1:45" s="134" customFormat="1" x14ac:dyDescent="0.2">
      <c r="A3" s="130"/>
      <c r="B3" s="131"/>
      <c r="C3" s="132"/>
      <c r="D3" s="132"/>
      <c r="E3" s="133"/>
      <c r="F3" s="132"/>
      <c r="G3" s="133"/>
      <c r="H3" s="132"/>
      <c r="I3" s="133"/>
      <c r="J3" s="133"/>
      <c r="K3" s="133"/>
      <c r="L3" s="133"/>
      <c r="M3" s="133"/>
      <c r="N3" s="132"/>
      <c r="O3" s="133"/>
      <c r="P3" s="132"/>
      <c r="Q3" s="133"/>
      <c r="R3" s="132"/>
      <c r="S3" s="133"/>
      <c r="T3" s="132"/>
      <c r="U3" s="133"/>
      <c r="V3" s="132"/>
      <c r="W3" s="132"/>
      <c r="X3" s="133"/>
      <c r="Y3" s="132"/>
      <c r="Z3" s="133"/>
      <c r="AA3" s="132"/>
      <c r="AB3" s="133"/>
      <c r="AC3" s="133"/>
      <c r="AD3" s="133"/>
      <c r="AE3" s="133"/>
      <c r="AF3" s="133"/>
      <c r="AG3" s="132"/>
      <c r="AH3" s="133"/>
      <c r="AI3" s="132"/>
      <c r="AJ3" s="133"/>
      <c r="AK3" s="132"/>
      <c r="AL3" s="133"/>
      <c r="AM3" s="132"/>
      <c r="AN3" s="133"/>
      <c r="AO3" s="130"/>
      <c r="AP3" s="130"/>
      <c r="AQ3" s="130"/>
      <c r="AR3" s="130"/>
      <c r="AS3" s="130"/>
    </row>
    <row r="4" spans="1:45" s="134" customFormat="1" x14ac:dyDescent="0.2">
      <c r="A4" s="130"/>
      <c r="B4" s="135" t="s">
        <v>111</v>
      </c>
      <c r="C4" s="132"/>
      <c r="D4" s="132"/>
      <c r="E4" s="133"/>
      <c r="F4" s="132"/>
      <c r="G4" s="133"/>
      <c r="H4" s="132"/>
      <c r="I4" s="133"/>
      <c r="J4" s="133"/>
      <c r="K4" s="133"/>
      <c r="L4" s="133"/>
      <c r="M4" s="133"/>
      <c r="N4" s="132"/>
      <c r="O4" s="133"/>
      <c r="P4" s="132"/>
      <c r="Q4" s="133"/>
      <c r="R4" s="132"/>
      <c r="S4" s="133"/>
      <c r="T4" s="132"/>
      <c r="U4" s="133"/>
      <c r="V4" s="132"/>
      <c r="W4" s="132"/>
      <c r="X4" s="133"/>
      <c r="Y4" s="132"/>
      <c r="Z4" s="133"/>
      <c r="AA4" s="132"/>
      <c r="AB4" s="133"/>
      <c r="AC4" s="133"/>
      <c r="AD4" s="133"/>
      <c r="AE4" s="133"/>
      <c r="AF4" s="133"/>
      <c r="AG4" s="132"/>
      <c r="AH4" s="133"/>
      <c r="AI4" s="132"/>
      <c r="AJ4" s="133"/>
      <c r="AK4" s="132"/>
      <c r="AL4" s="133"/>
      <c r="AM4" s="132"/>
      <c r="AN4" s="133"/>
      <c r="AO4" s="130"/>
      <c r="AP4" s="130"/>
      <c r="AQ4" s="130"/>
      <c r="AR4" s="130"/>
      <c r="AS4" s="130"/>
    </row>
    <row r="28" spans="29:29" x14ac:dyDescent="0.25">
      <c r="AC28" t="s">
        <v>14</v>
      </c>
    </row>
  </sheetData>
  <hyperlinks>
    <hyperlink ref="B2" location="Overview!A1" display="Overview"/>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tabSelected="1" zoomScale="85" zoomScaleNormal="85" workbookViewId="0">
      <pane ySplit="2" topLeftCell="A3" activePane="bottomLeft" state="frozen"/>
      <selection pane="bottomLeft"/>
    </sheetView>
  </sheetViews>
  <sheetFormatPr defaultRowHeight="12.75" x14ac:dyDescent="0.2"/>
  <cols>
    <col min="1" max="1" width="3.7109375" style="90" customWidth="1"/>
    <col min="2" max="2" width="28.7109375" style="119" customWidth="1"/>
    <col min="3" max="3" width="65.7109375" style="119" customWidth="1"/>
    <col min="4" max="16384" width="9.140625" style="90"/>
  </cols>
  <sheetData>
    <row r="1" spans="1:6" s="85" customFormat="1" ht="20.25" x14ac:dyDescent="0.2">
      <c r="B1" s="86" t="s">
        <v>43</v>
      </c>
      <c r="C1" s="87"/>
    </row>
    <row r="2" spans="1:6" s="4" customFormat="1" ht="15" x14ac:dyDescent="0.2">
      <c r="A2" s="3"/>
      <c r="B2" s="88" t="s">
        <v>0</v>
      </c>
      <c r="C2" s="89"/>
      <c r="D2" s="3"/>
      <c r="E2" s="3"/>
      <c r="F2" s="3"/>
    </row>
    <row r="4" spans="1:6" x14ac:dyDescent="0.2">
      <c r="B4" s="91" t="s">
        <v>44</v>
      </c>
      <c r="C4" s="92"/>
    </row>
    <row r="5" spans="1:6" ht="38.25" x14ac:dyDescent="0.2">
      <c r="B5" s="93" t="s">
        <v>45</v>
      </c>
      <c r="C5" s="120" t="s">
        <v>71</v>
      </c>
    </row>
    <row r="6" spans="1:6" x14ac:dyDescent="0.2">
      <c r="B6" s="93" t="s">
        <v>46</v>
      </c>
      <c r="C6" s="94">
        <v>43769</v>
      </c>
    </row>
    <row r="7" spans="1:6" x14ac:dyDescent="0.2">
      <c r="B7" s="93" t="s">
        <v>47</v>
      </c>
      <c r="C7" s="94">
        <v>43784</v>
      </c>
    </row>
    <row r="8" spans="1:6" x14ac:dyDescent="0.2">
      <c r="B8" s="95"/>
      <c r="C8" s="95"/>
    </row>
    <row r="9" spans="1:6" x14ac:dyDescent="0.2">
      <c r="B9" s="96" t="s">
        <v>48</v>
      </c>
      <c r="C9" s="97"/>
      <c r="D9" s="98"/>
    </row>
    <row r="10" spans="1:6" x14ac:dyDescent="0.2">
      <c r="B10" s="99" t="s">
        <v>49</v>
      </c>
      <c r="C10" s="100"/>
      <c r="D10" s="98"/>
    </row>
    <row r="11" spans="1:6" ht="36" customHeight="1" x14ac:dyDescent="0.2">
      <c r="B11" s="161" t="s">
        <v>50</v>
      </c>
      <c r="C11" s="161"/>
      <c r="D11" s="98"/>
      <c r="E11" s="101"/>
    </row>
    <row r="12" spans="1:6" x14ac:dyDescent="0.2">
      <c r="B12" s="99"/>
      <c r="C12" s="100"/>
      <c r="D12" s="98"/>
    </row>
    <row r="13" spans="1:6" x14ac:dyDescent="0.2">
      <c r="B13" s="99" t="s">
        <v>51</v>
      </c>
      <c r="C13" s="100"/>
      <c r="D13" s="98"/>
    </row>
    <row r="14" spans="1:6" ht="24" customHeight="1" x14ac:dyDescent="0.2">
      <c r="B14" s="161" t="s">
        <v>52</v>
      </c>
      <c r="C14" s="161"/>
      <c r="D14" s="98"/>
    </row>
    <row r="15" spans="1:6" x14ac:dyDescent="0.2">
      <c r="B15" s="102"/>
      <c r="C15" s="103"/>
      <c r="D15" s="98"/>
    </row>
    <row r="16" spans="1:6" x14ac:dyDescent="0.2">
      <c r="B16" s="104" t="s">
        <v>53</v>
      </c>
      <c r="C16" s="105"/>
      <c r="D16" s="98"/>
    </row>
    <row r="17" spans="2:6" x14ac:dyDescent="0.2">
      <c r="B17" s="106" t="s">
        <v>54</v>
      </c>
      <c r="C17" s="105"/>
      <c r="D17" s="98"/>
    </row>
    <row r="18" spans="2:6" ht="12.75" customHeight="1" x14ac:dyDescent="0.2">
      <c r="B18" s="162" t="s">
        <v>55</v>
      </c>
      <c r="C18" s="162"/>
      <c r="D18" s="98"/>
      <c r="F18" s="107"/>
    </row>
    <row r="19" spans="2:6" x14ac:dyDescent="0.2">
      <c r="B19" s="108"/>
      <c r="C19" s="105"/>
      <c r="D19" s="98"/>
      <c r="F19" s="107"/>
    </row>
    <row r="20" spans="2:6" ht="12.75" customHeight="1" x14ac:dyDescent="0.2">
      <c r="B20" s="163" t="s">
        <v>56</v>
      </c>
      <c r="C20" s="163"/>
      <c r="D20" s="98"/>
      <c r="F20" s="107"/>
    </row>
    <row r="21" spans="2:6" x14ac:dyDescent="0.2">
      <c r="B21" s="106" t="s">
        <v>57</v>
      </c>
      <c r="C21" s="105"/>
      <c r="D21" s="98"/>
      <c r="F21" s="107"/>
    </row>
    <row r="22" spans="2:6" ht="12.75" customHeight="1" x14ac:dyDescent="0.2">
      <c r="B22" s="162" t="s">
        <v>58</v>
      </c>
      <c r="C22" s="162"/>
      <c r="D22" s="98"/>
      <c r="F22" s="107"/>
    </row>
    <row r="23" spans="2:6" x14ac:dyDescent="0.2">
      <c r="B23" s="108"/>
      <c r="C23" s="105"/>
      <c r="D23" s="98"/>
      <c r="F23" s="107"/>
    </row>
    <row r="24" spans="2:6" x14ac:dyDescent="0.2">
      <c r="B24" s="104" t="s">
        <v>59</v>
      </c>
      <c r="C24" s="105"/>
      <c r="D24" s="98"/>
      <c r="F24" s="107"/>
    </row>
    <row r="25" spans="2:6" x14ac:dyDescent="0.2">
      <c r="B25" s="106" t="s">
        <v>57</v>
      </c>
      <c r="C25" s="105"/>
      <c r="D25" s="98"/>
      <c r="F25" s="107"/>
    </row>
    <row r="26" spans="2:6" ht="24" customHeight="1" x14ac:dyDescent="0.2">
      <c r="B26" s="162" t="s">
        <v>60</v>
      </c>
      <c r="C26" s="162"/>
      <c r="D26" s="98"/>
      <c r="F26" s="107"/>
    </row>
    <row r="27" spans="2:6" ht="12.75" customHeight="1" x14ac:dyDescent="0.2">
      <c r="B27" s="109"/>
      <c r="C27" s="109"/>
      <c r="D27" s="98"/>
      <c r="F27" s="107"/>
    </row>
    <row r="28" spans="2:6" ht="12" customHeight="1" x14ac:dyDescent="0.2">
      <c r="B28" s="110" t="s">
        <v>61</v>
      </c>
      <c r="C28" s="111"/>
      <c r="D28" s="98"/>
    </row>
    <row r="29" spans="2:6" ht="12" customHeight="1" x14ac:dyDescent="0.2">
      <c r="B29" s="159" t="s">
        <v>62</v>
      </c>
      <c r="C29" s="159"/>
      <c r="D29" s="98"/>
    </row>
    <row r="30" spans="2:6" x14ac:dyDescent="0.2">
      <c r="B30" s="112"/>
      <c r="C30" s="105"/>
    </row>
    <row r="31" spans="2:6" ht="12" customHeight="1" x14ac:dyDescent="0.2">
      <c r="B31" s="113" t="s">
        <v>63</v>
      </c>
      <c r="C31" s="111"/>
      <c r="D31" s="98"/>
    </row>
    <row r="32" spans="2:6" ht="12" customHeight="1" x14ac:dyDescent="0.2">
      <c r="B32" s="114" t="s">
        <v>64</v>
      </c>
      <c r="C32" s="111"/>
      <c r="D32" s="98"/>
    </row>
    <row r="33" spans="2:4" ht="12.75" customHeight="1" x14ac:dyDescent="0.2">
      <c r="B33" s="115"/>
      <c r="C33" s="115"/>
    </row>
    <row r="34" spans="2:4" ht="12.75" customHeight="1" x14ac:dyDescent="0.2">
      <c r="B34" s="159" t="s">
        <v>72</v>
      </c>
      <c r="C34" s="159"/>
      <c r="D34" s="98"/>
    </row>
    <row r="35" spans="2:4" ht="12.75" customHeight="1" x14ac:dyDescent="0.2">
      <c r="B35" s="162" t="s">
        <v>73</v>
      </c>
      <c r="C35" s="162"/>
      <c r="D35" s="98"/>
    </row>
    <row r="36" spans="2:4" ht="12.75" customHeight="1" x14ac:dyDescent="0.2">
      <c r="B36" s="162" t="s">
        <v>74</v>
      </c>
      <c r="C36" s="162"/>
      <c r="D36" s="98"/>
    </row>
    <row r="37" spans="2:4" ht="12.75" customHeight="1" x14ac:dyDescent="0.2">
      <c r="B37" s="162" t="s">
        <v>75</v>
      </c>
      <c r="C37" s="162"/>
      <c r="D37" s="98"/>
    </row>
    <row r="38" spans="2:4" ht="24" customHeight="1" x14ac:dyDescent="0.2">
      <c r="B38" s="162" t="s">
        <v>76</v>
      </c>
      <c r="C38" s="162"/>
      <c r="D38" s="98"/>
    </row>
    <row r="39" spans="2:4" ht="12.75" customHeight="1" x14ac:dyDescent="0.2">
      <c r="B39" s="115"/>
      <c r="C39" s="115"/>
    </row>
    <row r="40" spans="2:4" x14ac:dyDescent="0.2">
      <c r="B40" s="96" t="s">
        <v>65</v>
      </c>
      <c r="C40" s="97"/>
    </row>
    <row r="41" spans="2:4" x14ac:dyDescent="0.2">
      <c r="B41" s="116" t="s">
        <v>77</v>
      </c>
      <c r="C41" s="117"/>
    </row>
    <row r="42" spans="2:4" ht="27" customHeight="1" x14ac:dyDescent="0.2">
      <c r="B42" s="160" t="s">
        <v>70</v>
      </c>
      <c r="C42" s="160"/>
    </row>
    <row r="43" spans="2:4" ht="12.75" customHeight="1" x14ac:dyDescent="0.2">
      <c r="B43" s="118"/>
      <c r="C43" s="118"/>
    </row>
    <row r="44" spans="2:4" x14ac:dyDescent="0.2">
      <c r="B44" s="116" t="s">
        <v>66</v>
      </c>
      <c r="C44" s="117"/>
    </row>
    <row r="45" spans="2:4" ht="27" customHeight="1" x14ac:dyDescent="0.2">
      <c r="B45" s="160" t="s">
        <v>78</v>
      </c>
      <c r="C45" s="160"/>
    </row>
    <row r="46" spans="2:4" ht="12.75" customHeight="1" x14ac:dyDescent="0.2">
      <c r="B46" s="118"/>
      <c r="C46" s="118"/>
    </row>
    <row r="47" spans="2:4" x14ac:dyDescent="0.2">
      <c r="B47" s="116" t="s">
        <v>67</v>
      </c>
      <c r="C47" s="117"/>
    </row>
    <row r="48" spans="2:4" ht="15" customHeight="1" x14ac:dyDescent="0.2">
      <c r="B48" s="160" t="s">
        <v>68</v>
      </c>
      <c r="C48" s="160"/>
    </row>
  </sheetData>
  <mergeCells count="15">
    <mergeCell ref="B29:C29"/>
    <mergeCell ref="B42:C42"/>
    <mergeCell ref="B48:C48"/>
    <mergeCell ref="B11:C11"/>
    <mergeCell ref="B14:C14"/>
    <mergeCell ref="B18:C18"/>
    <mergeCell ref="B20:C20"/>
    <mergeCell ref="B22:C22"/>
    <mergeCell ref="B26:C26"/>
    <mergeCell ref="B45:C45"/>
    <mergeCell ref="B34:C34"/>
    <mergeCell ref="B35:C35"/>
    <mergeCell ref="B36:C36"/>
    <mergeCell ref="B37:C37"/>
    <mergeCell ref="B38:C38"/>
  </mergeCells>
  <hyperlinks>
    <hyperlink ref="B2" location="Overview!A1" display="Overview"/>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15"/>
  <sheetViews>
    <sheetView showGridLines="0" zoomScale="85" zoomScaleNormal="85" workbookViewId="0">
      <pane ySplit="7" topLeftCell="A8" activePane="bottomLeft" state="frozen"/>
      <selection pane="bottomLeft"/>
    </sheetView>
  </sheetViews>
  <sheetFormatPr defaultRowHeight="15" x14ac:dyDescent="0.25"/>
  <cols>
    <col min="1" max="1" width="3.7109375" customWidth="1"/>
    <col min="2" max="2" width="9.42578125" style="42" bestFit="1" customWidth="1"/>
    <col min="3" max="3" width="28.28515625" style="36" customWidth="1"/>
    <col min="4" max="4" width="59" style="70" customWidth="1"/>
    <col min="5" max="5" width="13" style="37" customWidth="1"/>
    <col min="6" max="6" width="9.42578125" style="37" bestFit="1" customWidth="1"/>
    <col min="7" max="7" width="9.42578125" style="38" bestFit="1" customWidth="1"/>
    <col min="8" max="8" width="12.42578125" style="37" bestFit="1" customWidth="1"/>
    <col min="9" max="9" width="9.42578125" style="38" bestFit="1" customWidth="1"/>
    <col min="10" max="10" width="21.7109375" style="39" customWidth="1"/>
  </cols>
  <sheetData>
    <row r="1" spans="1:41" s="1" customFormat="1" ht="20.25" x14ac:dyDescent="0.3">
      <c r="B1" s="2" t="s">
        <v>28</v>
      </c>
      <c r="C1" s="10"/>
      <c r="D1" s="68"/>
      <c r="E1" s="17"/>
      <c r="F1" s="10"/>
      <c r="G1" s="17"/>
      <c r="H1" s="17"/>
      <c r="I1" s="17"/>
      <c r="J1" s="17"/>
      <c r="K1" s="17"/>
      <c r="L1" s="10"/>
      <c r="M1" s="17"/>
      <c r="N1" s="10"/>
      <c r="O1" s="17"/>
      <c r="P1" s="10"/>
      <c r="Q1" s="17"/>
      <c r="R1" s="10"/>
      <c r="S1" s="17"/>
      <c r="T1" s="10"/>
      <c r="U1" s="10"/>
      <c r="V1" s="17"/>
      <c r="W1" s="10"/>
      <c r="X1" s="17"/>
      <c r="Y1" s="17"/>
      <c r="Z1" s="17"/>
      <c r="AA1" s="17"/>
      <c r="AB1" s="17"/>
      <c r="AC1" s="10"/>
      <c r="AD1" s="17"/>
      <c r="AE1" s="10"/>
      <c r="AF1" s="17"/>
      <c r="AG1" s="10"/>
      <c r="AH1" s="17"/>
      <c r="AI1" s="10"/>
      <c r="AJ1" s="17"/>
    </row>
    <row r="2" spans="1:41" s="4" customFormat="1" x14ac:dyDescent="0.2">
      <c r="A2" s="3"/>
      <c r="B2" s="121" t="s">
        <v>0</v>
      </c>
      <c r="C2" s="11"/>
      <c r="D2" s="69"/>
      <c r="E2" s="9"/>
      <c r="F2" s="11"/>
      <c r="G2" s="9"/>
      <c r="H2" s="9"/>
      <c r="I2" s="9"/>
      <c r="J2" s="9"/>
      <c r="K2" s="9"/>
      <c r="L2" s="11"/>
      <c r="M2" s="9"/>
      <c r="N2" s="11"/>
      <c r="O2" s="9"/>
      <c r="P2" s="11"/>
      <c r="Q2" s="9"/>
      <c r="R2" s="11"/>
      <c r="S2" s="9"/>
      <c r="T2" s="11"/>
      <c r="U2" s="11" t="s">
        <v>14</v>
      </c>
      <c r="V2" s="9"/>
      <c r="W2" s="11"/>
      <c r="X2" s="9"/>
      <c r="Y2" s="9"/>
      <c r="Z2" s="9"/>
      <c r="AA2" s="9"/>
      <c r="AB2" s="9"/>
      <c r="AC2" s="11"/>
      <c r="AD2" s="9"/>
      <c r="AE2" s="11"/>
      <c r="AF2" s="9"/>
      <c r="AG2" s="11"/>
      <c r="AH2" s="9"/>
      <c r="AI2" s="11"/>
      <c r="AJ2" s="9"/>
      <c r="AK2" s="3"/>
      <c r="AL2" s="3"/>
      <c r="AM2" s="3"/>
      <c r="AN2" s="3"/>
      <c r="AO2" s="3"/>
    </row>
    <row r="3" spans="1:41" x14ac:dyDescent="0.25">
      <c r="A3" s="90"/>
      <c r="B3" s="124"/>
      <c r="C3" s="125"/>
      <c r="D3" s="126"/>
      <c r="E3" s="127"/>
      <c r="F3" s="127"/>
      <c r="G3" s="128"/>
      <c r="H3" s="127"/>
      <c r="I3" s="128"/>
      <c r="J3" s="129"/>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x14ac:dyDescent="0.25">
      <c r="A4" s="90"/>
      <c r="B4" s="5" t="s">
        <v>113</v>
      </c>
      <c r="C4" s="125"/>
      <c r="D4" s="126"/>
      <c r="E4" s="127"/>
      <c r="F4" s="127"/>
      <c r="G4" s="128"/>
      <c r="H4" s="127"/>
      <c r="I4" s="128"/>
      <c r="J4" s="129"/>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row>
    <row r="5" spans="1:41" x14ac:dyDescent="0.25">
      <c r="A5" s="90"/>
      <c r="B5" s="139"/>
      <c r="C5" s="140"/>
      <c r="D5" s="141"/>
      <c r="E5" s="142"/>
      <c r="F5" s="164" t="s">
        <v>4</v>
      </c>
      <c r="G5" s="165"/>
      <c r="H5" s="164" t="s">
        <v>13</v>
      </c>
      <c r="I5" s="165"/>
      <c r="J5" s="166" t="s">
        <v>29</v>
      </c>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row>
    <row r="6" spans="1:41" s="41" customFormat="1" ht="26.25" customHeight="1" x14ac:dyDescent="0.25">
      <c r="A6" s="40"/>
      <c r="B6" s="43" t="s">
        <v>22</v>
      </c>
      <c r="C6" s="44" t="s">
        <v>23</v>
      </c>
      <c r="D6" s="71" t="s">
        <v>24</v>
      </c>
      <c r="E6" s="143" t="s">
        <v>25</v>
      </c>
      <c r="F6" s="136" t="s">
        <v>5</v>
      </c>
      <c r="G6" s="46" t="s">
        <v>6</v>
      </c>
      <c r="H6" s="136" t="s">
        <v>5</v>
      </c>
      <c r="I6" s="46" t="s">
        <v>6</v>
      </c>
      <c r="J6" s="167"/>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row>
    <row r="7" spans="1:41" s="41" customFormat="1" ht="15" customHeight="1" x14ac:dyDescent="0.25">
      <c r="A7" s="40"/>
      <c r="B7" s="47"/>
      <c r="C7" s="48"/>
      <c r="D7" s="72"/>
      <c r="E7" s="49"/>
      <c r="F7" s="50"/>
      <c r="G7" s="51"/>
      <c r="H7" s="50"/>
      <c r="I7" s="51"/>
      <c r="J7" s="52"/>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row>
    <row r="8" spans="1:41" ht="15" customHeight="1" x14ac:dyDescent="0.25">
      <c r="A8" s="90"/>
      <c r="B8" s="56" t="s">
        <v>92</v>
      </c>
      <c r="C8" s="59" t="s">
        <v>94</v>
      </c>
      <c r="D8" s="73" t="s">
        <v>93</v>
      </c>
      <c r="E8" s="61">
        <v>8693187</v>
      </c>
      <c r="F8" s="53">
        <v>697123</v>
      </c>
      <c r="G8" s="26">
        <v>0.1035562703</v>
      </c>
      <c r="H8" s="53">
        <v>7996064</v>
      </c>
      <c r="I8" s="26">
        <v>0.13141223199999999</v>
      </c>
      <c r="J8" s="64">
        <v>0.78802611209999995</v>
      </c>
      <c r="K8" s="35"/>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row>
    <row r="9" spans="1:41" ht="15" customHeight="1" x14ac:dyDescent="0.25">
      <c r="A9" s="90"/>
      <c r="B9" s="57" t="s">
        <v>95</v>
      </c>
      <c r="C9" s="60" t="s">
        <v>94</v>
      </c>
      <c r="D9" s="74" t="s">
        <v>96</v>
      </c>
      <c r="E9" s="62">
        <v>7185403</v>
      </c>
      <c r="F9" s="54">
        <v>582441</v>
      </c>
      <c r="G9" s="28">
        <v>8.6520481499999996E-2</v>
      </c>
      <c r="H9" s="54">
        <v>6602962</v>
      </c>
      <c r="I9" s="28">
        <v>0.1085171372</v>
      </c>
      <c r="J9" s="65">
        <v>0.79729786199999997</v>
      </c>
      <c r="K9" s="35"/>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row>
    <row r="10" spans="1:41" ht="15" customHeight="1" x14ac:dyDescent="0.25">
      <c r="A10" s="90"/>
      <c r="B10" s="57" t="s">
        <v>97</v>
      </c>
      <c r="C10" s="60" t="s">
        <v>99</v>
      </c>
      <c r="D10" s="74" t="s">
        <v>98</v>
      </c>
      <c r="E10" s="62">
        <v>1618014</v>
      </c>
      <c r="F10" s="54">
        <v>394665</v>
      </c>
      <c r="G10" s="28">
        <v>5.8626720700000003E-2</v>
      </c>
      <c r="H10" s="54">
        <v>1223349</v>
      </c>
      <c r="I10" s="28">
        <v>2.01052696E-2</v>
      </c>
      <c r="J10" s="65">
        <v>2.9159877882999998</v>
      </c>
      <c r="K10" s="35"/>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row>
    <row r="11" spans="1:41" ht="15" customHeight="1" x14ac:dyDescent="0.25">
      <c r="A11" s="90"/>
      <c r="B11" s="57" t="s">
        <v>100</v>
      </c>
      <c r="C11" s="60" t="s">
        <v>99</v>
      </c>
      <c r="D11" s="74" t="s">
        <v>101</v>
      </c>
      <c r="E11" s="62">
        <v>1602739</v>
      </c>
      <c r="F11" s="54">
        <v>390698</v>
      </c>
      <c r="G11" s="28">
        <v>5.8037430500000001E-2</v>
      </c>
      <c r="H11" s="54">
        <v>1212041</v>
      </c>
      <c r="I11" s="28">
        <v>1.9919427E-2</v>
      </c>
      <c r="J11" s="65">
        <v>2.9136094400000001</v>
      </c>
      <c r="K11" s="35"/>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row>
    <row r="12" spans="1:41" ht="15" customHeight="1" x14ac:dyDescent="0.25">
      <c r="A12" s="90"/>
      <c r="B12" s="57" t="s">
        <v>104</v>
      </c>
      <c r="C12" s="60" t="s">
        <v>105</v>
      </c>
      <c r="D12" s="74" t="s">
        <v>106</v>
      </c>
      <c r="E12" s="62">
        <v>570974</v>
      </c>
      <c r="F12" s="54">
        <v>130560</v>
      </c>
      <c r="G12" s="28">
        <v>1.93944349E-2</v>
      </c>
      <c r="H12" s="54">
        <v>440414</v>
      </c>
      <c r="I12" s="28">
        <v>7.2380344999999997E-3</v>
      </c>
      <c r="J12" s="65">
        <v>2.6795167978999999</v>
      </c>
      <c r="K12" s="35"/>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row>
    <row r="13" spans="1:41" ht="15" customHeight="1" x14ac:dyDescent="0.25">
      <c r="A13" s="90"/>
      <c r="B13" s="57" t="s">
        <v>102</v>
      </c>
      <c r="C13" s="60" t="s">
        <v>99</v>
      </c>
      <c r="D13" s="74" t="s">
        <v>103</v>
      </c>
      <c r="E13" s="62">
        <v>453290</v>
      </c>
      <c r="F13" s="54">
        <v>109164</v>
      </c>
      <c r="G13" s="28">
        <v>1.6216100600000002E-2</v>
      </c>
      <c r="H13" s="54">
        <v>344126</v>
      </c>
      <c r="I13" s="28">
        <v>5.6555783000000002E-3</v>
      </c>
      <c r="J13" s="65">
        <v>2.8672754279000001</v>
      </c>
      <c r="K13" s="35"/>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row>
    <row r="14" spans="1:41" ht="15" customHeight="1" x14ac:dyDescent="0.25">
      <c r="A14" s="90"/>
      <c r="B14" s="57" t="s">
        <v>109</v>
      </c>
      <c r="C14" s="60" t="s">
        <v>105</v>
      </c>
      <c r="D14" s="74" t="s">
        <v>110</v>
      </c>
      <c r="E14" s="62">
        <v>387930</v>
      </c>
      <c r="F14" s="54">
        <v>87622</v>
      </c>
      <c r="G14" s="28">
        <v>1.30160782E-2</v>
      </c>
      <c r="H14" s="54">
        <v>300308</v>
      </c>
      <c r="I14" s="28">
        <v>4.9354463000000001E-3</v>
      </c>
      <c r="J14" s="65">
        <v>2.6372646819000001</v>
      </c>
      <c r="K14" s="35"/>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row>
    <row r="15" spans="1:41" ht="15" customHeight="1" x14ac:dyDescent="0.25">
      <c r="A15" s="90"/>
      <c r="B15" s="58" t="s">
        <v>107</v>
      </c>
      <c r="C15" s="67" t="s">
        <v>99</v>
      </c>
      <c r="D15" s="75" t="s">
        <v>108</v>
      </c>
      <c r="E15" s="63">
        <v>383577</v>
      </c>
      <c r="F15" s="55">
        <v>93173</v>
      </c>
      <c r="G15" s="30">
        <v>1.38406685E-2</v>
      </c>
      <c r="H15" s="55">
        <v>290404</v>
      </c>
      <c r="I15" s="30">
        <v>4.7726779000000002E-3</v>
      </c>
      <c r="J15" s="66">
        <v>2.899979606</v>
      </c>
      <c r="K15" s="35"/>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row>
  </sheetData>
  <autoFilter ref="B7:J15">
    <sortState ref="B8:J1005">
      <sortCondition descending="1" ref="E7:E1005"/>
    </sortState>
  </autoFilter>
  <mergeCells count="3">
    <mergeCell ref="F5:G5"/>
    <mergeCell ref="H5:I5"/>
    <mergeCell ref="J5:J6"/>
  </mergeCells>
  <hyperlinks>
    <hyperlink ref="B2" location="Overview!A1" display="Overview"/>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W92"/>
  <sheetViews>
    <sheetView showGridLines="0" zoomScale="85" zoomScaleNormal="85" workbookViewId="0"/>
  </sheetViews>
  <sheetFormatPr defaultRowHeight="15" outlineLevelCol="1" x14ac:dyDescent="0.25"/>
  <cols>
    <col min="1" max="1" width="3.7109375" customWidth="1"/>
    <col min="3" max="3" width="11.5703125" style="12" bestFit="1" customWidth="1"/>
    <col min="4" max="4" width="12.7109375" style="12" hidden="1" customWidth="1" outlineLevel="1"/>
    <col min="5" max="5" width="12.7109375" style="18" customWidth="1" collapsed="1"/>
    <col min="6" max="6" width="12.7109375" style="12" hidden="1" customWidth="1" outlineLevel="1"/>
    <col min="7" max="7" width="12.7109375" style="18" customWidth="1" collapsed="1"/>
    <col min="8" max="8" width="12.7109375" style="12" hidden="1" customWidth="1" outlineLevel="1"/>
    <col min="9" max="9" width="12.7109375" style="18" customWidth="1" collapsed="1"/>
    <col min="10" max="10" width="12.7109375" style="12" hidden="1" customWidth="1" outlineLevel="1"/>
    <col min="11" max="11" width="12.7109375" style="18" customWidth="1" collapsed="1"/>
    <col min="12" max="12" width="12.7109375" style="18" hidden="1" customWidth="1" outlineLevel="1"/>
    <col min="13" max="13" width="12.7109375" style="18" customWidth="1" collapsed="1"/>
    <col min="14" max="14" width="12.7109375" style="18" hidden="1" customWidth="1" outlineLevel="1"/>
    <col min="15" max="15" width="12.7109375" style="18" customWidth="1" collapsed="1"/>
    <col min="16" max="16" width="12.7109375" style="12" hidden="1" customWidth="1" outlineLevel="1"/>
    <col min="17" max="17" width="12.7109375" style="18" customWidth="1" collapsed="1"/>
    <col min="18" max="18" width="12.7109375" style="12" hidden="1" customWidth="1" outlineLevel="1"/>
    <col min="19" max="19" width="12.7109375" style="18" customWidth="1" collapsed="1"/>
    <col min="20" max="20" width="12.7109375" style="12" hidden="1" customWidth="1" outlineLevel="1"/>
    <col min="21" max="21" width="12.7109375" style="18" customWidth="1" collapsed="1"/>
    <col min="22" max="22" width="12.7109375" style="12" hidden="1" customWidth="1" outlineLevel="1"/>
    <col min="23" max="23" width="12.7109375" style="18" customWidth="1" collapsed="1"/>
    <col min="24" max="24" width="11.5703125" style="12" bestFit="1" customWidth="1"/>
    <col min="25" max="25" width="12.7109375" style="12" hidden="1" customWidth="1" outlineLevel="1"/>
    <col min="26" max="26" width="12.7109375" style="18" customWidth="1" collapsed="1"/>
    <col min="27" max="27" width="12.7109375" style="12" hidden="1" customWidth="1" outlineLevel="1"/>
    <col min="28" max="28" width="12.7109375" style="18" customWidth="1" collapsed="1"/>
    <col min="29" max="29" width="12.7109375" style="12" hidden="1" customWidth="1" outlineLevel="1"/>
    <col min="30" max="30" width="12.7109375" style="18" customWidth="1" collapsed="1"/>
    <col min="31" max="31" width="12.7109375" style="12" hidden="1" customWidth="1" outlineLevel="1"/>
    <col min="32" max="32" width="12.7109375" style="18" customWidth="1" collapsed="1"/>
    <col min="33" max="33" width="12.7109375" style="18" hidden="1" customWidth="1" outlineLevel="1"/>
    <col min="34" max="34" width="12.7109375" style="18" customWidth="1" collapsed="1"/>
    <col min="35" max="35" width="12.7109375" style="18" hidden="1" customWidth="1" outlineLevel="1"/>
    <col min="36" max="36" width="12.7109375" style="18" customWidth="1" collapsed="1"/>
    <col min="37" max="37" width="12.7109375" style="12" hidden="1" customWidth="1" outlineLevel="1"/>
    <col min="38" max="38" width="12.7109375" style="18" customWidth="1" collapsed="1"/>
    <col min="39" max="39" width="12.7109375" style="12" hidden="1" customWidth="1" outlineLevel="1"/>
    <col min="40" max="40" width="12.7109375" style="18" customWidth="1" collapsed="1"/>
    <col min="41" max="41" width="12.7109375" style="12" hidden="1" customWidth="1" outlineLevel="1"/>
    <col min="42" max="42" width="12.7109375" style="18" customWidth="1" collapsed="1"/>
    <col min="43" max="43" width="12.7109375" style="12" hidden="1" customWidth="1" outlineLevel="1"/>
    <col min="44" max="44" width="12.7109375" style="18" customWidth="1" collapsed="1"/>
  </cols>
  <sheetData>
    <row r="1" spans="1:49" s="1" customFormat="1" ht="20.25" x14ac:dyDescent="0.3">
      <c r="B1" s="2" t="s">
        <v>1</v>
      </c>
      <c r="C1" s="10"/>
      <c r="D1" s="10"/>
      <c r="E1" s="17"/>
      <c r="F1" s="10"/>
      <c r="G1" s="17"/>
      <c r="H1" s="10"/>
      <c r="I1" s="17"/>
      <c r="J1" s="10"/>
      <c r="K1" s="17"/>
      <c r="L1" s="17"/>
      <c r="M1" s="17"/>
      <c r="N1" s="17"/>
      <c r="O1" s="17"/>
      <c r="P1" s="10"/>
      <c r="Q1" s="17"/>
      <c r="R1" s="10"/>
      <c r="S1" s="17"/>
      <c r="T1" s="10"/>
      <c r="U1" s="17"/>
      <c r="V1" s="10"/>
      <c r="W1" s="17"/>
      <c r="X1" s="10"/>
      <c r="Y1" s="10"/>
      <c r="Z1" s="17"/>
      <c r="AA1" s="10"/>
      <c r="AB1" s="17"/>
      <c r="AC1" s="10"/>
      <c r="AD1" s="17"/>
      <c r="AE1" s="10"/>
      <c r="AF1" s="17"/>
      <c r="AG1" s="17"/>
      <c r="AH1" s="17"/>
      <c r="AI1" s="17"/>
      <c r="AJ1" s="17"/>
      <c r="AK1" s="10"/>
      <c r="AL1" s="17"/>
      <c r="AM1" s="10"/>
      <c r="AN1" s="17"/>
      <c r="AO1" s="10"/>
      <c r="AP1" s="17"/>
      <c r="AQ1" s="10"/>
      <c r="AR1" s="17"/>
    </row>
    <row r="2" spans="1:49" s="4" customFormat="1" x14ac:dyDescent="0.2">
      <c r="A2" s="3"/>
      <c r="B2" s="121" t="s">
        <v>0</v>
      </c>
      <c r="C2" s="11"/>
      <c r="D2" s="11"/>
      <c r="E2" s="9"/>
      <c r="F2" s="11"/>
      <c r="G2" s="9"/>
      <c r="H2" s="11"/>
      <c r="I2" s="9"/>
      <c r="J2" s="11"/>
      <c r="K2" s="9"/>
      <c r="L2" s="9"/>
      <c r="M2" s="9"/>
      <c r="N2" s="9"/>
      <c r="O2" s="9"/>
      <c r="P2" s="11"/>
      <c r="Q2" s="9"/>
      <c r="R2" s="11"/>
      <c r="S2" s="9"/>
      <c r="T2" s="11"/>
      <c r="U2" s="9"/>
      <c r="V2" s="11"/>
      <c r="W2" s="9"/>
      <c r="X2" s="11"/>
      <c r="Y2" s="11" t="s">
        <v>14</v>
      </c>
      <c r="Z2" s="9"/>
      <c r="AA2" s="11" t="s">
        <v>14</v>
      </c>
      <c r="AB2" s="9"/>
      <c r="AC2" s="11" t="s">
        <v>14</v>
      </c>
      <c r="AD2" s="9"/>
      <c r="AE2" s="11"/>
      <c r="AF2" s="9"/>
      <c r="AG2" s="9"/>
      <c r="AH2" s="9"/>
      <c r="AI2" s="9"/>
      <c r="AJ2" s="9"/>
      <c r="AK2" s="11"/>
      <c r="AL2" s="9"/>
      <c r="AM2" s="11"/>
      <c r="AN2" s="9"/>
      <c r="AO2" s="11"/>
      <c r="AP2" s="9"/>
      <c r="AQ2" s="11"/>
      <c r="AR2" s="9"/>
      <c r="AS2" s="3"/>
      <c r="AT2" s="3"/>
      <c r="AU2" s="3"/>
      <c r="AV2" s="3"/>
      <c r="AW2" s="3"/>
    </row>
    <row r="3" spans="1:49" x14ac:dyDescent="0.25">
      <c r="A3" s="90"/>
      <c r="B3" s="90"/>
      <c r="C3" s="16"/>
      <c r="D3" s="16"/>
      <c r="E3" s="137"/>
      <c r="F3" s="16"/>
      <c r="G3" s="21"/>
      <c r="H3" s="16"/>
      <c r="I3" s="21"/>
      <c r="J3" s="16"/>
      <c r="K3" s="21"/>
      <c r="L3" s="21"/>
      <c r="M3" s="21"/>
      <c r="N3" s="21"/>
      <c r="O3" s="21"/>
      <c r="P3" s="16"/>
      <c r="Q3" s="21"/>
      <c r="R3" s="16" t="s">
        <v>14</v>
      </c>
      <c r="S3" s="21"/>
      <c r="T3" s="16" t="s">
        <v>14</v>
      </c>
      <c r="U3" s="21"/>
      <c r="V3" s="16"/>
      <c r="W3" s="21"/>
      <c r="X3" s="16"/>
      <c r="Y3" s="16"/>
      <c r="Z3" s="21"/>
      <c r="AA3" s="16"/>
      <c r="AB3" s="21"/>
      <c r="AC3" s="16"/>
      <c r="AD3" s="21"/>
      <c r="AE3" s="16"/>
      <c r="AF3" s="21"/>
      <c r="AG3" s="21"/>
      <c r="AH3" s="21"/>
      <c r="AI3" s="21"/>
      <c r="AJ3" s="21"/>
      <c r="AK3" s="16"/>
      <c r="AL3" s="21" t="s">
        <v>14</v>
      </c>
      <c r="AM3" s="16"/>
      <c r="AN3" s="21"/>
      <c r="AO3" s="16"/>
      <c r="AP3" s="21"/>
      <c r="AQ3" s="16"/>
      <c r="AR3" s="21"/>
      <c r="AS3" s="90" t="s">
        <v>14</v>
      </c>
      <c r="AT3" s="90"/>
      <c r="AU3" s="90"/>
      <c r="AV3" s="90"/>
      <c r="AW3" s="90"/>
    </row>
    <row r="4" spans="1:49" x14ac:dyDescent="0.25">
      <c r="A4" s="90"/>
      <c r="B4" s="5" t="s">
        <v>2</v>
      </c>
      <c r="C4" s="16"/>
      <c r="D4" s="16"/>
      <c r="E4" s="21"/>
      <c r="F4" s="16"/>
      <c r="G4" s="21"/>
      <c r="H4" s="16"/>
      <c r="I4" s="21"/>
      <c r="J4" s="16"/>
      <c r="K4" s="21"/>
      <c r="L4" s="21"/>
      <c r="M4" s="21"/>
      <c r="N4" s="21"/>
      <c r="O4" s="21"/>
      <c r="P4" s="16"/>
      <c r="Q4" s="21"/>
      <c r="R4" s="16"/>
      <c r="S4" s="21"/>
      <c r="T4" s="16"/>
      <c r="U4" s="21"/>
      <c r="V4" s="158"/>
      <c r="W4" s="21" t="s">
        <v>14</v>
      </c>
      <c r="X4" s="16"/>
      <c r="Y4" s="16"/>
      <c r="Z4" s="21"/>
      <c r="AA4" s="16"/>
      <c r="AB4" s="21"/>
      <c r="AC4" s="16"/>
      <c r="AD4" s="21"/>
      <c r="AE4" s="16"/>
      <c r="AF4" s="21"/>
      <c r="AG4" s="21"/>
      <c r="AH4" s="21"/>
      <c r="AI4" s="21"/>
      <c r="AJ4" s="21"/>
      <c r="AK4" s="16"/>
      <c r="AL4" s="21"/>
      <c r="AM4" s="16"/>
      <c r="AN4" s="21"/>
      <c r="AO4" s="16"/>
      <c r="AP4" s="21"/>
      <c r="AQ4" s="16"/>
      <c r="AR4" s="21"/>
      <c r="AS4" s="90"/>
      <c r="AT4" s="90"/>
      <c r="AU4" s="90"/>
      <c r="AV4" s="90"/>
      <c r="AW4" s="90"/>
    </row>
    <row r="5" spans="1:49" x14ac:dyDescent="0.25">
      <c r="A5" s="90"/>
      <c r="B5" s="5"/>
      <c r="C5" s="16"/>
      <c r="D5" s="16"/>
      <c r="E5" s="122"/>
      <c r="F5" s="16"/>
      <c r="G5" s="122"/>
      <c r="H5" s="16"/>
      <c r="I5" s="123"/>
      <c r="J5" s="168" t="s">
        <v>8</v>
      </c>
      <c r="K5" s="169"/>
      <c r="L5" s="169"/>
      <c r="M5" s="169"/>
      <c r="N5" s="169"/>
      <c r="O5" s="170"/>
      <c r="P5" s="16"/>
      <c r="Q5" s="21"/>
      <c r="R5" s="16"/>
      <c r="S5" s="21"/>
      <c r="T5" s="16"/>
      <c r="U5" s="21"/>
      <c r="V5" s="16"/>
      <c r="W5" s="21"/>
      <c r="X5" s="16"/>
      <c r="Y5" s="16"/>
      <c r="Z5" s="122"/>
      <c r="AA5" s="16"/>
      <c r="AB5" s="122"/>
      <c r="AC5" s="16"/>
      <c r="AD5" s="123"/>
      <c r="AE5" s="173" t="s">
        <v>8</v>
      </c>
      <c r="AF5" s="174"/>
      <c r="AG5" s="174"/>
      <c r="AH5" s="174"/>
      <c r="AI5" s="174"/>
      <c r="AJ5" s="175"/>
      <c r="AK5" s="16"/>
      <c r="AL5" s="21"/>
      <c r="AM5" s="16"/>
      <c r="AN5" s="21"/>
      <c r="AO5" s="16"/>
      <c r="AP5" s="21"/>
      <c r="AQ5" s="16"/>
      <c r="AR5" s="21"/>
      <c r="AS5" s="90"/>
      <c r="AT5" s="90"/>
      <c r="AU5" s="90"/>
      <c r="AV5" s="90"/>
      <c r="AW5" s="90"/>
    </row>
    <row r="6" spans="1:49" ht="66" customHeight="1" x14ac:dyDescent="0.25">
      <c r="A6" s="90"/>
      <c r="B6" s="182" t="s">
        <v>3</v>
      </c>
      <c r="C6" s="184" t="s">
        <v>4</v>
      </c>
      <c r="D6" s="171" t="s">
        <v>40</v>
      </c>
      <c r="E6" s="172"/>
      <c r="F6" s="171" t="s">
        <v>7</v>
      </c>
      <c r="G6" s="172"/>
      <c r="H6" s="171" t="s">
        <v>114</v>
      </c>
      <c r="I6" s="172"/>
      <c r="J6" s="171" t="s">
        <v>19</v>
      </c>
      <c r="K6" s="172"/>
      <c r="L6" s="171" t="s">
        <v>20</v>
      </c>
      <c r="M6" s="172"/>
      <c r="N6" s="171" t="s">
        <v>21</v>
      </c>
      <c r="O6" s="172"/>
      <c r="P6" s="171" t="s">
        <v>9</v>
      </c>
      <c r="Q6" s="172"/>
      <c r="R6" s="171" t="s">
        <v>10</v>
      </c>
      <c r="S6" s="172"/>
      <c r="T6" s="171" t="s">
        <v>11</v>
      </c>
      <c r="U6" s="172"/>
      <c r="V6" s="171" t="s">
        <v>69</v>
      </c>
      <c r="W6" s="172"/>
      <c r="X6" s="180" t="s">
        <v>13</v>
      </c>
      <c r="Y6" s="176" t="s">
        <v>40</v>
      </c>
      <c r="Z6" s="177"/>
      <c r="AA6" s="176" t="s">
        <v>7</v>
      </c>
      <c r="AB6" s="177"/>
      <c r="AC6" s="176" t="s">
        <v>114</v>
      </c>
      <c r="AD6" s="177"/>
      <c r="AE6" s="176" t="s">
        <v>19</v>
      </c>
      <c r="AF6" s="177"/>
      <c r="AG6" s="176" t="s">
        <v>20</v>
      </c>
      <c r="AH6" s="177"/>
      <c r="AI6" s="176" t="s">
        <v>21</v>
      </c>
      <c r="AJ6" s="177"/>
      <c r="AK6" s="176" t="s">
        <v>9</v>
      </c>
      <c r="AL6" s="177"/>
      <c r="AM6" s="176" t="s">
        <v>10</v>
      </c>
      <c r="AN6" s="177"/>
      <c r="AO6" s="176" t="s">
        <v>11</v>
      </c>
      <c r="AP6" s="177"/>
      <c r="AQ6" s="178" t="s">
        <v>69</v>
      </c>
      <c r="AR6" s="179"/>
      <c r="AS6" s="90"/>
      <c r="AT6" s="90"/>
      <c r="AU6" s="90"/>
      <c r="AV6" s="90"/>
      <c r="AW6" s="90"/>
    </row>
    <row r="7" spans="1:49" x14ac:dyDescent="0.25">
      <c r="A7" s="90"/>
      <c r="B7" s="183"/>
      <c r="C7" s="185"/>
      <c r="D7" s="13" t="s">
        <v>5</v>
      </c>
      <c r="E7" s="19" t="s">
        <v>6</v>
      </c>
      <c r="F7" s="13" t="s">
        <v>5</v>
      </c>
      <c r="G7" s="19" t="s">
        <v>6</v>
      </c>
      <c r="H7" s="13" t="s">
        <v>5</v>
      </c>
      <c r="I7" s="19" t="s">
        <v>6</v>
      </c>
      <c r="J7" s="13" t="s">
        <v>5</v>
      </c>
      <c r="K7" s="19" t="s">
        <v>6</v>
      </c>
      <c r="L7" s="13" t="s">
        <v>5</v>
      </c>
      <c r="M7" s="19" t="s">
        <v>6</v>
      </c>
      <c r="N7" s="13" t="s">
        <v>5</v>
      </c>
      <c r="O7" s="19" t="s">
        <v>6</v>
      </c>
      <c r="P7" s="13" t="s">
        <v>5</v>
      </c>
      <c r="Q7" s="19" t="s">
        <v>6</v>
      </c>
      <c r="R7" s="13" t="s">
        <v>5</v>
      </c>
      <c r="S7" s="19" t="s">
        <v>6</v>
      </c>
      <c r="T7" s="13" t="s">
        <v>5</v>
      </c>
      <c r="U7" s="19" t="s">
        <v>6</v>
      </c>
      <c r="V7" s="13" t="s">
        <v>5</v>
      </c>
      <c r="W7" s="19" t="s">
        <v>6</v>
      </c>
      <c r="X7" s="181"/>
      <c r="Y7" s="32" t="s">
        <v>5</v>
      </c>
      <c r="Z7" s="33" t="s">
        <v>6</v>
      </c>
      <c r="AA7" s="32" t="s">
        <v>5</v>
      </c>
      <c r="AB7" s="33" t="s">
        <v>6</v>
      </c>
      <c r="AC7" s="32" t="s">
        <v>5</v>
      </c>
      <c r="AD7" s="33" t="s">
        <v>6</v>
      </c>
      <c r="AE7" s="32" t="s">
        <v>5</v>
      </c>
      <c r="AF7" s="33" t="s">
        <v>6</v>
      </c>
      <c r="AG7" s="32" t="s">
        <v>5</v>
      </c>
      <c r="AH7" s="33" t="s">
        <v>6</v>
      </c>
      <c r="AI7" s="32" t="s">
        <v>5</v>
      </c>
      <c r="AJ7" s="33" t="s">
        <v>6</v>
      </c>
      <c r="AK7" s="32" t="s">
        <v>5</v>
      </c>
      <c r="AL7" s="33" t="s">
        <v>6</v>
      </c>
      <c r="AM7" s="32" t="s">
        <v>5</v>
      </c>
      <c r="AN7" s="33" t="s">
        <v>6</v>
      </c>
      <c r="AO7" s="32" t="s">
        <v>5</v>
      </c>
      <c r="AP7" s="33" t="s">
        <v>6</v>
      </c>
      <c r="AQ7" s="32" t="s">
        <v>5</v>
      </c>
      <c r="AR7" s="33" t="s">
        <v>6</v>
      </c>
      <c r="AS7" s="90"/>
      <c r="AT7" s="90"/>
      <c r="AU7" s="90"/>
      <c r="AV7" s="90"/>
      <c r="AW7" s="90"/>
    </row>
    <row r="8" spans="1:49" x14ac:dyDescent="0.25">
      <c r="A8" s="90"/>
      <c r="B8" s="6"/>
      <c r="C8" s="14"/>
      <c r="D8" s="15"/>
      <c r="E8" s="20"/>
      <c r="F8" s="15"/>
      <c r="G8" s="20"/>
      <c r="H8" s="15"/>
      <c r="I8" s="20"/>
      <c r="J8" s="15"/>
      <c r="K8" s="20"/>
      <c r="L8" s="15"/>
      <c r="M8" s="20"/>
      <c r="N8" s="15"/>
      <c r="O8" s="20"/>
      <c r="P8" s="15"/>
      <c r="Q8" s="20"/>
      <c r="R8" s="15"/>
      <c r="S8" s="20"/>
      <c r="T8" s="15"/>
      <c r="U8" s="20"/>
      <c r="V8" s="15"/>
      <c r="W8" s="20"/>
      <c r="X8" s="14"/>
      <c r="Y8" s="15"/>
      <c r="Z8" s="20"/>
      <c r="AA8" s="15"/>
      <c r="AB8" s="20"/>
      <c r="AC8" s="15"/>
      <c r="AD8" s="20"/>
      <c r="AE8" s="15"/>
      <c r="AF8" s="20"/>
      <c r="AG8" s="15"/>
      <c r="AH8" s="20"/>
      <c r="AI8" s="15"/>
      <c r="AJ8" s="20"/>
      <c r="AK8" s="15"/>
      <c r="AL8" s="20"/>
      <c r="AM8" s="15"/>
      <c r="AN8" s="20"/>
      <c r="AO8" s="15"/>
      <c r="AP8" s="20"/>
      <c r="AQ8" s="15"/>
      <c r="AR8" s="20"/>
      <c r="AS8" s="90"/>
      <c r="AT8" s="90"/>
      <c r="AU8" s="90"/>
      <c r="AV8" s="90"/>
      <c r="AW8" s="90"/>
    </row>
    <row r="9" spans="1:49" x14ac:dyDescent="0.25">
      <c r="A9" s="90"/>
      <c r="B9" s="7">
        <v>40909</v>
      </c>
      <c r="C9" s="22">
        <v>66329</v>
      </c>
      <c r="D9" s="25">
        <v>5608</v>
      </c>
      <c r="E9" s="26">
        <v>8.4548236799999996E-2</v>
      </c>
      <c r="F9" s="25">
        <v>42734</v>
      </c>
      <c r="G9" s="26">
        <v>0.64427324399999997</v>
      </c>
      <c r="H9" s="25">
        <v>35015</v>
      </c>
      <c r="I9" s="26">
        <v>0.52789880749999996</v>
      </c>
      <c r="J9" s="25">
        <v>15590</v>
      </c>
      <c r="K9" s="26">
        <v>0.23504048</v>
      </c>
      <c r="L9" s="25">
        <v>1717</v>
      </c>
      <c r="M9" s="26">
        <v>2.5886113200000001E-2</v>
      </c>
      <c r="N9" s="25">
        <v>13873</v>
      </c>
      <c r="O9" s="26">
        <v>0.2091543669</v>
      </c>
      <c r="P9" s="25">
        <v>9500</v>
      </c>
      <c r="Q9" s="26">
        <v>0.14322543679999999</v>
      </c>
      <c r="R9" s="25">
        <v>381</v>
      </c>
      <c r="S9" s="26">
        <v>5.7440937999999999E-3</v>
      </c>
      <c r="T9" s="25">
        <v>3512</v>
      </c>
      <c r="U9" s="26">
        <v>5.2948182500000003E-2</v>
      </c>
      <c r="V9" s="25">
        <v>7505</v>
      </c>
      <c r="W9" s="26">
        <v>0.1131480951</v>
      </c>
      <c r="X9" s="22">
        <v>857819</v>
      </c>
      <c r="Y9" s="25">
        <v>52271</v>
      </c>
      <c r="Z9" s="26">
        <v>6.0934766000000001E-2</v>
      </c>
      <c r="AA9" s="25">
        <v>515109</v>
      </c>
      <c r="AB9" s="26">
        <v>0.60048681599999998</v>
      </c>
      <c r="AC9" s="25">
        <v>419180</v>
      </c>
      <c r="AD9" s="26">
        <v>0.48865786369999997</v>
      </c>
      <c r="AE9" s="25">
        <v>191407</v>
      </c>
      <c r="AF9" s="26">
        <v>0.22313215259999999</v>
      </c>
      <c r="AG9" s="25">
        <v>8863</v>
      </c>
      <c r="AH9" s="26">
        <v>1.03320164E-2</v>
      </c>
      <c r="AI9" s="25">
        <v>182544</v>
      </c>
      <c r="AJ9" s="26">
        <v>0.21280013619999999</v>
      </c>
      <c r="AK9" s="25">
        <v>100570</v>
      </c>
      <c r="AL9" s="26">
        <v>0.1172391845</v>
      </c>
      <c r="AM9" s="25">
        <v>3029</v>
      </c>
      <c r="AN9" s="26">
        <v>3.5310479000000001E-3</v>
      </c>
      <c r="AO9" s="25">
        <v>18579</v>
      </c>
      <c r="AP9" s="26">
        <v>2.1658415100000002E-2</v>
      </c>
      <c r="AQ9" s="25">
        <v>38394</v>
      </c>
      <c r="AR9" s="26">
        <v>4.4757693600000002E-2</v>
      </c>
      <c r="AS9" s="90"/>
      <c r="AT9" s="90"/>
      <c r="AU9" s="90"/>
      <c r="AV9" s="90"/>
      <c r="AW9" s="90"/>
    </row>
    <row r="10" spans="1:49" x14ac:dyDescent="0.25">
      <c r="A10" s="90"/>
      <c r="B10" s="8">
        <v>40940</v>
      </c>
      <c r="C10" s="23">
        <v>61880</v>
      </c>
      <c r="D10" s="27">
        <v>7959</v>
      </c>
      <c r="E10" s="28">
        <v>0.12861990949999999</v>
      </c>
      <c r="F10" s="27">
        <v>40564</v>
      </c>
      <c r="G10" s="28">
        <v>0.65552682610000002</v>
      </c>
      <c r="H10" s="27">
        <v>33546</v>
      </c>
      <c r="I10" s="28">
        <v>0.54211376860000005</v>
      </c>
      <c r="J10" s="27">
        <v>14527</v>
      </c>
      <c r="K10" s="28">
        <v>0.23476082740000001</v>
      </c>
      <c r="L10" s="27">
        <v>1819</v>
      </c>
      <c r="M10" s="28">
        <v>2.9395604400000001E-2</v>
      </c>
      <c r="N10" s="27">
        <v>12708</v>
      </c>
      <c r="O10" s="28">
        <v>0.20536522300000001</v>
      </c>
      <c r="P10" s="27">
        <v>8996</v>
      </c>
      <c r="Q10" s="28">
        <v>0.14537815130000001</v>
      </c>
      <c r="R10" s="27">
        <v>340</v>
      </c>
      <c r="S10" s="28">
        <v>5.4945055E-3</v>
      </c>
      <c r="T10" s="27">
        <v>3525</v>
      </c>
      <c r="U10" s="28">
        <v>5.6965093699999997E-2</v>
      </c>
      <c r="V10" s="27">
        <v>7132</v>
      </c>
      <c r="W10" s="28">
        <v>0.11525533289999999</v>
      </c>
      <c r="X10" s="23">
        <v>798592</v>
      </c>
      <c r="Y10" s="27">
        <v>67182</v>
      </c>
      <c r="Z10" s="28">
        <v>8.4125561000000001E-2</v>
      </c>
      <c r="AA10" s="27">
        <v>490006</v>
      </c>
      <c r="AB10" s="28">
        <v>0.61358741380000004</v>
      </c>
      <c r="AC10" s="27">
        <v>398625</v>
      </c>
      <c r="AD10" s="28">
        <v>0.49915977119999999</v>
      </c>
      <c r="AE10" s="27">
        <v>181314</v>
      </c>
      <c r="AF10" s="28">
        <v>0.22704209410000001</v>
      </c>
      <c r="AG10" s="27">
        <v>11122</v>
      </c>
      <c r="AH10" s="28">
        <v>1.3927011499999999E-2</v>
      </c>
      <c r="AI10" s="27">
        <v>170192</v>
      </c>
      <c r="AJ10" s="28">
        <v>0.2131150825</v>
      </c>
      <c r="AK10" s="27">
        <v>96103</v>
      </c>
      <c r="AL10" s="28">
        <v>0.1203405494</v>
      </c>
      <c r="AM10" s="27">
        <v>2808</v>
      </c>
      <c r="AN10" s="28">
        <v>3.5161885000000001E-3</v>
      </c>
      <c r="AO10" s="27">
        <v>18175</v>
      </c>
      <c r="AP10" s="28">
        <v>2.27588055E-2</v>
      </c>
      <c r="AQ10" s="27">
        <v>36823</v>
      </c>
      <c r="AR10" s="28">
        <v>4.6109903399999999E-2</v>
      </c>
      <c r="AS10" s="90"/>
      <c r="AT10" s="90"/>
      <c r="AU10" s="90"/>
      <c r="AV10" s="90"/>
      <c r="AW10" s="90"/>
    </row>
    <row r="11" spans="1:49" x14ac:dyDescent="0.25">
      <c r="A11" s="90"/>
      <c r="B11" s="8">
        <v>40969</v>
      </c>
      <c r="C11" s="23">
        <v>65801</v>
      </c>
      <c r="D11" s="27">
        <v>8763</v>
      </c>
      <c r="E11" s="28">
        <v>0.1331742679</v>
      </c>
      <c r="F11" s="27">
        <v>43726</v>
      </c>
      <c r="G11" s="28">
        <v>0.6645187763</v>
      </c>
      <c r="H11" s="27">
        <v>36280</v>
      </c>
      <c r="I11" s="28">
        <v>0.55135940179999998</v>
      </c>
      <c r="J11" s="27">
        <v>15477</v>
      </c>
      <c r="K11" s="28">
        <v>0.23520919130000001</v>
      </c>
      <c r="L11" s="27">
        <v>1796</v>
      </c>
      <c r="M11" s="28">
        <v>2.7294418000000001E-2</v>
      </c>
      <c r="N11" s="27">
        <v>13681</v>
      </c>
      <c r="O11" s="28">
        <v>0.20791477329999999</v>
      </c>
      <c r="P11" s="27">
        <v>9505</v>
      </c>
      <c r="Q11" s="28">
        <v>0.14445069220000001</v>
      </c>
      <c r="R11" s="27">
        <v>376</v>
      </c>
      <c r="S11" s="28">
        <v>5.7141989000000001E-3</v>
      </c>
      <c r="T11" s="27">
        <v>3689</v>
      </c>
      <c r="U11" s="28">
        <v>5.6062977799999997E-2</v>
      </c>
      <c r="V11" s="27">
        <v>7619</v>
      </c>
      <c r="W11" s="28">
        <v>0.1157885139</v>
      </c>
      <c r="X11" s="23">
        <v>841806</v>
      </c>
      <c r="Y11" s="27">
        <v>73033</v>
      </c>
      <c r="Z11" s="28">
        <v>8.6757519000000005E-2</v>
      </c>
      <c r="AA11" s="27">
        <v>520911</v>
      </c>
      <c r="AB11" s="28">
        <v>0.61880171920000004</v>
      </c>
      <c r="AC11" s="27">
        <v>426192</v>
      </c>
      <c r="AD11" s="28">
        <v>0.50628292029999999</v>
      </c>
      <c r="AE11" s="27">
        <v>190686</v>
      </c>
      <c r="AF11" s="28">
        <v>0.22652012460000001</v>
      </c>
      <c r="AG11" s="27">
        <v>10750</v>
      </c>
      <c r="AH11" s="28">
        <v>1.27701632E-2</v>
      </c>
      <c r="AI11" s="27">
        <v>179936</v>
      </c>
      <c r="AJ11" s="28">
        <v>0.21374996139999999</v>
      </c>
      <c r="AK11" s="27">
        <v>101940</v>
      </c>
      <c r="AL11" s="28">
        <v>0.1210967848</v>
      </c>
      <c r="AM11" s="27">
        <v>2822</v>
      </c>
      <c r="AN11" s="28">
        <v>3.3523162999999998E-3</v>
      </c>
      <c r="AO11" s="27">
        <v>19382</v>
      </c>
      <c r="AP11" s="28">
        <v>2.3024307300000001E-2</v>
      </c>
      <c r="AQ11" s="27">
        <v>38627</v>
      </c>
      <c r="AR11" s="28">
        <v>4.5885869199999998E-2</v>
      </c>
      <c r="AS11" s="90"/>
      <c r="AT11" s="90"/>
      <c r="AU11" s="90"/>
      <c r="AV11" s="90"/>
      <c r="AW11" s="90"/>
    </row>
    <row r="12" spans="1:49" x14ac:dyDescent="0.25">
      <c r="A12" s="90"/>
      <c r="B12" s="8">
        <v>41000</v>
      </c>
      <c r="C12" s="23">
        <v>62064</v>
      </c>
      <c r="D12" s="27">
        <v>7850</v>
      </c>
      <c r="E12" s="28">
        <v>0.12648234080000001</v>
      </c>
      <c r="F12" s="27">
        <v>40895</v>
      </c>
      <c r="G12" s="28">
        <v>0.65891660220000003</v>
      </c>
      <c r="H12" s="27">
        <v>33784</v>
      </c>
      <c r="I12" s="28">
        <v>0.5443413251</v>
      </c>
      <c r="J12" s="27">
        <v>15023</v>
      </c>
      <c r="K12" s="28">
        <v>0.24205658669999999</v>
      </c>
      <c r="L12" s="27">
        <v>1880</v>
      </c>
      <c r="M12" s="28">
        <v>3.02913122E-2</v>
      </c>
      <c r="N12" s="27">
        <v>13143</v>
      </c>
      <c r="O12" s="28">
        <v>0.2117652746</v>
      </c>
      <c r="P12" s="27">
        <v>9324</v>
      </c>
      <c r="Q12" s="28">
        <v>0.15023201859999999</v>
      </c>
      <c r="R12" s="27">
        <v>308</v>
      </c>
      <c r="S12" s="28">
        <v>4.9626191999999998E-3</v>
      </c>
      <c r="T12" s="27">
        <v>3465</v>
      </c>
      <c r="U12" s="28">
        <v>5.58294664E-2</v>
      </c>
      <c r="V12" s="27">
        <v>6818</v>
      </c>
      <c r="W12" s="28">
        <v>0.1098543439</v>
      </c>
      <c r="X12" s="23">
        <v>786891</v>
      </c>
      <c r="Y12" s="27">
        <v>67500</v>
      </c>
      <c r="Z12" s="28">
        <v>8.5780622700000003E-2</v>
      </c>
      <c r="AA12" s="27">
        <v>484046</v>
      </c>
      <c r="AB12" s="28">
        <v>0.61513729350000002</v>
      </c>
      <c r="AC12" s="27">
        <v>395629</v>
      </c>
      <c r="AD12" s="28">
        <v>0.50277484429999997</v>
      </c>
      <c r="AE12" s="27">
        <v>181683</v>
      </c>
      <c r="AF12" s="28">
        <v>0.23088712410000001</v>
      </c>
      <c r="AG12" s="27">
        <v>10495</v>
      </c>
      <c r="AH12" s="28">
        <v>1.33372983E-2</v>
      </c>
      <c r="AI12" s="27">
        <v>171188</v>
      </c>
      <c r="AJ12" s="28">
        <v>0.21754982580000001</v>
      </c>
      <c r="AK12" s="27">
        <v>95732</v>
      </c>
      <c r="AL12" s="28">
        <v>0.121658527</v>
      </c>
      <c r="AM12" s="27">
        <v>2790</v>
      </c>
      <c r="AN12" s="28">
        <v>3.5455991E-3</v>
      </c>
      <c r="AO12" s="27">
        <v>17980</v>
      </c>
      <c r="AP12" s="28">
        <v>2.28494162E-2</v>
      </c>
      <c r="AQ12" s="27">
        <v>34864</v>
      </c>
      <c r="AR12" s="28">
        <v>4.4306009299999997E-2</v>
      </c>
      <c r="AS12" s="90"/>
      <c r="AT12" s="90"/>
      <c r="AU12" s="90"/>
      <c r="AV12" s="90"/>
      <c r="AW12" s="90"/>
    </row>
    <row r="13" spans="1:49" x14ac:dyDescent="0.25">
      <c r="A13" s="90"/>
      <c r="B13" s="8">
        <v>41030</v>
      </c>
      <c r="C13" s="23">
        <v>63363</v>
      </c>
      <c r="D13" s="27">
        <v>8301</v>
      </c>
      <c r="E13" s="28">
        <v>0.13100705460000001</v>
      </c>
      <c r="F13" s="27">
        <v>41926</v>
      </c>
      <c r="G13" s="28">
        <v>0.66167952910000005</v>
      </c>
      <c r="H13" s="27">
        <v>34580</v>
      </c>
      <c r="I13" s="28">
        <v>0.54574436189999997</v>
      </c>
      <c r="J13" s="27">
        <v>15332</v>
      </c>
      <c r="K13" s="28">
        <v>0.2419708663</v>
      </c>
      <c r="L13" s="27">
        <v>1892</v>
      </c>
      <c r="M13" s="28">
        <v>2.9859697300000002E-2</v>
      </c>
      <c r="N13" s="27">
        <v>13440</v>
      </c>
      <c r="O13" s="28">
        <v>0.21211116899999999</v>
      </c>
      <c r="P13" s="27">
        <v>9513</v>
      </c>
      <c r="Q13" s="28">
        <v>0.15013493680000001</v>
      </c>
      <c r="R13" s="27">
        <v>361</v>
      </c>
      <c r="S13" s="28">
        <v>5.6973312999999996E-3</v>
      </c>
      <c r="T13" s="27">
        <v>3307</v>
      </c>
      <c r="U13" s="28">
        <v>5.2191342000000002E-2</v>
      </c>
      <c r="V13" s="27">
        <v>6857</v>
      </c>
      <c r="W13" s="28">
        <v>0.10821772960000001</v>
      </c>
      <c r="X13" s="23">
        <v>797418</v>
      </c>
      <c r="Y13" s="27">
        <v>68965</v>
      </c>
      <c r="Z13" s="28">
        <v>8.6485381599999994E-2</v>
      </c>
      <c r="AA13" s="27">
        <v>490480</v>
      </c>
      <c r="AB13" s="28">
        <v>0.61508518739999996</v>
      </c>
      <c r="AC13" s="27">
        <v>400494</v>
      </c>
      <c r="AD13" s="28">
        <v>0.50223847470000005</v>
      </c>
      <c r="AE13" s="27">
        <v>185636</v>
      </c>
      <c r="AF13" s="28">
        <v>0.2327963502</v>
      </c>
      <c r="AG13" s="27">
        <v>10424</v>
      </c>
      <c r="AH13" s="28">
        <v>1.3072190500000001E-2</v>
      </c>
      <c r="AI13" s="27">
        <v>175212</v>
      </c>
      <c r="AJ13" s="28">
        <v>0.2197241597</v>
      </c>
      <c r="AK13" s="27">
        <v>97501</v>
      </c>
      <c r="AL13" s="28">
        <v>0.1222708793</v>
      </c>
      <c r="AM13" s="27">
        <v>2713</v>
      </c>
      <c r="AN13" s="28">
        <v>3.4022306999999998E-3</v>
      </c>
      <c r="AO13" s="27">
        <v>17731</v>
      </c>
      <c r="AP13" s="28">
        <v>2.2235515099999999E-2</v>
      </c>
      <c r="AQ13" s="27">
        <v>35022</v>
      </c>
      <c r="AR13" s="28">
        <v>4.3919249399999999E-2</v>
      </c>
      <c r="AS13" s="90"/>
      <c r="AT13" s="90"/>
      <c r="AU13" s="90"/>
      <c r="AV13" s="90"/>
      <c r="AW13" s="90"/>
    </row>
    <row r="14" spans="1:49" x14ac:dyDescent="0.25">
      <c r="A14" s="90"/>
      <c r="B14" s="8">
        <v>41061</v>
      </c>
      <c r="C14" s="23">
        <v>60668</v>
      </c>
      <c r="D14" s="27">
        <v>7958</v>
      </c>
      <c r="E14" s="28">
        <v>0.13117294130000001</v>
      </c>
      <c r="F14" s="27">
        <v>39963</v>
      </c>
      <c r="G14" s="28">
        <v>0.65871629190000003</v>
      </c>
      <c r="H14" s="27">
        <v>33053</v>
      </c>
      <c r="I14" s="28">
        <v>0.54481769629999999</v>
      </c>
      <c r="J14" s="27">
        <v>14726</v>
      </c>
      <c r="K14" s="28">
        <v>0.24273092900000001</v>
      </c>
      <c r="L14" s="27">
        <v>1858</v>
      </c>
      <c r="M14" s="28">
        <v>3.0625700499999998E-2</v>
      </c>
      <c r="N14" s="27">
        <v>12868</v>
      </c>
      <c r="O14" s="28">
        <v>0.21210522849999999</v>
      </c>
      <c r="P14" s="27">
        <v>8880</v>
      </c>
      <c r="Q14" s="28">
        <v>0.14637040940000001</v>
      </c>
      <c r="R14" s="27">
        <v>336</v>
      </c>
      <c r="S14" s="28">
        <v>5.5383398E-3</v>
      </c>
      <c r="T14" s="27">
        <v>3182</v>
      </c>
      <c r="U14" s="28">
        <v>5.2449396699999998E-2</v>
      </c>
      <c r="V14" s="27">
        <v>6597</v>
      </c>
      <c r="W14" s="28">
        <v>0.10873936839999999</v>
      </c>
      <c r="X14" s="23">
        <v>753098</v>
      </c>
      <c r="Y14" s="27">
        <v>65304</v>
      </c>
      <c r="Z14" s="28">
        <v>8.6713814099999995E-2</v>
      </c>
      <c r="AA14" s="27">
        <v>464201</v>
      </c>
      <c r="AB14" s="28">
        <v>0.61638857089999999</v>
      </c>
      <c r="AC14" s="27">
        <v>378579</v>
      </c>
      <c r="AD14" s="28">
        <v>0.50269553229999997</v>
      </c>
      <c r="AE14" s="27">
        <v>174522</v>
      </c>
      <c r="AF14" s="28">
        <v>0.23173876439999999</v>
      </c>
      <c r="AG14" s="27">
        <v>9997</v>
      </c>
      <c r="AH14" s="28">
        <v>1.32745008E-2</v>
      </c>
      <c r="AI14" s="27">
        <v>164525</v>
      </c>
      <c r="AJ14" s="28">
        <v>0.21846426360000001</v>
      </c>
      <c r="AK14" s="27">
        <v>91376</v>
      </c>
      <c r="AL14" s="28">
        <v>0.12133347849999999</v>
      </c>
      <c r="AM14" s="27">
        <v>2678</v>
      </c>
      <c r="AN14" s="28">
        <v>3.5559781E-3</v>
      </c>
      <c r="AO14" s="27">
        <v>16381</v>
      </c>
      <c r="AP14" s="28">
        <v>2.17514852E-2</v>
      </c>
      <c r="AQ14" s="27">
        <v>32840</v>
      </c>
      <c r="AR14" s="28">
        <v>4.3606542599999999E-2</v>
      </c>
      <c r="AS14" s="90"/>
      <c r="AT14" s="90"/>
      <c r="AU14" s="90"/>
      <c r="AV14" s="90"/>
      <c r="AW14" s="90"/>
    </row>
    <row r="15" spans="1:49" x14ac:dyDescent="0.25">
      <c r="A15" s="90"/>
      <c r="B15" s="8">
        <v>41091</v>
      </c>
      <c r="C15" s="23">
        <v>62506</v>
      </c>
      <c r="D15" s="27">
        <v>8151</v>
      </c>
      <c r="E15" s="28">
        <v>0.13040348130000001</v>
      </c>
      <c r="F15" s="27">
        <v>40873</v>
      </c>
      <c r="G15" s="28">
        <v>0.65390522510000004</v>
      </c>
      <c r="H15" s="27">
        <v>33752</v>
      </c>
      <c r="I15" s="28">
        <v>0.53998016189999998</v>
      </c>
      <c r="J15" s="27">
        <v>15123</v>
      </c>
      <c r="K15" s="28">
        <v>0.2419447733</v>
      </c>
      <c r="L15" s="27">
        <v>1915</v>
      </c>
      <c r="M15" s="28">
        <v>3.0637058799999999E-2</v>
      </c>
      <c r="N15" s="27">
        <v>13208</v>
      </c>
      <c r="O15" s="28">
        <v>0.21130771449999999</v>
      </c>
      <c r="P15" s="27">
        <v>9216</v>
      </c>
      <c r="Q15" s="28">
        <v>0.14744184560000001</v>
      </c>
      <c r="R15" s="27">
        <v>368</v>
      </c>
      <c r="S15" s="28">
        <v>5.8874347999999998E-3</v>
      </c>
      <c r="T15" s="27">
        <v>3248</v>
      </c>
      <c r="U15" s="28">
        <v>5.1963011599999998E-2</v>
      </c>
      <c r="V15" s="27">
        <v>6652</v>
      </c>
      <c r="W15" s="28">
        <v>0.10642178350000001</v>
      </c>
      <c r="X15" s="23">
        <v>767543</v>
      </c>
      <c r="Y15" s="27">
        <v>65898</v>
      </c>
      <c r="Z15" s="28">
        <v>8.5855776199999997E-2</v>
      </c>
      <c r="AA15" s="27">
        <v>467115</v>
      </c>
      <c r="AB15" s="28">
        <v>0.60858479590000003</v>
      </c>
      <c r="AC15" s="27">
        <v>381537</v>
      </c>
      <c r="AD15" s="28">
        <v>0.4970887625</v>
      </c>
      <c r="AE15" s="27">
        <v>179263</v>
      </c>
      <c r="AF15" s="28">
        <v>0.23355434159999999</v>
      </c>
      <c r="AG15" s="27">
        <v>10434</v>
      </c>
      <c r="AH15" s="28">
        <v>1.3594026699999999E-2</v>
      </c>
      <c r="AI15" s="27">
        <v>168829</v>
      </c>
      <c r="AJ15" s="28">
        <v>0.21996031490000001</v>
      </c>
      <c r="AK15" s="27">
        <v>93492</v>
      </c>
      <c r="AL15" s="28">
        <v>0.1218068564</v>
      </c>
      <c r="AM15" s="27">
        <v>2736</v>
      </c>
      <c r="AN15" s="28">
        <v>3.5646211000000001E-3</v>
      </c>
      <c r="AO15" s="27">
        <v>16719</v>
      </c>
      <c r="AP15" s="28">
        <v>2.1782493E-2</v>
      </c>
      <c r="AQ15" s="27">
        <v>33764</v>
      </c>
      <c r="AR15" s="28">
        <v>4.3989717800000001E-2</v>
      </c>
      <c r="AS15" s="90"/>
      <c r="AT15" s="90"/>
      <c r="AU15" s="90"/>
      <c r="AV15" s="90"/>
      <c r="AW15" s="90"/>
    </row>
    <row r="16" spans="1:49" x14ac:dyDescent="0.25">
      <c r="A16" s="90"/>
      <c r="B16" s="8">
        <v>41122</v>
      </c>
      <c r="C16" s="23">
        <v>63616</v>
      </c>
      <c r="D16" s="27">
        <v>8186</v>
      </c>
      <c r="E16" s="28">
        <v>0.1286783199</v>
      </c>
      <c r="F16" s="27">
        <v>42103</v>
      </c>
      <c r="G16" s="28">
        <v>0.66183035710000004</v>
      </c>
      <c r="H16" s="27">
        <v>34681</v>
      </c>
      <c r="I16" s="28">
        <v>0.54516159460000002</v>
      </c>
      <c r="J16" s="27">
        <v>15388</v>
      </c>
      <c r="K16" s="28">
        <v>0.241888833</v>
      </c>
      <c r="L16" s="27">
        <v>1858</v>
      </c>
      <c r="M16" s="28">
        <v>2.9206488900000001E-2</v>
      </c>
      <c r="N16" s="27">
        <v>13530</v>
      </c>
      <c r="O16" s="28">
        <v>0.2126823441</v>
      </c>
      <c r="P16" s="27">
        <v>9449</v>
      </c>
      <c r="Q16" s="28">
        <v>0.1485318159</v>
      </c>
      <c r="R16" s="27">
        <v>381</v>
      </c>
      <c r="S16" s="28">
        <v>5.9890593999999998E-3</v>
      </c>
      <c r="T16" s="27">
        <v>3186</v>
      </c>
      <c r="U16" s="28">
        <v>5.0081740399999998E-2</v>
      </c>
      <c r="V16" s="27">
        <v>6770</v>
      </c>
      <c r="W16" s="28">
        <v>0.10641976860000001</v>
      </c>
      <c r="X16" s="23">
        <v>777681</v>
      </c>
      <c r="Y16" s="27">
        <v>66629</v>
      </c>
      <c r="Z16" s="28">
        <v>8.5676517699999996E-2</v>
      </c>
      <c r="AA16" s="27">
        <v>478588</v>
      </c>
      <c r="AB16" s="28">
        <v>0.61540400240000004</v>
      </c>
      <c r="AC16" s="27">
        <v>391057</v>
      </c>
      <c r="AD16" s="28">
        <v>0.50285014039999998</v>
      </c>
      <c r="AE16" s="27">
        <v>181896</v>
      </c>
      <c r="AF16" s="28">
        <v>0.23389538900000001</v>
      </c>
      <c r="AG16" s="27">
        <v>9932</v>
      </c>
      <c r="AH16" s="28">
        <v>1.27713034E-2</v>
      </c>
      <c r="AI16" s="27">
        <v>171964</v>
      </c>
      <c r="AJ16" s="28">
        <v>0.22112408559999999</v>
      </c>
      <c r="AK16" s="27">
        <v>93531</v>
      </c>
      <c r="AL16" s="28">
        <v>0.1202691078</v>
      </c>
      <c r="AM16" s="27">
        <v>2703</v>
      </c>
      <c r="AN16" s="28">
        <v>3.4757182000000001E-3</v>
      </c>
      <c r="AO16" s="27">
        <v>16493</v>
      </c>
      <c r="AP16" s="28">
        <v>2.1207924600000001E-2</v>
      </c>
      <c r="AQ16" s="27">
        <v>33630</v>
      </c>
      <c r="AR16" s="28">
        <v>4.3243952199999998E-2</v>
      </c>
      <c r="AS16" s="90"/>
      <c r="AT16" s="90"/>
      <c r="AU16" s="90"/>
      <c r="AV16" s="90"/>
      <c r="AW16" s="90"/>
    </row>
    <row r="17" spans="1:49" x14ac:dyDescent="0.25">
      <c r="A17" s="90"/>
      <c r="B17" s="8">
        <v>41153</v>
      </c>
      <c r="C17" s="23">
        <v>61705</v>
      </c>
      <c r="D17" s="27">
        <v>7847</v>
      </c>
      <c r="E17" s="28">
        <v>0.12716959729999999</v>
      </c>
      <c r="F17" s="27">
        <v>40467</v>
      </c>
      <c r="G17" s="28">
        <v>0.65581395350000005</v>
      </c>
      <c r="H17" s="27">
        <v>33452</v>
      </c>
      <c r="I17" s="28">
        <v>0.5421278665</v>
      </c>
      <c r="J17" s="27">
        <v>15168</v>
      </c>
      <c r="K17" s="28">
        <v>0.2458147638</v>
      </c>
      <c r="L17" s="27">
        <v>1849</v>
      </c>
      <c r="M17" s="28">
        <v>2.99651568E-2</v>
      </c>
      <c r="N17" s="27">
        <v>13319</v>
      </c>
      <c r="O17" s="28">
        <v>0.215849607</v>
      </c>
      <c r="P17" s="27">
        <v>9121</v>
      </c>
      <c r="Q17" s="28">
        <v>0.14781622229999999</v>
      </c>
      <c r="R17" s="27">
        <v>360</v>
      </c>
      <c r="S17" s="28">
        <v>5.8342111999999998E-3</v>
      </c>
      <c r="T17" s="27">
        <v>3185</v>
      </c>
      <c r="U17" s="28">
        <v>5.16165627E-2</v>
      </c>
      <c r="V17" s="27">
        <v>6443</v>
      </c>
      <c r="W17" s="28">
        <v>0.1044161737</v>
      </c>
      <c r="X17" s="23">
        <v>738112</v>
      </c>
      <c r="Y17" s="27">
        <v>62438</v>
      </c>
      <c r="Z17" s="28">
        <v>8.4591498299999998E-2</v>
      </c>
      <c r="AA17" s="27">
        <v>453037</v>
      </c>
      <c r="AB17" s="28">
        <v>0.61377812580000002</v>
      </c>
      <c r="AC17" s="27">
        <v>368451</v>
      </c>
      <c r="AD17" s="28">
        <v>0.49918034119999999</v>
      </c>
      <c r="AE17" s="27">
        <v>172900</v>
      </c>
      <c r="AF17" s="28">
        <v>0.23424629320000001</v>
      </c>
      <c r="AG17" s="27">
        <v>10269</v>
      </c>
      <c r="AH17" s="28">
        <v>1.39125228E-2</v>
      </c>
      <c r="AI17" s="27">
        <v>162631</v>
      </c>
      <c r="AJ17" s="28">
        <v>0.2203337705</v>
      </c>
      <c r="AK17" s="27">
        <v>88180</v>
      </c>
      <c r="AL17" s="28">
        <v>0.1194669644</v>
      </c>
      <c r="AM17" s="27">
        <v>2606</v>
      </c>
      <c r="AN17" s="28">
        <v>3.5306295000000001E-3</v>
      </c>
      <c r="AO17" s="27">
        <v>16208</v>
      </c>
      <c r="AP17" s="28">
        <v>2.1958727099999999E-2</v>
      </c>
      <c r="AQ17" s="27">
        <v>31765</v>
      </c>
      <c r="AR17" s="28">
        <v>4.3035474300000001E-2</v>
      </c>
      <c r="AS17" s="90"/>
      <c r="AT17" s="90"/>
      <c r="AU17" s="90"/>
      <c r="AV17" s="90"/>
      <c r="AW17" s="90"/>
    </row>
    <row r="18" spans="1:49" x14ac:dyDescent="0.25">
      <c r="A18" s="90"/>
      <c r="B18" s="8">
        <v>41183</v>
      </c>
      <c r="C18" s="23">
        <v>65311</v>
      </c>
      <c r="D18" s="27">
        <v>8156</v>
      </c>
      <c r="E18" s="28">
        <v>0.1248794231</v>
      </c>
      <c r="F18" s="27">
        <v>42853</v>
      </c>
      <c r="G18" s="28">
        <v>0.6561375572</v>
      </c>
      <c r="H18" s="27">
        <v>35237</v>
      </c>
      <c r="I18" s="28">
        <v>0.53952626660000003</v>
      </c>
      <c r="J18" s="27">
        <v>16471</v>
      </c>
      <c r="K18" s="28">
        <v>0.25219335180000002</v>
      </c>
      <c r="L18" s="27">
        <v>1873</v>
      </c>
      <c r="M18" s="28">
        <v>2.86781706E-2</v>
      </c>
      <c r="N18" s="27">
        <v>14598</v>
      </c>
      <c r="O18" s="28">
        <v>0.2235151812</v>
      </c>
      <c r="P18" s="27">
        <v>9547</v>
      </c>
      <c r="Q18" s="28">
        <v>0.1461775199</v>
      </c>
      <c r="R18" s="27">
        <v>374</v>
      </c>
      <c r="S18" s="28">
        <v>5.7264472999999996E-3</v>
      </c>
      <c r="T18" s="27">
        <v>3170</v>
      </c>
      <c r="U18" s="28">
        <v>4.8536999900000002E-2</v>
      </c>
      <c r="V18" s="27">
        <v>6861</v>
      </c>
      <c r="W18" s="28">
        <v>0.1050512165</v>
      </c>
      <c r="X18" s="23">
        <v>791679</v>
      </c>
      <c r="Y18" s="27">
        <v>65820</v>
      </c>
      <c r="Z18" s="28">
        <v>8.31397574E-2</v>
      </c>
      <c r="AA18" s="27">
        <v>488433</v>
      </c>
      <c r="AB18" s="28">
        <v>0.61695838839999995</v>
      </c>
      <c r="AC18" s="27">
        <v>393740</v>
      </c>
      <c r="AD18" s="28">
        <v>0.49734804129999999</v>
      </c>
      <c r="AE18" s="27">
        <v>190265</v>
      </c>
      <c r="AF18" s="28">
        <v>0.2403309927</v>
      </c>
      <c r="AG18" s="27">
        <v>10142</v>
      </c>
      <c r="AH18" s="28">
        <v>1.2810747799999999E-2</v>
      </c>
      <c r="AI18" s="27">
        <v>180123</v>
      </c>
      <c r="AJ18" s="28">
        <v>0.2275202449</v>
      </c>
      <c r="AK18" s="27">
        <v>93939</v>
      </c>
      <c r="AL18" s="28">
        <v>0.11865794089999999</v>
      </c>
      <c r="AM18" s="27">
        <v>2650</v>
      </c>
      <c r="AN18" s="28">
        <v>3.3473163E-3</v>
      </c>
      <c r="AO18" s="27">
        <v>16228</v>
      </c>
      <c r="AP18" s="28">
        <v>2.0498207000000001E-2</v>
      </c>
      <c r="AQ18" s="27">
        <v>32909</v>
      </c>
      <c r="AR18" s="28">
        <v>4.1568615599999997E-2</v>
      </c>
      <c r="AS18" s="90"/>
      <c r="AT18" s="90"/>
      <c r="AU18" s="90"/>
      <c r="AV18" s="90"/>
      <c r="AW18" s="90"/>
    </row>
    <row r="19" spans="1:49" x14ac:dyDescent="0.25">
      <c r="A19" s="90"/>
      <c r="B19" s="8">
        <v>41214</v>
      </c>
      <c r="C19" s="23">
        <v>64758</v>
      </c>
      <c r="D19" s="27">
        <v>7728</v>
      </c>
      <c r="E19" s="28">
        <v>0.11933660710000001</v>
      </c>
      <c r="F19" s="27">
        <v>40608</v>
      </c>
      <c r="G19" s="28">
        <v>0.62707310289999996</v>
      </c>
      <c r="H19" s="27">
        <v>33286</v>
      </c>
      <c r="I19" s="28">
        <v>0.51400599150000004</v>
      </c>
      <c r="J19" s="27">
        <v>15163</v>
      </c>
      <c r="K19" s="28">
        <v>0.23414867659999999</v>
      </c>
      <c r="L19" s="27">
        <v>1871</v>
      </c>
      <c r="M19" s="28">
        <v>2.8892183200000001E-2</v>
      </c>
      <c r="N19" s="27">
        <v>13292</v>
      </c>
      <c r="O19" s="28">
        <v>0.20525649339999999</v>
      </c>
      <c r="P19" s="27">
        <v>9361</v>
      </c>
      <c r="Q19" s="28">
        <v>0.1445535687</v>
      </c>
      <c r="R19" s="27">
        <v>343</v>
      </c>
      <c r="S19" s="28">
        <v>5.2966428999999997E-3</v>
      </c>
      <c r="T19" s="27">
        <v>3255</v>
      </c>
      <c r="U19" s="28">
        <v>5.0264059999999999E-2</v>
      </c>
      <c r="V19" s="27">
        <v>6824</v>
      </c>
      <c r="W19" s="28">
        <v>0.1053769418</v>
      </c>
      <c r="X19" s="23">
        <v>756167</v>
      </c>
      <c r="Y19" s="27">
        <v>61707</v>
      </c>
      <c r="Z19" s="28">
        <v>8.1604989399999994E-2</v>
      </c>
      <c r="AA19" s="27">
        <v>442450</v>
      </c>
      <c r="AB19" s="28">
        <v>0.58512206960000002</v>
      </c>
      <c r="AC19" s="27">
        <v>357865</v>
      </c>
      <c r="AD19" s="28">
        <v>0.47326185879999999</v>
      </c>
      <c r="AE19" s="27">
        <v>167062</v>
      </c>
      <c r="AF19" s="28">
        <v>0.22093267759999999</v>
      </c>
      <c r="AG19" s="27">
        <v>10336</v>
      </c>
      <c r="AH19" s="28">
        <v>1.3668938199999999E-2</v>
      </c>
      <c r="AI19" s="27">
        <v>156726</v>
      </c>
      <c r="AJ19" s="28">
        <v>0.20726373940000001</v>
      </c>
      <c r="AK19" s="27">
        <v>89483</v>
      </c>
      <c r="AL19" s="28">
        <v>0.1183376159</v>
      </c>
      <c r="AM19" s="27">
        <v>2500</v>
      </c>
      <c r="AN19" s="28">
        <v>3.3061480000000001E-3</v>
      </c>
      <c r="AO19" s="27">
        <v>15832</v>
      </c>
      <c r="AP19" s="28">
        <v>2.0937173900000002E-2</v>
      </c>
      <c r="AQ19" s="27">
        <v>31439</v>
      </c>
      <c r="AR19" s="28">
        <v>4.15767945E-2</v>
      </c>
      <c r="AS19" s="90"/>
      <c r="AT19" s="90"/>
      <c r="AU19" s="90"/>
      <c r="AV19" s="90"/>
      <c r="AW19" s="90"/>
    </row>
    <row r="20" spans="1:49" x14ac:dyDescent="0.25">
      <c r="A20" s="90"/>
      <c r="B20" s="8">
        <v>41244</v>
      </c>
      <c r="C20" s="23">
        <v>72835</v>
      </c>
      <c r="D20" s="27">
        <v>8825</v>
      </c>
      <c r="E20" s="28">
        <v>0.12116427539999999</v>
      </c>
      <c r="F20" s="27">
        <v>45573</v>
      </c>
      <c r="G20" s="28">
        <v>0.62570192899999999</v>
      </c>
      <c r="H20" s="27">
        <v>37664</v>
      </c>
      <c r="I20" s="28">
        <v>0.51711402490000002</v>
      </c>
      <c r="J20" s="27">
        <v>16420</v>
      </c>
      <c r="K20" s="28">
        <v>0.2254410654</v>
      </c>
      <c r="L20" s="27">
        <v>1890</v>
      </c>
      <c r="M20" s="28">
        <v>2.5949063000000001E-2</v>
      </c>
      <c r="N20" s="27">
        <v>14530</v>
      </c>
      <c r="O20" s="28">
        <v>0.19949200249999999</v>
      </c>
      <c r="P20" s="27">
        <v>10082</v>
      </c>
      <c r="Q20" s="28">
        <v>0.1384224617</v>
      </c>
      <c r="R20" s="27">
        <v>422</v>
      </c>
      <c r="S20" s="28">
        <v>5.7939178000000003E-3</v>
      </c>
      <c r="T20" s="27">
        <v>3556</v>
      </c>
      <c r="U20" s="28">
        <v>4.8822681399999998E-2</v>
      </c>
      <c r="V20" s="27">
        <v>7443</v>
      </c>
      <c r="W20" s="28">
        <v>0.1021898812</v>
      </c>
      <c r="X20" s="23">
        <v>796456</v>
      </c>
      <c r="Y20" s="27">
        <v>66786</v>
      </c>
      <c r="Z20" s="28">
        <v>8.3853973100000007E-2</v>
      </c>
      <c r="AA20" s="27">
        <v>468765</v>
      </c>
      <c r="AB20" s="28">
        <v>0.58856358669999997</v>
      </c>
      <c r="AC20" s="27">
        <v>384579</v>
      </c>
      <c r="AD20" s="28">
        <v>0.48286283229999999</v>
      </c>
      <c r="AE20" s="27">
        <v>174737</v>
      </c>
      <c r="AF20" s="28">
        <v>0.21939316170000001</v>
      </c>
      <c r="AG20" s="27">
        <v>10084</v>
      </c>
      <c r="AH20" s="28">
        <v>1.26610886E-2</v>
      </c>
      <c r="AI20" s="27">
        <v>164653</v>
      </c>
      <c r="AJ20" s="28">
        <v>0.2067320731</v>
      </c>
      <c r="AK20" s="27">
        <v>94906</v>
      </c>
      <c r="AL20" s="28">
        <v>0.1191603805</v>
      </c>
      <c r="AM20" s="27">
        <v>2631</v>
      </c>
      <c r="AN20" s="28">
        <v>3.3033839999999999E-3</v>
      </c>
      <c r="AO20" s="27">
        <v>17571</v>
      </c>
      <c r="AP20" s="28">
        <v>2.2061482399999999E-2</v>
      </c>
      <c r="AQ20" s="27">
        <v>34762</v>
      </c>
      <c r="AR20" s="28">
        <v>4.3645851100000001E-2</v>
      </c>
      <c r="AS20" s="90"/>
      <c r="AT20" s="90" t="s">
        <v>12</v>
      </c>
      <c r="AU20" s="90"/>
      <c r="AV20" s="90"/>
      <c r="AW20" s="90"/>
    </row>
    <row r="21" spans="1:49" x14ac:dyDescent="0.25">
      <c r="A21" s="90"/>
      <c r="B21" s="8">
        <v>41275</v>
      </c>
      <c r="C21" s="23">
        <v>77907</v>
      </c>
      <c r="D21" s="27">
        <v>9466</v>
      </c>
      <c r="E21" s="28">
        <v>0.1215038443</v>
      </c>
      <c r="F21" s="27">
        <v>49210</v>
      </c>
      <c r="G21" s="28">
        <v>0.6316505577</v>
      </c>
      <c r="H21" s="27">
        <v>40664</v>
      </c>
      <c r="I21" s="28">
        <v>0.52195566510000002</v>
      </c>
      <c r="J21" s="27">
        <v>17500</v>
      </c>
      <c r="K21" s="28">
        <v>0.22462679860000001</v>
      </c>
      <c r="L21" s="27">
        <v>1823</v>
      </c>
      <c r="M21" s="28">
        <v>2.3399694499999998E-2</v>
      </c>
      <c r="N21" s="27">
        <v>15677</v>
      </c>
      <c r="O21" s="28">
        <v>0.2012271041</v>
      </c>
      <c r="P21" s="27">
        <v>10370</v>
      </c>
      <c r="Q21" s="28">
        <v>0.133107423</v>
      </c>
      <c r="R21" s="27">
        <v>395</v>
      </c>
      <c r="S21" s="28">
        <v>5.0701477000000003E-3</v>
      </c>
      <c r="T21" s="27">
        <v>3828</v>
      </c>
      <c r="U21" s="28">
        <v>4.9135507699999997E-2</v>
      </c>
      <c r="V21" s="27">
        <v>8246</v>
      </c>
      <c r="W21" s="28">
        <v>0.1058441475</v>
      </c>
      <c r="X21" s="23">
        <v>872556</v>
      </c>
      <c r="Y21" s="27">
        <v>71265</v>
      </c>
      <c r="Z21" s="28">
        <v>8.1673840999999997E-2</v>
      </c>
      <c r="AA21" s="27">
        <v>519384</v>
      </c>
      <c r="AB21" s="28">
        <v>0.5952443167</v>
      </c>
      <c r="AC21" s="27">
        <v>426053</v>
      </c>
      <c r="AD21" s="28">
        <v>0.48828155439999998</v>
      </c>
      <c r="AE21" s="27">
        <v>194222</v>
      </c>
      <c r="AF21" s="28">
        <v>0.22258972490000001</v>
      </c>
      <c r="AG21" s="27">
        <v>9196</v>
      </c>
      <c r="AH21" s="28">
        <v>1.0539151599999999E-2</v>
      </c>
      <c r="AI21" s="27">
        <v>185026</v>
      </c>
      <c r="AJ21" s="28">
        <v>0.21205057329999999</v>
      </c>
      <c r="AK21" s="27">
        <v>99521</v>
      </c>
      <c r="AL21" s="28">
        <v>0.11405686280000001</v>
      </c>
      <c r="AM21" s="27">
        <v>2665</v>
      </c>
      <c r="AN21" s="28">
        <v>3.0542452000000002E-3</v>
      </c>
      <c r="AO21" s="27">
        <v>18255</v>
      </c>
      <c r="AP21" s="28">
        <v>2.0921293300000001E-2</v>
      </c>
      <c r="AQ21" s="27">
        <v>38045</v>
      </c>
      <c r="AR21" s="28">
        <v>4.3601785999999997E-2</v>
      </c>
      <c r="AS21" s="90"/>
      <c r="AT21" s="90"/>
      <c r="AU21" s="90"/>
      <c r="AV21" s="90"/>
      <c r="AW21" s="90"/>
    </row>
    <row r="22" spans="1:49" x14ac:dyDescent="0.25">
      <c r="A22" s="90"/>
      <c r="B22" s="8">
        <v>41306</v>
      </c>
      <c r="C22" s="23">
        <v>64476</v>
      </c>
      <c r="D22" s="27">
        <v>8116</v>
      </c>
      <c r="E22" s="28">
        <v>0.12587629510000001</v>
      </c>
      <c r="F22" s="27">
        <v>41869</v>
      </c>
      <c r="G22" s="28">
        <v>0.64937341029999995</v>
      </c>
      <c r="H22" s="27">
        <v>34876</v>
      </c>
      <c r="I22" s="28">
        <v>0.54091444879999995</v>
      </c>
      <c r="J22" s="27">
        <v>15118</v>
      </c>
      <c r="K22" s="28">
        <v>0.23447484339999999</v>
      </c>
      <c r="L22" s="27">
        <v>1887</v>
      </c>
      <c r="M22" s="28">
        <v>2.92667039E-2</v>
      </c>
      <c r="N22" s="27">
        <v>13231</v>
      </c>
      <c r="O22" s="28">
        <v>0.2052081395</v>
      </c>
      <c r="P22" s="27">
        <v>9220</v>
      </c>
      <c r="Q22" s="28">
        <v>0.14299894530000001</v>
      </c>
      <c r="R22" s="27">
        <v>322</v>
      </c>
      <c r="S22" s="28">
        <v>4.9941063000000004E-3</v>
      </c>
      <c r="T22" s="27">
        <v>3600</v>
      </c>
      <c r="U22" s="28">
        <v>5.5834729200000002E-2</v>
      </c>
      <c r="V22" s="27">
        <v>6982</v>
      </c>
      <c r="W22" s="28">
        <v>0.10828835539999999</v>
      </c>
      <c r="X22" s="23">
        <v>737250</v>
      </c>
      <c r="Y22" s="27">
        <v>61188</v>
      </c>
      <c r="Z22" s="28">
        <v>8.2994913500000003E-2</v>
      </c>
      <c r="AA22" s="27">
        <v>446361</v>
      </c>
      <c r="AB22" s="28">
        <v>0.60544048829999997</v>
      </c>
      <c r="AC22" s="27">
        <v>365609</v>
      </c>
      <c r="AD22" s="28">
        <v>0.49590912170000001</v>
      </c>
      <c r="AE22" s="27">
        <v>168437</v>
      </c>
      <c r="AF22" s="28">
        <v>0.2284665988</v>
      </c>
      <c r="AG22" s="27">
        <v>10730</v>
      </c>
      <c r="AH22" s="28">
        <v>1.45540861E-2</v>
      </c>
      <c r="AI22" s="27">
        <v>157707</v>
      </c>
      <c r="AJ22" s="28">
        <v>0.2139125127</v>
      </c>
      <c r="AK22" s="27">
        <v>87784</v>
      </c>
      <c r="AL22" s="28">
        <v>0.1190695151</v>
      </c>
      <c r="AM22" s="27">
        <v>2221</v>
      </c>
      <c r="AN22" s="28">
        <v>3.0125465999999998E-3</v>
      </c>
      <c r="AO22" s="27">
        <v>17464</v>
      </c>
      <c r="AP22" s="28">
        <v>2.36880298E-2</v>
      </c>
      <c r="AQ22" s="27">
        <v>32106</v>
      </c>
      <c r="AR22" s="28">
        <v>4.3548321500000001E-2</v>
      </c>
      <c r="AS22" s="90"/>
      <c r="AT22" s="90"/>
      <c r="AU22" s="90"/>
      <c r="AV22" s="90"/>
      <c r="AW22" s="90"/>
    </row>
    <row r="23" spans="1:49" x14ac:dyDescent="0.25">
      <c r="A23" s="90"/>
      <c r="B23" s="8">
        <v>41334</v>
      </c>
      <c r="C23" s="23">
        <v>70250</v>
      </c>
      <c r="D23" s="27">
        <v>8913</v>
      </c>
      <c r="E23" s="28">
        <v>0.12687544479999999</v>
      </c>
      <c r="F23" s="27">
        <v>45732</v>
      </c>
      <c r="G23" s="28">
        <v>0.65098932379999996</v>
      </c>
      <c r="H23" s="27">
        <v>38098</v>
      </c>
      <c r="I23" s="28">
        <v>0.54232028470000004</v>
      </c>
      <c r="J23" s="27">
        <v>16195</v>
      </c>
      <c r="K23" s="28">
        <v>0.23053380779999999</v>
      </c>
      <c r="L23" s="27">
        <v>1792</v>
      </c>
      <c r="M23" s="28">
        <v>2.55088968E-2</v>
      </c>
      <c r="N23" s="27">
        <v>14403</v>
      </c>
      <c r="O23" s="28">
        <v>0.205024911</v>
      </c>
      <c r="P23" s="27">
        <v>10153</v>
      </c>
      <c r="Q23" s="28">
        <v>0.14452669039999999</v>
      </c>
      <c r="R23" s="27">
        <v>313</v>
      </c>
      <c r="S23" s="28">
        <v>4.4555159999999996E-3</v>
      </c>
      <c r="T23" s="27">
        <v>3841</v>
      </c>
      <c r="U23" s="28">
        <v>5.4676156599999998E-2</v>
      </c>
      <c r="V23" s="27">
        <v>7500</v>
      </c>
      <c r="W23" s="28">
        <v>0.1067615658</v>
      </c>
      <c r="X23" s="23">
        <v>790433</v>
      </c>
      <c r="Y23" s="27">
        <v>66450</v>
      </c>
      <c r="Z23" s="28">
        <v>8.4067846399999993E-2</v>
      </c>
      <c r="AA23" s="27">
        <v>482288</v>
      </c>
      <c r="AB23" s="28">
        <v>0.61015671159999996</v>
      </c>
      <c r="AC23" s="27">
        <v>397616</v>
      </c>
      <c r="AD23" s="28">
        <v>0.50303567790000003</v>
      </c>
      <c r="AE23" s="27">
        <v>180237</v>
      </c>
      <c r="AF23" s="28">
        <v>0.22802312150000001</v>
      </c>
      <c r="AG23" s="27">
        <v>10616</v>
      </c>
      <c r="AH23" s="28">
        <v>1.34306133E-2</v>
      </c>
      <c r="AI23" s="27">
        <v>169621</v>
      </c>
      <c r="AJ23" s="28">
        <v>0.2145925082</v>
      </c>
      <c r="AK23" s="27">
        <v>95733</v>
      </c>
      <c r="AL23" s="28">
        <v>0.1211146296</v>
      </c>
      <c r="AM23" s="27">
        <v>2533</v>
      </c>
      <c r="AN23" s="28">
        <v>3.2045727E-3</v>
      </c>
      <c r="AO23" s="27">
        <v>18446</v>
      </c>
      <c r="AP23" s="28">
        <v>2.3336576299999998E-2</v>
      </c>
      <c r="AQ23" s="27">
        <v>34270</v>
      </c>
      <c r="AR23" s="28">
        <v>4.3355983399999999E-2</v>
      </c>
      <c r="AS23" s="90"/>
      <c r="AT23" s="90"/>
      <c r="AU23" s="90"/>
      <c r="AV23" s="90"/>
      <c r="AW23" s="90"/>
    </row>
    <row r="24" spans="1:49" x14ac:dyDescent="0.25">
      <c r="A24" s="90"/>
      <c r="B24" s="8">
        <v>41365</v>
      </c>
      <c r="C24" s="23">
        <v>66701</v>
      </c>
      <c r="D24" s="27">
        <v>8383</v>
      </c>
      <c r="E24" s="28">
        <v>0.12568027470000001</v>
      </c>
      <c r="F24" s="27">
        <v>43754</v>
      </c>
      <c r="G24" s="28">
        <v>0.65597217429999999</v>
      </c>
      <c r="H24" s="27">
        <v>36462</v>
      </c>
      <c r="I24" s="28">
        <v>0.54664847599999999</v>
      </c>
      <c r="J24" s="27">
        <v>15737</v>
      </c>
      <c r="K24" s="28">
        <v>0.23593349429999999</v>
      </c>
      <c r="L24" s="27">
        <v>1776</v>
      </c>
      <c r="M24" s="28">
        <v>2.6626287500000002E-2</v>
      </c>
      <c r="N24" s="27">
        <v>13961</v>
      </c>
      <c r="O24" s="28">
        <v>0.20930720680000001</v>
      </c>
      <c r="P24" s="27">
        <v>9885</v>
      </c>
      <c r="Q24" s="28">
        <v>0.1481986777</v>
      </c>
      <c r="R24" s="27">
        <v>348</v>
      </c>
      <c r="S24" s="28">
        <v>5.2173130999999999E-3</v>
      </c>
      <c r="T24" s="27">
        <v>3504</v>
      </c>
      <c r="U24" s="28">
        <v>5.2532945499999997E-2</v>
      </c>
      <c r="V24" s="27">
        <v>6880</v>
      </c>
      <c r="W24" s="28">
        <v>0.1031468794</v>
      </c>
      <c r="X24" s="23">
        <v>783328</v>
      </c>
      <c r="Y24" s="27">
        <v>64324</v>
      </c>
      <c r="Z24" s="28">
        <v>8.2116303799999998E-2</v>
      </c>
      <c r="AA24" s="27">
        <v>479573</v>
      </c>
      <c r="AB24" s="28">
        <v>0.61222501939999996</v>
      </c>
      <c r="AC24" s="27">
        <v>394063</v>
      </c>
      <c r="AD24" s="28">
        <v>0.50306257399999998</v>
      </c>
      <c r="AE24" s="27">
        <v>183249</v>
      </c>
      <c r="AF24" s="28">
        <v>0.2339364864</v>
      </c>
      <c r="AG24" s="27">
        <v>10451</v>
      </c>
      <c r="AH24" s="28">
        <v>1.3341792999999999E-2</v>
      </c>
      <c r="AI24" s="27">
        <v>172798</v>
      </c>
      <c r="AJ24" s="28">
        <v>0.22059469340000001</v>
      </c>
      <c r="AK24" s="27">
        <v>94648</v>
      </c>
      <c r="AL24" s="28">
        <v>0.12082805670000001</v>
      </c>
      <c r="AM24" s="27">
        <v>2284</v>
      </c>
      <c r="AN24" s="28">
        <v>2.9157645000000001E-3</v>
      </c>
      <c r="AO24" s="27">
        <v>17214</v>
      </c>
      <c r="AP24" s="28">
        <v>2.1975468799999998E-2</v>
      </c>
      <c r="AQ24" s="27">
        <v>32006</v>
      </c>
      <c r="AR24" s="28">
        <v>4.08590016E-2</v>
      </c>
      <c r="AS24" s="90"/>
      <c r="AT24" s="90"/>
      <c r="AU24" s="90"/>
      <c r="AV24" s="90"/>
      <c r="AW24" s="90"/>
    </row>
    <row r="25" spans="1:49" x14ac:dyDescent="0.25">
      <c r="A25" s="90"/>
      <c r="B25" s="8">
        <v>41395</v>
      </c>
      <c r="C25" s="23">
        <v>66407</v>
      </c>
      <c r="D25" s="27">
        <v>8256</v>
      </c>
      <c r="E25" s="28">
        <v>0.12432424290000001</v>
      </c>
      <c r="F25" s="27">
        <v>43098</v>
      </c>
      <c r="G25" s="28">
        <v>0.64899784660000004</v>
      </c>
      <c r="H25" s="27">
        <v>36009</v>
      </c>
      <c r="I25" s="28">
        <v>0.54224705230000003</v>
      </c>
      <c r="J25" s="27">
        <v>15783</v>
      </c>
      <c r="K25" s="28">
        <v>0.23767072750000001</v>
      </c>
      <c r="L25" s="27">
        <v>1857</v>
      </c>
      <c r="M25" s="28">
        <v>2.79639195E-2</v>
      </c>
      <c r="N25" s="27">
        <v>13926</v>
      </c>
      <c r="O25" s="28">
        <v>0.20970680799999999</v>
      </c>
      <c r="P25" s="27">
        <v>10036</v>
      </c>
      <c r="Q25" s="28">
        <v>0.15112864610000001</v>
      </c>
      <c r="R25" s="27">
        <v>320</v>
      </c>
      <c r="S25" s="28">
        <v>4.8187691000000001E-3</v>
      </c>
      <c r="T25" s="27">
        <v>3431</v>
      </c>
      <c r="U25" s="28">
        <v>5.1666240000000002E-2</v>
      </c>
      <c r="V25" s="27">
        <v>6393</v>
      </c>
      <c r="W25" s="28">
        <v>9.6269971499999996E-2</v>
      </c>
      <c r="X25" s="23">
        <v>772147</v>
      </c>
      <c r="Y25" s="27">
        <v>64669</v>
      </c>
      <c r="Z25" s="28">
        <v>8.37521871E-2</v>
      </c>
      <c r="AA25" s="27">
        <v>472169</v>
      </c>
      <c r="AB25" s="28">
        <v>0.61150143690000003</v>
      </c>
      <c r="AC25" s="27">
        <v>388353</v>
      </c>
      <c r="AD25" s="28">
        <v>0.50295215810000005</v>
      </c>
      <c r="AE25" s="27">
        <v>179000</v>
      </c>
      <c r="AF25" s="28">
        <v>0.2318211429</v>
      </c>
      <c r="AG25" s="27">
        <v>9881</v>
      </c>
      <c r="AH25" s="28">
        <v>1.2796786100000001E-2</v>
      </c>
      <c r="AI25" s="27">
        <v>169119</v>
      </c>
      <c r="AJ25" s="28">
        <v>0.21902435679999999</v>
      </c>
      <c r="AK25" s="27">
        <v>94513</v>
      </c>
      <c r="AL25" s="28">
        <v>0.1224028585</v>
      </c>
      <c r="AM25" s="27">
        <v>2495</v>
      </c>
      <c r="AN25" s="28">
        <v>3.2312500000000002E-3</v>
      </c>
      <c r="AO25" s="27">
        <v>17041</v>
      </c>
      <c r="AP25" s="28">
        <v>2.20696318E-2</v>
      </c>
      <c r="AQ25" s="27">
        <v>31240</v>
      </c>
      <c r="AR25" s="28">
        <v>4.0458617299999999E-2</v>
      </c>
      <c r="AS25" s="90"/>
      <c r="AT25" s="90"/>
      <c r="AU25" s="90"/>
      <c r="AV25" s="90"/>
      <c r="AW25" s="90"/>
    </row>
    <row r="26" spans="1:49" x14ac:dyDescent="0.25">
      <c r="A26" s="90"/>
      <c r="B26" s="8">
        <v>41426</v>
      </c>
      <c r="C26" s="23">
        <v>64316</v>
      </c>
      <c r="D26" s="27">
        <v>7877</v>
      </c>
      <c r="E26" s="28">
        <v>0.1224734125</v>
      </c>
      <c r="F26" s="27">
        <v>42061</v>
      </c>
      <c r="G26" s="28">
        <v>0.65397412769999996</v>
      </c>
      <c r="H26" s="27">
        <v>34900</v>
      </c>
      <c r="I26" s="28">
        <v>0.54263324830000004</v>
      </c>
      <c r="J26" s="27">
        <v>15404</v>
      </c>
      <c r="K26" s="28">
        <v>0.23950494429999999</v>
      </c>
      <c r="L26" s="27">
        <v>1811</v>
      </c>
      <c r="M26" s="28">
        <v>2.8157845599999998E-2</v>
      </c>
      <c r="N26" s="27">
        <v>13593</v>
      </c>
      <c r="O26" s="28">
        <v>0.21134709870000001</v>
      </c>
      <c r="P26" s="27">
        <v>9495</v>
      </c>
      <c r="Q26" s="28">
        <v>0.1476304497</v>
      </c>
      <c r="R26" s="27">
        <v>354</v>
      </c>
      <c r="S26" s="28">
        <v>5.5040736000000002E-3</v>
      </c>
      <c r="T26" s="27">
        <v>3253</v>
      </c>
      <c r="U26" s="28">
        <v>5.0578394200000001E-2</v>
      </c>
      <c r="V26" s="27">
        <v>6248</v>
      </c>
      <c r="W26" s="28">
        <v>9.71453449E-2</v>
      </c>
      <c r="X26" s="23">
        <v>726178</v>
      </c>
      <c r="Y26" s="27">
        <v>60748</v>
      </c>
      <c r="Z26" s="28">
        <v>8.3654420800000004E-2</v>
      </c>
      <c r="AA26" s="27">
        <v>445341</v>
      </c>
      <c r="AB26" s="28">
        <v>0.61326699510000005</v>
      </c>
      <c r="AC26" s="27">
        <v>366916</v>
      </c>
      <c r="AD26" s="28">
        <v>0.50527005780000001</v>
      </c>
      <c r="AE26" s="27">
        <v>173042</v>
      </c>
      <c r="AF26" s="28">
        <v>0.23829143820000001</v>
      </c>
      <c r="AG26" s="27">
        <v>10110</v>
      </c>
      <c r="AH26" s="28">
        <v>1.39222064E-2</v>
      </c>
      <c r="AI26" s="27">
        <v>162932</v>
      </c>
      <c r="AJ26" s="28">
        <v>0.22436923180000001</v>
      </c>
      <c r="AK26" s="27">
        <v>87489</v>
      </c>
      <c r="AL26" s="28">
        <v>0.1204787256</v>
      </c>
      <c r="AM26" s="27">
        <v>2356</v>
      </c>
      <c r="AN26" s="28">
        <v>3.2443836000000002E-3</v>
      </c>
      <c r="AO26" s="27">
        <v>16062</v>
      </c>
      <c r="AP26" s="28">
        <v>2.2118543899999999E-2</v>
      </c>
      <c r="AQ26" s="27">
        <v>29150</v>
      </c>
      <c r="AR26" s="28">
        <v>4.01416733E-2</v>
      </c>
      <c r="AS26" s="90"/>
      <c r="AT26" s="90"/>
      <c r="AU26" s="90"/>
      <c r="AV26" s="90"/>
      <c r="AW26" s="90"/>
    </row>
    <row r="27" spans="1:49" x14ac:dyDescent="0.25">
      <c r="A27" s="90"/>
      <c r="B27" s="8">
        <v>41456</v>
      </c>
      <c r="C27" s="23">
        <v>67162</v>
      </c>
      <c r="D27" s="27">
        <v>8379</v>
      </c>
      <c r="E27" s="28">
        <v>0.1247580477</v>
      </c>
      <c r="F27" s="27">
        <v>43208</v>
      </c>
      <c r="G27" s="28">
        <v>0.64333998390000002</v>
      </c>
      <c r="H27" s="27">
        <v>35914</v>
      </c>
      <c r="I27" s="28">
        <v>0.53473690480000002</v>
      </c>
      <c r="J27" s="27">
        <v>16051</v>
      </c>
      <c r="K27" s="28">
        <v>0.23898930939999999</v>
      </c>
      <c r="L27" s="27">
        <v>1790</v>
      </c>
      <c r="M27" s="28">
        <v>2.6651975800000002E-2</v>
      </c>
      <c r="N27" s="27">
        <v>14261</v>
      </c>
      <c r="O27" s="28">
        <v>0.21233733360000001</v>
      </c>
      <c r="P27" s="27">
        <v>10145</v>
      </c>
      <c r="Q27" s="28">
        <v>0.15105267859999999</v>
      </c>
      <c r="R27" s="27">
        <v>347</v>
      </c>
      <c r="S27" s="28">
        <v>5.1666120999999997E-3</v>
      </c>
      <c r="T27" s="27">
        <v>3209</v>
      </c>
      <c r="U27" s="28">
        <v>4.77799946E-2</v>
      </c>
      <c r="V27" s="27">
        <v>6462</v>
      </c>
      <c r="W27" s="28">
        <v>9.6215121599999995E-2</v>
      </c>
      <c r="X27" s="23">
        <v>750280</v>
      </c>
      <c r="Y27" s="27">
        <v>62552</v>
      </c>
      <c r="Z27" s="28">
        <v>8.3371541300000004E-2</v>
      </c>
      <c r="AA27" s="27">
        <v>454157</v>
      </c>
      <c r="AB27" s="28">
        <v>0.60531668179999998</v>
      </c>
      <c r="AC27" s="27">
        <v>372768</v>
      </c>
      <c r="AD27" s="28">
        <v>0.49683851359999998</v>
      </c>
      <c r="AE27" s="27">
        <v>176412</v>
      </c>
      <c r="AF27" s="28">
        <v>0.23512821880000001</v>
      </c>
      <c r="AG27" s="27">
        <v>9529</v>
      </c>
      <c r="AH27" s="28">
        <v>1.2700591799999999E-2</v>
      </c>
      <c r="AI27" s="27">
        <v>166883</v>
      </c>
      <c r="AJ27" s="28">
        <v>0.22242762699999999</v>
      </c>
      <c r="AK27" s="27">
        <v>89288</v>
      </c>
      <c r="AL27" s="28">
        <v>0.1190062377</v>
      </c>
      <c r="AM27" s="27">
        <v>2354</v>
      </c>
      <c r="AN27" s="28">
        <v>3.1374952999999998E-3</v>
      </c>
      <c r="AO27" s="27">
        <v>15289</v>
      </c>
      <c r="AP27" s="28">
        <v>2.03777256E-2</v>
      </c>
      <c r="AQ27" s="27">
        <v>29764</v>
      </c>
      <c r="AR27" s="28">
        <v>3.9670522999999999E-2</v>
      </c>
      <c r="AS27" s="90"/>
      <c r="AT27" s="90"/>
      <c r="AU27" s="90"/>
      <c r="AV27" s="90"/>
      <c r="AW27" s="90"/>
    </row>
    <row r="28" spans="1:49" x14ac:dyDescent="0.25">
      <c r="A28" s="90"/>
      <c r="B28" s="8">
        <v>41487</v>
      </c>
      <c r="C28" s="23">
        <v>67786</v>
      </c>
      <c r="D28" s="27">
        <v>8557</v>
      </c>
      <c r="E28" s="28">
        <v>0.12623550589999999</v>
      </c>
      <c r="F28" s="27">
        <v>44398</v>
      </c>
      <c r="G28" s="28">
        <v>0.65497300329999997</v>
      </c>
      <c r="H28" s="27">
        <v>36834</v>
      </c>
      <c r="I28" s="28">
        <v>0.54338653999999997</v>
      </c>
      <c r="J28" s="27">
        <v>16403</v>
      </c>
      <c r="K28" s="28">
        <v>0.24198212020000001</v>
      </c>
      <c r="L28" s="27">
        <v>1860</v>
      </c>
      <c r="M28" s="28">
        <v>2.7439294199999999E-2</v>
      </c>
      <c r="N28" s="27">
        <v>14543</v>
      </c>
      <c r="O28" s="28">
        <v>0.21454282599999999</v>
      </c>
      <c r="P28" s="27">
        <v>10170</v>
      </c>
      <c r="Q28" s="28">
        <v>0.15003097979999999</v>
      </c>
      <c r="R28" s="27">
        <v>347</v>
      </c>
      <c r="S28" s="28">
        <v>5.1190510999999999E-3</v>
      </c>
      <c r="T28" s="27">
        <v>3280</v>
      </c>
      <c r="U28" s="28">
        <v>4.8387572699999999E-2</v>
      </c>
      <c r="V28" s="27">
        <v>6456</v>
      </c>
      <c r="W28" s="28">
        <v>9.5240905200000003E-2</v>
      </c>
      <c r="X28" s="23">
        <v>742010</v>
      </c>
      <c r="Y28" s="27">
        <v>62514</v>
      </c>
      <c r="Z28" s="28">
        <v>8.4249538400000004E-2</v>
      </c>
      <c r="AA28" s="27">
        <v>455162</v>
      </c>
      <c r="AB28" s="28">
        <v>0.61341760889999997</v>
      </c>
      <c r="AC28" s="27">
        <v>373562</v>
      </c>
      <c r="AD28" s="28">
        <v>0.50344604520000003</v>
      </c>
      <c r="AE28" s="27">
        <v>175692</v>
      </c>
      <c r="AF28" s="28">
        <v>0.23677848009999999</v>
      </c>
      <c r="AG28" s="27">
        <v>9433</v>
      </c>
      <c r="AH28" s="28">
        <v>1.2712766699999999E-2</v>
      </c>
      <c r="AI28" s="27">
        <v>166259</v>
      </c>
      <c r="AJ28" s="28">
        <v>0.22406571340000001</v>
      </c>
      <c r="AK28" s="27">
        <v>88952</v>
      </c>
      <c r="AL28" s="28">
        <v>0.119879786</v>
      </c>
      <c r="AM28" s="27">
        <v>2408</v>
      </c>
      <c r="AN28" s="28">
        <v>3.2452393000000001E-3</v>
      </c>
      <c r="AO28" s="27">
        <v>15660</v>
      </c>
      <c r="AP28" s="28">
        <v>2.11048369E-2</v>
      </c>
      <c r="AQ28" s="27">
        <v>29116</v>
      </c>
      <c r="AR28" s="28">
        <v>3.9239363399999998E-2</v>
      </c>
      <c r="AS28" s="90"/>
      <c r="AT28" s="90"/>
      <c r="AU28" s="90"/>
      <c r="AV28" s="90"/>
      <c r="AW28" s="90"/>
    </row>
    <row r="29" spans="1:49" x14ac:dyDescent="0.25">
      <c r="A29" s="90"/>
      <c r="B29" s="8">
        <v>41518</v>
      </c>
      <c r="C29" s="23">
        <v>66148</v>
      </c>
      <c r="D29" s="27">
        <v>8130</v>
      </c>
      <c r="E29" s="28">
        <v>0.1229062103</v>
      </c>
      <c r="F29" s="27">
        <v>42859</v>
      </c>
      <c r="G29" s="28">
        <v>0.64792586320000001</v>
      </c>
      <c r="H29" s="27">
        <v>35416</v>
      </c>
      <c r="I29" s="28">
        <v>0.53540545439999998</v>
      </c>
      <c r="J29" s="27">
        <v>16126</v>
      </c>
      <c r="K29" s="28">
        <v>0.2437866602</v>
      </c>
      <c r="L29" s="27">
        <v>1802</v>
      </c>
      <c r="M29" s="28">
        <v>2.7241942299999999E-2</v>
      </c>
      <c r="N29" s="27">
        <v>14324</v>
      </c>
      <c r="O29" s="28">
        <v>0.21654471789999999</v>
      </c>
      <c r="P29" s="27">
        <v>9800</v>
      </c>
      <c r="Q29" s="28">
        <v>0.14815262739999999</v>
      </c>
      <c r="R29" s="27">
        <v>333</v>
      </c>
      <c r="S29" s="28">
        <v>5.0341657999999996E-3</v>
      </c>
      <c r="T29" s="27">
        <v>3218</v>
      </c>
      <c r="U29" s="28">
        <v>4.8648485200000001E-2</v>
      </c>
      <c r="V29" s="27">
        <v>6238</v>
      </c>
      <c r="W29" s="28">
        <v>9.4303682700000002E-2</v>
      </c>
      <c r="X29" s="23">
        <v>721492</v>
      </c>
      <c r="Y29" s="27">
        <v>59667</v>
      </c>
      <c r="Z29" s="28">
        <v>8.2699461700000004E-2</v>
      </c>
      <c r="AA29" s="27">
        <v>441097</v>
      </c>
      <c r="AB29" s="28">
        <v>0.61136783220000002</v>
      </c>
      <c r="AC29" s="27">
        <v>359586</v>
      </c>
      <c r="AD29" s="28">
        <v>0.49839222059999999</v>
      </c>
      <c r="AE29" s="27">
        <v>173217</v>
      </c>
      <c r="AF29" s="28">
        <v>0.24008166410000001</v>
      </c>
      <c r="AG29" s="27">
        <v>9660</v>
      </c>
      <c r="AH29" s="28">
        <v>1.33889218E-2</v>
      </c>
      <c r="AI29" s="27">
        <v>163557</v>
      </c>
      <c r="AJ29" s="28">
        <v>0.2266927423</v>
      </c>
      <c r="AK29" s="27">
        <v>85914</v>
      </c>
      <c r="AL29" s="28">
        <v>0.11907824340000001</v>
      </c>
      <c r="AM29" s="27">
        <v>2186</v>
      </c>
      <c r="AN29" s="28">
        <v>3.0298325999999999E-3</v>
      </c>
      <c r="AO29" s="27">
        <v>15187</v>
      </c>
      <c r="AP29" s="28">
        <v>2.10494364E-2</v>
      </c>
      <c r="AQ29" s="27">
        <v>27763</v>
      </c>
      <c r="AR29" s="28">
        <v>3.8479983099999997E-2</v>
      </c>
      <c r="AS29" s="90"/>
      <c r="AT29" s="90"/>
      <c r="AU29" s="90"/>
      <c r="AV29" s="90"/>
      <c r="AW29" s="90"/>
    </row>
    <row r="30" spans="1:49" x14ac:dyDescent="0.25">
      <c r="A30" s="90"/>
      <c r="B30" s="8">
        <v>41548</v>
      </c>
      <c r="C30" s="23">
        <v>70183</v>
      </c>
      <c r="D30" s="27">
        <v>8557</v>
      </c>
      <c r="E30" s="28">
        <v>0.1219241127</v>
      </c>
      <c r="F30" s="27">
        <v>45668</v>
      </c>
      <c r="G30" s="28">
        <v>0.65069888720000002</v>
      </c>
      <c r="H30" s="27">
        <v>37828</v>
      </c>
      <c r="I30" s="28">
        <v>0.53899092370000001</v>
      </c>
      <c r="J30" s="27">
        <v>17791</v>
      </c>
      <c r="K30" s="28">
        <v>0.25349443599999999</v>
      </c>
      <c r="L30" s="27">
        <v>1809</v>
      </c>
      <c r="M30" s="28">
        <v>2.57754727E-2</v>
      </c>
      <c r="N30" s="27">
        <v>15982</v>
      </c>
      <c r="O30" s="28">
        <v>0.22771896329999999</v>
      </c>
      <c r="P30" s="27">
        <v>10375</v>
      </c>
      <c r="Q30" s="28">
        <v>0.14782782159999999</v>
      </c>
      <c r="R30" s="27">
        <v>320</v>
      </c>
      <c r="S30" s="28">
        <v>4.5595087000000001E-3</v>
      </c>
      <c r="T30" s="27">
        <v>3295</v>
      </c>
      <c r="U30" s="28">
        <v>4.6948691299999998E-2</v>
      </c>
      <c r="V30" s="27">
        <v>6735</v>
      </c>
      <c r="W30" s="28">
        <v>9.5963409900000005E-2</v>
      </c>
      <c r="X30" s="23">
        <v>745754</v>
      </c>
      <c r="Y30" s="27">
        <v>60055</v>
      </c>
      <c r="Z30" s="28">
        <v>8.0529236200000007E-2</v>
      </c>
      <c r="AA30" s="27">
        <v>464091</v>
      </c>
      <c r="AB30" s="28">
        <v>0.62231111059999999</v>
      </c>
      <c r="AC30" s="27">
        <v>375723</v>
      </c>
      <c r="AD30" s="28">
        <v>0.5038162719</v>
      </c>
      <c r="AE30" s="27">
        <v>182985</v>
      </c>
      <c r="AF30" s="28">
        <v>0.2453691164</v>
      </c>
      <c r="AG30" s="27">
        <v>9432</v>
      </c>
      <c r="AH30" s="28">
        <v>1.26476023E-2</v>
      </c>
      <c r="AI30" s="27">
        <v>173553</v>
      </c>
      <c r="AJ30" s="28">
        <v>0.2327215141</v>
      </c>
      <c r="AK30" s="27">
        <v>88150</v>
      </c>
      <c r="AL30" s="28">
        <v>0.1182025172</v>
      </c>
      <c r="AM30" s="27">
        <v>2213</v>
      </c>
      <c r="AN30" s="28">
        <v>2.9674664999999999E-3</v>
      </c>
      <c r="AO30" s="27">
        <v>15283</v>
      </c>
      <c r="AP30" s="28">
        <v>2.0493352999999999E-2</v>
      </c>
      <c r="AQ30" s="27">
        <v>28772</v>
      </c>
      <c r="AR30" s="28">
        <v>3.8581087100000001E-2</v>
      </c>
      <c r="AS30" s="90"/>
      <c r="AT30" s="90"/>
      <c r="AU30" s="90"/>
      <c r="AV30" s="90"/>
      <c r="AW30" s="90"/>
    </row>
    <row r="31" spans="1:49" x14ac:dyDescent="0.25">
      <c r="A31" s="90"/>
      <c r="B31" s="8">
        <v>41579</v>
      </c>
      <c r="C31" s="23">
        <v>68218</v>
      </c>
      <c r="D31" s="27">
        <v>8343</v>
      </c>
      <c r="E31" s="28">
        <v>0.1222990999</v>
      </c>
      <c r="F31" s="27">
        <v>43593</v>
      </c>
      <c r="G31" s="28">
        <v>0.63902489080000002</v>
      </c>
      <c r="H31" s="27">
        <v>36039</v>
      </c>
      <c r="I31" s="28">
        <v>0.52829165320000004</v>
      </c>
      <c r="J31" s="27">
        <v>16379</v>
      </c>
      <c r="K31" s="28">
        <v>0.2400979214</v>
      </c>
      <c r="L31" s="27">
        <v>1851</v>
      </c>
      <c r="M31" s="28">
        <v>2.7133601100000002E-2</v>
      </c>
      <c r="N31" s="27">
        <v>14528</v>
      </c>
      <c r="O31" s="28">
        <v>0.21296432030000001</v>
      </c>
      <c r="P31" s="27">
        <v>9941</v>
      </c>
      <c r="Q31" s="28">
        <v>0.1457240025</v>
      </c>
      <c r="R31" s="27">
        <v>342</v>
      </c>
      <c r="S31" s="28">
        <v>5.0133395999999997E-3</v>
      </c>
      <c r="T31" s="27">
        <v>3282</v>
      </c>
      <c r="U31" s="28">
        <v>4.8110469400000001E-2</v>
      </c>
      <c r="V31" s="27">
        <v>6555</v>
      </c>
      <c r="W31" s="28">
        <v>9.60890088E-2</v>
      </c>
      <c r="X31" s="23">
        <v>691305</v>
      </c>
      <c r="Y31" s="27">
        <v>57113</v>
      </c>
      <c r="Z31" s="28">
        <v>8.26162114E-2</v>
      </c>
      <c r="AA31" s="27">
        <v>422159</v>
      </c>
      <c r="AB31" s="28">
        <v>0.61066967549999995</v>
      </c>
      <c r="AC31" s="27">
        <v>345032</v>
      </c>
      <c r="AD31" s="28">
        <v>0.49910242220000001</v>
      </c>
      <c r="AE31" s="27">
        <v>164263</v>
      </c>
      <c r="AF31" s="28">
        <v>0.23761292049999999</v>
      </c>
      <c r="AG31" s="27">
        <v>8853</v>
      </c>
      <c r="AH31" s="28">
        <v>1.28062143E-2</v>
      </c>
      <c r="AI31" s="27">
        <v>155410</v>
      </c>
      <c r="AJ31" s="28">
        <v>0.22480670620000001</v>
      </c>
      <c r="AK31" s="27">
        <v>82844</v>
      </c>
      <c r="AL31" s="28">
        <v>0.11983711969999999</v>
      </c>
      <c r="AM31" s="27">
        <v>2199</v>
      </c>
      <c r="AN31" s="28">
        <v>3.1809403999999999E-3</v>
      </c>
      <c r="AO31" s="27">
        <v>14807</v>
      </c>
      <c r="AP31" s="28">
        <v>2.14189106E-2</v>
      </c>
      <c r="AQ31" s="27">
        <v>27601</v>
      </c>
      <c r="AR31" s="28">
        <v>3.9925937199999997E-2</v>
      </c>
      <c r="AS31" s="90"/>
      <c r="AT31" s="90"/>
      <c r="AU31" s="90"/>
      <c r="AV31" s="90"/>
      <c r="AW31" s="90"/>
    </row>
    <row r="32" spans="1:49" x14ac:dyDescent="0.25">
      <c r="A32" s="90"/>
      <c r="B32" s="8">
        <v>41609</v>
      </c>
      <c r="C32" s="23">
        <v>76251</v>
      </c>
      <c r="D32" s="27">
        <v>8953</v>
      </c>
      <c r="E32" s="28">
        <v>0.11741485359999999</v>
      </c>
      <c r="F32" s="27">
        <v>45979</v>
      </c>
      <c r="G32" s="28">
        <v>0.60299537059999997</v>
      </c>
      <c r="H32" s="27">
        <v>38127</v>
      </c>
      <c r="I32" s="28">
        <v>0.50001967189999996</v>
      </c>
      <c r="J32" s="27">
        <v>16934</v>
      </c>
      <c r="K32" s="28">
        <v>0.22208233329999999</v>
      </c>
      <c r="L32" s="27">
        <v>1935</v>
      </c>
      <c r="M32" s="28">
        <v>2.5376716399999999E-2</v>
      </c>
      <c r="N32" s="27">
        <v>14999</v>
      </c>
      <c r="O32" s="28">
        <v>0.196705617</v>
      </c>
      <c r="P32" s="27">
        <v>10776</v>
      </c>
      <c r="Q32" s="28">
        <v>0.14132273679999999</v>
      </c>
      <c r="R32" s="27">
        <v>338</v>
      </c>
      <c r="S32" s="28">
        <v>4.4327287999999998E-3</v>
      </c>
      <c r="T32" s="27">
        <v>3455</v>
      </c>
      <c r="U32" s="28">
        <v>4.53108812E-2</v>
      </c>
      <c r="V32" s="27">
        <v>6930</v>
      </c>
      <c r="W32" s="28">
        <v>9.0884054000000006E-2</v>
      </c>
      <c r="X32" s="23">
        <v>736393</v>
      </c>
      <c r="Y32" s="27">
        <v>59678</v>
      </c>
      <c r="Z32" s="28">
        <v>8.1040965899999998E-2</v>
      </c>
      <c r="AA32" s="27">
        <v>421018</v>
      </c>
      <c r="AB32" s="28">
        <v>0.57173004090000001</v>
      </c>
      <c r="AC32" s="27">
        <v>344380</v>
      </c>
      <c r="AD32" s="28">
        <v>0.46765789460000001</v>
      </c>
      <c r="AE32" s="27">
        <v>160662</v>
      </c>
      <c r="AF32" s="28">
        <v>0.2181742629</v>
      </c>
      <c r="AG32" s="27">
        <v>10135</v>
      </c>
      <c r="AH32" s="28">
        <v>1.37630314E-2</v>
      </c>
      <c r="AI32" s="27">
        <v>150527</v>
      </c>
      <c r="AJ32" s="28">
        <v>0.20441123150000001</v>
      </c>
      <c r="AK32" s="27">
        <v>88354</v>
      </c>
      <c r="AL32" s="28">
        <v>0.1199821291</v>
      </c>
      <c r="AM32" s="27">
        <v>2181</v>
      </c>
      <c r="AN32" s="28">
        <v>2.9617337000000001E-3</v>
      </c>
      <c r="AO32" s="27">
        <v>15439</v>
      </c>
      <c r="AP32" s="28">
        <v>2.0965707199999999E-2</v>
      </c>
      <c r="AQ32" s="27">
        <v>28456</v>
      </c>
      <c r="AR32" s="28">
        <v>3.8642409699999998E-2</v>
      </c>
      <c r="AS32" s="90"/>
      <c r="AT32" s="90"/>
      <c r="AU32" s="90"/>
      <c r="AV32" s="90"/>
      <c r="AW32" s="90"/>
    </row>
    <row r="33" spans="1:49" x14ac:dyDescent="0.25">
      <c r="A33" s="90"/>
      <c r="B33" s="8">
        <v>41640</v>
      </c>
      <c r="C33" s="23">
        <v>78407</v>
      </c>
      <c r="D33" s="27">
        <v>9477</v>
      </c>
      <c r="E33" s="28">
        <v>0.1208693101</v>
      </c>
      <c r="F33" s="27">
        <v>48461</v>
      </c>
      <c r="G33" s="28">
        <v>0.61806981520000004</v>
      </c>
      <c r="H33" s="27">
        <v>40111</v>
      </c>
      <c r="I33" s="28">
        <v>0.5115742217</v>
      </c>
      <c r="J33" s="27">
        <v>17352</v>
      </c>
      <c r="K33" s="28">
        <v>0.22130677109999999</v>
      </c>
      <c r="L33" s="27">
        <v>1620</v>
      </c>
      <c r="M33" s="28">
        <v>2.06614205E-2</v>
      </c>
      <c r="N33" s="27">
        <v>15732</v>
      </c>
      <c r="O33" s="28">
        <v>0.20064535050000001</v>
      </c>
      <c r="P33" s="27">
        <v>10810</v>
      </c>
      <c r="Q33" s="28">
        <v>0.1378703432</v>
      </c>
      <c r="R33" s="27">
        <v>334</v>
      </c>
      <c r="S33" s="28">
        <v>4.2598237000000001E-3</v>
      </c>
      <c r="T33" s="27">
        <v>3755</v>
      </c>
      <c r="U33" s="28">
        <v>4.7891132199999999E-2</v>
      </c>
      <c r="V33" s="27">
        <v>7332</v>
      </c>
      <c r="W33" s="28">
        <v>9.35120589E-2</v>
      </c>
      <c r="X33" s="23">
        <v>790482</v>
      </c>
      <c r="Y33" s="27">
        <v>63394</v>
      </c>
      <c r="Z33" s="28">
        <v>8.01966395E-2</v>
      </c>
      <c r="AA33" s="27">
        <v>465597</v>
      </c>
      <c r="AB33" s="28">
        <v>0.58900392420000003</v>
      </c>
      <c r="AC33" s="27">
        <v>377744</v>
      </c>
      <c r="AD33" s="28">
        <v>0.47786540360000002</v>
      </c>
      <c r="AE33" s="27">
        <v>177322</v>
      </c>
      <c r="AF33" s="28">
        <v>0.2243213634</v>
      </c>
      <c r="AG33" s="27">
        <v>8088</v>
      </c>
      <c r="AH33" s="28">
        <v>1.0231732E-2</v>
      </c>
      <c r="AI33" s="27">
        <v>169234</v>
      </c>
      <c r="AJ33" s="28">
        <v>0.21408963140000001</v>
      </c>
      <c r="AK33" s="27">
        <v>91400</v>
      </c>
      <c r="AL33" s="28">
        <v>0.1156256562</v>
      </c>
      <c r="AM33" s="27">
        <v>2135</v>
      </c>
      <c r="AN33" s="28">
        <v>2.7008838000000001E-3</v>
      </c>
      <c r="AO33" s="27">
        <v>16351</v>
      </c>
      <c r="AP33" s="28">
        <v>2.0684847999999999E-2</v>
      </c>
      <c r="AQ33" s="27">
        <v>31107</v>
      </c>
      <c r="AR33" s="28">
        <v>3.9351939699999998E-2</v>
      </c>
      <c r="AS33" s="90"/>
      <c r="AT33" s="90"/>
      <c r="AU33" s="90"/>
      <c r="AV33" s="90"/>
      <c r="AW33" s="90"/>
    </row>
    <row r="34" spans="1:49" x14ac:dyDescent="0.25">
      <c r="A34" s="90"/>
      <c r="B34" s="8">
        <v>41671</v>
      </c>
      <c r="C34" s="23">
        <v>67978</v>
      </c>
      <c r="D34" s="27">
        <v>8381</v>
      </c>
      <c r="E34" s="28">
        <v>0.12328988790000001</v>
      </c>
      <c r="F34" s="27">
        <v>42377</v>
      </c>
      <c r="G34" s="28">
        <v>0.62339286240000003</v>
      </c>
      <c r="H34" s="27">
        <v>35133</v>
      </c>
      <c r="I34" s="28">
        <v>0.51682897409999995</v>
      </c>
      <c r="J34" s="27">
        <v>15459</v>
      </c>
      <c r="K34" s="28">
        <v>0.22741180969999999</v>
      </c>
      <c r="L34" s="27">
        <v>1645</v>
      </c>
      <c r="M34" s="28">
        <v>2.41990056E-2</v>
      </c>
      <c r="N34" s="27">
        <v>13814</v>
      </c>
      <c r="O34" s="28">
        <v>0.20321280410000001</v>
      </c>
      <c r="P34" s="27">
        <v>9718</v>
      </c>
      <c r="Q34" s="28">
        <v>0.1429580158</v>
      </c>
      <c r="R34" s="27">
        <v>324</v>
      </c>
      <c r="S34" s="28">
        <v>4.7662479000000002E-3</v>
      </c>
      <c r="T34" s="27">
        <v>3581</v>
      </c>
      <c r="U34" s="28">
        <v>5.2678807799999998E-2</v>
      </c>
      <c r="V34" s="27">
        <v>6549</v>
      </c>
      <c r="W34" s="28">
        <v>9.6339992400000005E-2</v>
      </c>
      <c r="X34" s="23">
        <v>694728</v>
      </c>
      <c r="Y34" s="27">
        <v>56650</v>
      </c>
      <c r="Z34" s="28">
        <v>8.1542704499999993E-2</v>
      </c>
      <c r="AA34" s="27">
        <v>415287</v>
      </c>
      <c r="AB34" s="28">
        <v>0.59776919890000002</v>
      </c>
      <c r="AC34" s="27">
        <v>336757</v>
      </c>
      <c r="AD34" s="28">
        <v>0.48473215419999999</v>
      </c>
      <c r="AE34" s="27">
        <v>159425</v>
      </c>
      <c r="AF34" s="28">
        <v>0.2294782994</v>
      </c>
      <c r="AG34" s="27">
        <v>9356</v>
      </c>
      <c r="AH34" s="28">
        <v>1.34671411E-2</v>
      </c>
      <c r="AI34" s="27">
        <v>150069</v>
      </c>
      <c r="AJ34" s="28">
        <v>0.21601115830000001</v>
      </c>
      <c r="AK34" s="27">
        <v>82868</v>
      </c>
      <c r="AL34" s="28">
        <v>0.1192812151</v>
      </c>
      <c r="AM34" s="27">
        <v>1885</v>
      </c>
      <c r="AN34" s="28">
        <v>2.7132921E-3</v>
      </c>
      <c r="AO34" s="27">
        <v>16256</v>
      </c>
      <c r="AP34" s="28">
        <v>2.3399085699999999E-2</v>
      </c>
      <c r="AQ34" s="27">
        <v>28185</v>
      </c>
      <c r="AR34" s="28">
        <v>4.0569834499999999E-2</v>
      </c>
      <c r="AS34" s="90"/>
      <c r="AT34" s="90"/>
      <c r="AU34" s="90"/>
      <c r="AV34" s="90"/>
      <c r="AW34" s="90"/>
    </row>
    <row r="35" spans="1:49" x14ac:dyDescent="0.25">
      <c r="A35" s="90"/>
      <c r="B35" s="8">
        <v>41699</v>
      </c>
      <c r="C35" s="23">
        <v>75609</v>
      </c>
      <c r="D35" s="27">
        <v>9257</v>
      </c>
      <c r="E35" s="28">
        <v>0.1224325146</v>
      </c>
      <c r="F35" s="27">
        <v>48237</v>
      </c>
      <c r="G35" s="28">
        <v>0.6379796056</v>
      </c>
      <c r="H35" s="27">
        <v>39897</v>
      </c>
      <c r="I35" s="28">
        <v>0.52767527680000004</v>
      </c>
      <c r="J35" s="27">
        <v>17804</v>
      </c>
      <c r="K35" s="28">
        <v>0.23547461280000001</v>
      </c>
      <c r="L35" s="27">
        <v>1736</v>
      </c>
      <c r="M35" s="28">
        <v>2.29602296E-2</v>
      </c>
      <c r="N35" s="27">
        <v>16068</v>
      </c>
      <c r="O35" s="28">
        <v>0.21251438319999999</v>
      </c>
      <c r="P35" s="27">
        <v>10925</v>
      </c>
      <c r="Q35" s="28">
        <v>0.14449338040000001</v>
      </c>
      <c r="R35" s="27">
        <v>315</v>
      </c>
      <c r="S35" s="28">
        <v>4.1661707000000001E-3</v>
      </c>
      <c r="T35" s="27">
        <v>3947</v>
      </c>
      <c r="U35" s="28">
        <v>5.2202780099999999E-2</v>
      </c>
      <c r="V35" s="27">
        <v>7493</v>
      </c>
      <c r="W35" s="28">
        <v>9.9101958800000001E-2</v>
      </c>
      <c r="X35" s="23">
        <v>757269</v>
      </c>
      <c r="Y35" s="27">
        <v>62631</v>
      </c>
      <c r="Z35" s="28">
        <v>8.2706409499999994E-2</v>
      </c>
      <c r="AA35" s="27">
        <v>460734</v>
      </c>
      <c r="AB35" s="28">
        <v>0.60841523949999998</v>
      </c>
      <c r="AC35" s="27">
        <v>375675</v>
      </c>
      <c r="AD35" s="28">
        <v>0.4960918775</v>
      </c>
      <c r="AE35" s="27">
        <v>177706</v>
      </c>
      <c r="AF35" s="28">
        <v>0.23466694129999999</v>
      </c>
      <c r="AG35" s="27">
        <v>9729</v>
      </c>
      <c r="AH35" s="28">
        <v>1.28474822E-2</v>
      </c>
      <c r="AI35" s="27">
        <v>167977</v>
      </c>
      <c r="AJ35" s="28">
        <v>0.2218194591</v>
      </c>
      <c r="AK35" s="27">
        <v>91915</v>
      </c>
      <c r="AL35" s="28">
        <v>0.121376948</v>
      </c>
      <c r="AM35" s="27">
        <v>1902</v>
      </c>
      <c r="AN35" s="28">
        <v>2.511657E-3</v>
      </c>
      <c r="AO35" s="27">
        <v>17488</v>
      </c>
      <c r="AP35" s="28">
        <v>2.3093511000000001E-2</v>
      </c>
      <c r="AQ35" s="27">
        <v>30613</v>
      </c>
      <c r="AR35" s="28">
        <v>4.0425529100000003E-2</v>
      </c>
      <c r="AS35" s="90"/>
      <c r="AT35" s="90"/>
      <c r="AU35" s="90"/>
      <c r="AV35" s="90"/>
      <c r="AW35" s="90"/>
    </row>
    <row r="36" spans="1:49" x14ac:dyDescent="0.25">
      <c r="A36" s="90"/>
      <c r="B36" s="8">
        <v>41730</v>
      </c>
      <c r="C36" s="23">
        <v>73340</v>
      </c>
      <c r="D36" s="27">
        <v>8912</v>
      </c>
      <c r="E36" s="28">
        <v>0.1215162258</v>
      </c>
      <c r="F36" s="27">
        <v>46630</v>
      </c>
      <c r="G36" s="28">
        <v>0.63580583580000005</v>
      </c>
      <c r="H36" s="27">
        <v>38591</v>
      </c>
      <c r="I36" s="28">
        <v>0.52619307339999999</v>
      </c>
      <c r="J36" s="27">
        <v>17323</v>
      </c>
      <c r="K36" s="28">
        <v>0.2362012544</v>
      </c>
      <c r="L36" s="27">
        <v>1655</v>
      </c>
      <c r="M36" s="28">
        <v>2.2566130399999999E-2</v>
      </c>
      <c r="N36" s="27">
        <v>15668</v>
      </c>
      <c r="O36" s="28">
        <v>0.21363512409999999</v>
      </c>
      <c r="P36" s="27">
        <v>10729</v>
      </c>
      <c r="Q36" s="28">
        <v>0.14629124630000001</v>
      </c>
      <c r="R36" s="27">
        <v>305</v>
      </c>
      <c r="S36" s="28">
        <v>4.1587127999999996E-3</v>
      </c>
      <c r="T36" s="27">
        <v>3614</v>
      </c>
      <c r="U36" s="28">
        <v>4.9277338400000002E-2</v>
      </c>
      <c r="V36" s="27">
        <v>6876</v>
      </c>
      <c r="W36" s="28">
        <v>9.3755113200000004E-2</v>
      </c>
      <c r="X36" s="23">
        <v>747305</v>
      </c>
      <c r="Y36" s="27">
        <v>61831</v>
      </c>
      <c r="Z36" s="28">
        <v>8.2738640799999999E-2</v>
      </c>
      <c r="AA36" s="27">
        <v>455221</v>
      </c>
      <c r="AB36" s="28">
        <v>0.60915021309999995</v>
      </c>
      <c r="AC36" s="27">
        <v>371082</v>
      </c>
      <c r="AD36" s="28">
        <v>0.49656030670000001</v>
      </c>
      <c r="AE36" s="27">
        <v>177776</v>
      </c>
      <c r="AF36" s="28">
        <v>0.2378894829</v>
      </c>
      <c r="AG36" s="27">
        <v>9642</v>
      </c>
      <c r="AH36" s="28">
        <v>1.29023625E-2</v>
      </c>
      <c r="AI36" s="27">
        <v>168134</v>
      </c>
      <c r="AJ36" s="28">
        <v>0.22498712039999999</v>
      </c>
      <c r="AK36" s="27">
        <v>90951</v>
      </c>
      <c r="AL36" s="28">
        <v>0.1217053278</v>
      </c>
      <c r="AM36" s="27">
        <v>1953</v>
      </c>
      <c r="AN36" s="28">
        <v>2.6133908E-3</v>
      </c>
      <c r="AO36" s="27">
        <v>16343</v>
      </c>
      <c r="AP36" s="28">
        <v>2.1869250199999999E-2</v>
      </c>
      <c r="AQ36" s="27">
        <v>29342</v>
      </c>
      <c r="AR36" s="28">
        <v>3.9263754400000003E-2</v>
      </c>
      <c r="AS36" s="90"/>
      <c r="AT36" s="90"/>
      <c r="AU36" s="90"/>
      <c r="AV36" s="90"/>
      <c r="AW36" s="90"/>
    </row>
    <row r="37" spans="1:49" x14ac:dyDescent="0.25">
      <c r="A37" s="90"/>
      <c r="B37" s="8">
        <v>41760</v>
      </c>
      <c r="C37" s="23">
        <v>73971</v>
      </c>
      <c r="D37" s="27">
        <v>8972</v>
      </c>
      <c r="E37" s="28">
        <v>0.1212907761</v>
      </c>
      <c r="F37" s="27">
        <v>46796</v>
      </c>
      <c r="G37" s="28">
        <v>0.63262629950000004</v>
      </c>
      <c r="H37" s="27">
        <v>38732</v>
      </c>
      <c r="I37" s="28">
        <v>0.52361060420000005</v>
      </c>
      <c r="J37" s="27">
        <v>17334</v>
      </c>
      <c r="K37" s="28">
        <v>0.2343350773</v>
      </c>
      <c r="L37" s="27">
        <v>1607</v>
      </c>
      <c r="M37" s="28">
        <v>2.1724730000000001E-2</v>
      </c>
      <c r="N37" s="27">
        <v>15727</v>
      </c>
      <c r="O37" s="28">
        <v>0.2126103473</v>
      </c>
      <c r="P37" s="27">
        <v>10757</v>
      </c>
      <c r="Q37" s="28">
        <v>0.1454218545</v>
      </c>
      <c r="R37" s="27">
        <v>294</v>
      </c>
      <c r="S37" s="28">
        <v>3.9745305999999998E-3</v>
      </c>
      <c r="T37" s="27">
        <v>3623</v>
      </c>
      <c r="U37" s="28">
        <v>4.8978653800000001E-2</v>
      </c>
      <c r="V37" s="27">
        <v>6806</v>
      </c>
      <c r="W37" s="28">
        <v>9.20090306E-2</v>
      </c>
      <c r="X37" s="23">
        <v>737251</v>
      </c>
      <c r="Y37" s="27">
        <v>62063</v>
      </c>
      <c r="Z37" s="28">
        <v>8.4181642299999998E-2</v>
      </c>
      <c r="AA37" s="27">
        <v>444991</v>
      </c>
      <c r="AB37" s="28">
        <v>0.60358141259999998</v>
      </c>
      <c r="AC37" s="27">
        <v>362886</v>
      </c>
      <c r="AD37" s="28">
        <v>0.49221499870000002</v>
      </c>
      <c r="AE37" s="27">
        <v>174707</v>
      </c>
      <c r="AF37" s="28">
        <v>0.2369708552</v>
      </c>
      <c r="AG37" s="27">
        <v>9169</v>
      </c>
      <c r="AH37" s="28">
        <v>1.24367414E-2</v>
      </c>
      <c r="AI37" s="27">
        <v>165538</v>
      </c>
      <c r="AJ37" s="28">
        <v>0.2245341139</v>
      </c>
      <c r="AK37" s="27">
        <v>90500</v>
      </c>
      <c r="AL37" s="28">
        <v>0.1227533093</v>
      </c>
      <c r="AM37" s="27">
        <v>1942</v>
      </c>
      <c r="AN37" s="28">
        <v>2.6341097000000002E-3</v>
      </c>
      <c r="AO37" s="27">
        <v>16012</v>
      </c>
      <c r="AP37" s="28">
        <v>2.1718519200000001E-2</v>
      </c>
      <c r="AQ37" s="27">
        <v>29142</v>
      </c>
      <c r="AR37" s="28">
        <v>3.9527922E-2</v>
      </c>
      <c r="AS37" s="90"/>
      <c r="AT37" s="90"/>
      <c r="AU37" s="90"/>
      <c r="AV37" s="90"/>
      <c r="AW37" s="90"/>
    </row>
    <row r="38" spans="1:49" x14ac:dyDescent="0.25">
      <c r="A38" s="90"/>
      <c r="B38" s="8">
        <v>41791</v>
      </c>
      <c r="C38" s="23">
        <v>71049</v>
      </c>
      <c r="D38" s="27">
        <v>8666</v>
      </c>
      <c r="E38" s="28">
        <v>0.1219721601</v>
      </c>
      <c r="F38" s="27">
        <v>45328</v>
      </c>
      <c r="G38" s="28">
        <v>0.63798223759999995</v>
      </c>
      <c r="H38" s="27">
        <v>37520</v>
      </c>
      <c r="I38" s="28">
        <v>0.5280862503</v>
      </c>
      <c r="J38" s="27">
        <v>16969</v>
      </c>
      <c r="K38" s="28">
        <v>0.23883517009999999</v>
      </c>
      <c r="L38" s="27">
        <v>1642</v>
      </c>
      <c r="M38" s="28">
        <v>2.3110810799999999E-2</v>
      </c>
      <c r="N38" s="27">
        <v>15327</v>
      </c>
      <c r="O38" s="28">
        <v>0.21572435919999999</v>
      </c>
      <c r="P38" s="27">
        <v>10331</v>
      </c>
      <c r="Q38" s="28">
        <v>0.14540669119999999</v>
      </c>
      <c r="R38" s="27">
        <v>303</v>
      </c>
      <c r="S38" s="28">
        <v>4.2646623999999999E-3</v>
      </c>
      <c r="T38" s="27">
        <v>3425</v>
      </c>
      <c r="U38" s="28">
        <v>4.8206167600000002E-2</v>
      </c>
      <c r="V38" s="27">
        <v>6328</v>
      </c>
      <c r="W38" s="28">
        <v>8.9065293000000004E-2</v>
      </c>
      <c r="X38" s="23">
        <v>710197</v>
      </c>
      <c r="Y38" s="27">
        <v>59094</v>
      </c>
      <c r="Z38" s="28">
        <v>8.3207898700000005E-2</v>
      </c>
      <c r="AA38" s="27">
        <v>430558</v>
      </c>
      <c r="AB38" s="28">
        <v>0.60625150490000002</v>
      </c>
      <c r="AC38" s="27">
        <v>350851</v>
      </c>
      <c r="AD38" s="28">
        <v>0.49401926509999999</v>
      </c>
      <c r="AE38" s="27">
        <v>173259</v>
      </c>
      <c r="AF38" s="28">
        <v>0.24395907050000001</v>
      </c>
      <c r="AG38" s="27">
        <v>9170</v>
      </c>
      <c r="AH38" s="28">
        <v>1.2911910400000001E-2</v>
      </c>
      <c r="AI38" s="27">
        <v>164089</v>
      </c>
      <c r="AJ38" s="28">
        <v>0.23104716019999999</v>
      </c>
      <c r="AK38" s="27">
        <v>85350</v>
      </c>
      <c r="AL38" s="28">
        <v>0.12017792250000001</v>
      </c>
      <c r="AM38" s="27">
        <v>1865</v>
      </c>
      <c r="AN38" s="28">
        <v>2.6260318999999999E-3</v>
      </c>
      <c r="AO38" s="27">
        <v>15528</v>
      </c>
      <c r="AP38" s="28">
        <v>2.18643559E-2</v>
      </c>
      <c r="AQ38" s="27">
        <v>27213</v>
      </c>
      <c r="AR38" s="28">
        <v>3.8317537200000001E-2</v>
      </c>
      <c r="AS38" s="90"/>
      <c r="AT38" s="90"/>
      <c r="AU38" s="90"/>
      <c r="AV38" s="90"/>
      <c r="AW38" s="90"/>
    </row>
    <row r="39" spans="1:49" x14ac:dyDescent="0.25">
      <c r="A39" s="90"/>
      <c r="B39" s="8">
        <v>41821</v>
      </c>
      <c r="C39" s="23">
        <v>74298</v>
      </c>
      <c r="D39" s="27">
        <v>9145</v>
      </c>
      <c r="E39" s="28">
        <v>0.1230854128</v>
      </c>
      <c r="F39" s="27">
        <v>47011</v>
      </c>
      <c r="G39" s="28">
        <v>0.63273573989999998</v>
      </c>
      <c r="H39" s="27">
        <v>38710</v>
      </c>
      <c r="I39" s="28">
        <v>0.52100998679999999</v>
      </c>
      <c r="J39" s="27">
        <v>17750</v>
      </c>
      <c r="K39" s="28">
        <v>0.23890279680000001</v>
      </c>
      <c r="L39" s="27">
        <v>1740</v>
      </c>
      <c r="M39" s="28">
        <v>2.3419203699999998E-2</v>
      </c>
      <c r="N39" s="27">
        <v>16010</v>
      </c>
      <c r="O39" s="28">
        <v>0.21548359310000001</v>
      </c>
      <c r="P39" s="27">
        <v>10947</v>
      </c>
      <c r="Q39" s="28">
        <v>0.1473390939</v>
      </c>
      <c r="R39" s="27">
        <v>322</v>
      </c>
      <c r="S39" s="28">
        <v>4.3338986000000003E-3</v>
      </c>
      <c r="T39" s="27">
        <v>3490</v>
      </c>
      <c r="U39" s="28">
        <v>4.6973000600000002E-2</v>
      </c>
      <c r="V39" s="27">
        <v>6744</v>
      </c>
      <c r="W39" s="28">
        <v>9.0769603500000004E-2</v>
      </c>
      <c r="X39" s="23">
        <v>719845</v>
      </c>
      <c r="Y39" s="27">
        <v>60210</v>
      </c>
      <c r="Z39" s="28">
        <v>8.3643006500000006E-2</v>
      </c>
      <c r="AA39" s="27">
        <v>432983</v>
      </c>
      <c r="AB39" s="28">
        <v>0.60149476619999998</v>
      </c>
      <c r="AC39" s="27">
        <v>352252</v>
      </c>
      <c r="AD39" s="28">
        <v>0.48934423379999997</v>
      </c>
      <c r="AE39" s="27">
        <v>173171</v>
      </c>
      <c r="AF39" s="28">
        <v>0.24056706650000001</v>
      </c>
      <c r="AG39" s="27">
        <v>8852</v>
      </c>
      <c r="AH39" s="28">
        <v>1.22970917E-2</v>
      </c>
      <c r="AI39" s="27">
        <v>164319</v>
      </c>
      <c r="AJ39" s="28">
        <v>0.2282699748</v>
      </c>
      <c r="AK39" s="27">
        <v>86904</v>
      </c>
      <c r="AL39" s="28">
        <v>0.1207259896</v>
      </c>
      <c r="AM39" s="27">
        <v>1834</v>
      </c>
      <c r="AN39" s="28">
        <v>2.5477706999999998E-3</v>
      </c>
      <c r="AO39" s="27">
        <v>15083</v>
      </c>
      <c r="AP39" s="28">
        <v>2.09531219E-2</v>
      </c>
      <c r="AQ39" s="27">
        <v>27883</v>
      </c>
      <c r="AR39" s="28">
        <v>3.8734727599999998E-2</v>
      </c>
      <c r="AS39" s="90"/>
      <c r="AT39" s="90"/>
      <c r="AU39" s="90"/>
      <c r="AV39" s="90"/>
      <c r="AW39" s="90"/>
    </row>
    <row r="40" spans="1:49" x14ac:dyDescent="0.25">
      <c r="A40" s="90"/>
      <c r="B40" s="8">
        <v>41852</v>
      </c>
      <c r="C40" s="23">
        <v>73630</v>
      </c>
      <c r="D40" s="27">
        <v>9073</v>
      </c>
      <c r="E40" s="28">
        <v>0.1232242293</v>
      </c>
      <c r="F40" s="27">
        <v>46900</v>
      </c>
      <c r="G40" s="28">
        <v>0.6369686269</v>
      </c>
      <c r="H40" s="27">
        <v>38947</v>
      </c>
      <c r="I40" s="28">
        <v>0.52895558880000004</v>
      </c>
      <c r="J40" s="27">
        <v>17980</v>
      </c>
      <c r="K40" s="28">
        <v>0.2441939427</v>
      </c>
      <c r="L40" s="27">
        <v>1720</v>
      </c>
      <c r="M40" s="28">
        <v>2.33600435E-2</v>
      </c>
      <c r="N40" s="27">
        <v>16260</v>
      </c>
      <c r="O40" s="28">
        <v>0.22083389919999999</v>
      </c>
      <c r="P40" s="27">
        <v>10812</v>
      </c>
      <c r="Q40" s="28">
        <v>0.1468423197</v>
      </c>
      <c r="R40" s="27">
        <v>313</v>
      </c>
      <c r="S40" s="28">
        <v>4.2509847E-3</v>
      </c>
      <c r="T40" s="27">
        <v>3461</v>
      </c>
      <c r="U40" s="28">
        <v>4.7005296799999999E-2</v>
      </c>
      <c r="V40" s="27">
        <v>6773</v>
      </c>
      <c r="W40" s="28">
        <v>9.1986961800000003E-2</v>
      </c>
      <c r="X40" s="23">
        <v>701289</v>
      </c>
      <c r="Y40" s="27">
        <v>59217</v>
      </c>
      <c r="Z40" s="28">
        <v>8.4440223600000003E-2</v>
      </c>
      <c r="AA40" s="27">
        <v>425075</v>
      </c>
      <c r="AB40" s="28">
        <v>0.60613384780000001</v>
      </c>
      <c r="AC40" s="27">
        <v>346220</v>
      </c>
      <c r="AD40" s="28">
        <v>0.4936909035</v>
      </c>
      <c r="AE40" s="27">
        <v>170636</v>
      </c>
      <c r="AF40" s="28">
        <v>0.24331766220000001</v>
      </c>
      <c r="AG40" s="27">
        <v>8918</v>
      </c>
      <c r="AH40" s="28">
        <v>1.2716583300000001E-2</v>
      </c>
      <c r="AI40" s="27">
        <v>161718</v>
      </c>
      <c r="AJ40" s="28">
        <v>0.23060107890000001</v>
      </c>
      <c r="AK40" s="27">
        <v>84975</v>
      </c>
      <c r="AL40" s="28">
        <v>0.12116973170000001</v>
      </c>
      <c r="AM40" s="27">
        <v>1938</v>
      </c>
      <c r="AN40" s="28">
        <v>2.7634827000000001E-3</v>
      </c>
      <c r="AO40" s="27">
        <v>14870</v>
      </c>
      <c r="AP40" s="28">
        <v>2.12038118E-2</v>
      </c>
      <c r="AQ40" s="27">
        <v>27422</v>
      </c>
      <c r="AR40" s="28">
        <v>3.9102281699999998E-2</v>
      </c>
      <c r="AS40" s="90"/>
      <c r="AT40" s="90"/>
      <c r="AU40" s="90"/>
      <c r="AV40" s="90"/>
      <c r="AW40" s="90"/>
    </row>
    <row r="41" spans="1:49" x14ac:dyDescent="0.25">
      <c r="A41" s="90"/>
      <c r="B41" s="8">
        <v>41883</v>
      </c>
      <c r="C41" s="23">
        <v>74296</v>
      </c>
      <c r="D41" s="27">
        <v>8720</v>
      </c>
      <c r="E41" s="28">
        <v>0.11736836439999999</v>
      </c>
      <c r="F41" s="27">
        <v>46836</v>
      </c>
      <c r="G41" s="28">
        <v>0.63039732959999994</v>
      </c>
      <c r="H41" s="27">
        <v>38464</v>
      </c>
      <c r="I41" s="28">
        <v>0.51771293210000002</v>
      </c>
      <c r="J41" s="27">
        <v>18073</v>
      </c>
      <c r="K41" s="28">
        <v>0.24325670290000001</v>
      </c>
      <c r="L41" s="27">
        <v>1738</v>
      </c>
      <c r="M41" s="28">
        <v>2.3392914800000001E-2</v>
      </c>
      <c r="N41" s="27">
        <v>16335</v>
      </c>
      <c r="O41" s="28">
        <v>0.21986378810000001</v>
      </c>
      <c r="P41" s="27">
        <v>10902</v>
      </c>
      <c r="Q41" s="28">
        <v>0.14673737479999999</v>
      </c>
      <c r="R41" s="27">
        <v>352</v>
      </c>
      <c r="S41" s="28">
        <v>4.7378055000000001E-3</v>
      </c>
      <c r="T41" s="27">
        <v>3338</v>
      </c>
      <c r="U41" s="28">
        <v>4.4928394500000003E-2</v>
      </c>
      <c r="V41" s="27">
        <v>6522</v>
      </c>
      <c r="W41" s="28">
        <v>8.7783999099999996E-2</v>
      </c>
      <c r="X41" s="23">
        <v>707386</v>
      </c>
      <c r="Y41" s="27">
        <v>57854</v>
      </c>
      <c r="Z41" s="28">
        <v>8.1785616300000002E-2</v>
      </c>
      <c r="AA41" s="27">
        <v>426922</v>
      </c>
      <c r="AB41" s="28">
        <v>0.60352056730000003</v>
      </c>
      <c r="AC41" s="27">
        <v>345328</v>
      </c>
      <c r="AD41" s="28">
        <v>0.48817477300000001</v>
      </c>
      <c r="AE41" s="27">
        <v>173284</v>
      </c>
      <c r="AF41" s="28">
        <v>0.24496385279999999</v>
      </c>
      <c r="AG41" s="27">
        <v>8769</v>
      </c>
      <c r="AH41" s="28">
        <v>1.23963437E-2</v>
      </c>
      <c r="AI41" s="27">
        <v>164515</v>
      </c>
      <c r="AJ41" s="28">
        <v>0.23256750910000001</v>
      </c>
      <c r="AK41" s="27">
        <v>84751</v>
      </c>
      <c r="AL41" s="28">
        <v>0.1198087042</v>
      </c>
      <c r="AM41" s="27">
        <v>1822</v>
      </c>
      <c r="AN41" s="28">
        <v>2.5756799999999999E-3</v>
      </c>
      <c r="AO41" s="27">
        <v>14551</v>
      </c>
      <c r="AP41" s="28">
        <v>2.05700989E-2</v>
      </c>
      <c r="AQ41" s="27">
        <v>26082</v>
      </c>
      <c r="AR41" s="28">
        <v>3.6870958699999998E-2</v>
      </c>
      <c r="AS41" s="90"/>
      <c r="AT41" s="90"/>
      <c r="AU41" s="90"/>
      <c r="AV41" s="90"/>
      <c r="AW41" s="90"/>
    </row>
    <row r="42" spans="1:49" x14ac:dyDescent="0.25">
      <c r="A42" s="90"/>
      <c r="B42" s="8">
        <v>41913</v>
      </c>
      <c r="C42" s="23">
        <v>76443</v>
      </c>
      <c r="D42" s="27">
        <v>9230</v>
      </c>
      <c r="E42" s="28">
        <v>0.12074356059999999</v>
      </c>
      <c r="F42" s="27">
        <v>48534</v>
      </c>
      <c r="G42" s="28">
        <v>0.63490443860000001</v>
      </c>
      <c r="H42" s="27">
        <v>39715</v>
      </c>
      <c r="I42" s="28">
        <v>0.5195374331</v>
      </c>
      <c r="J42" s="27">
        <v>19243</v>
      </c>
      <c r="K42" s="28">
        <v>0.25173004719999997</v>
      </c>
      <c r="L42" s="27">
        <v>1805</v>
      </c>
      <c r="M42" s="28">
        <v>2.3612364800000001E-2</v>
      </c>
      <c r="N42" s="27">
        <v>17438</v>
      </c>
      <c r="O42" s="28">
        <v>0.2281176825</v>
      </c>
      <c r="P42" s="27">
        <v>11253</v>
      </c>
      <c r="Q42" s="28">
        <v>0.14720772339999999</v>
      </c>
      <c r="R42" s="27">
        <v>313</v>
      </c>
      <c r="S42" s="28">
        <v>4.0945540999999998E-3</v>
      </c>
      <c r="T42" s="27">
        <v>3412</v>
      </c>
      <c r="U42" s="28">
        <v>4.4634564299999999E-2</v>
      </c>
      <c r="V42" s="27">
        <v>6709</v>
      </c>
      <c r="W42" s="28">
        <v>8.7764739699999997E-2</v>
      </c>
      <c r="X42" s="23">
        <v>728658</v>
      </c>
      <c r="Y42" s="27">
        <v>60006</v>
      </c>
      <c r="Z42" s="28">
        <v>8.2351391199999999E-2</v>
      </c>
      <c r="AA42" s="27">
        <v>446397</v>
      </c>
      <c r="AB42" s="28">
        <v>0.61262897000000005</v>
      </c>
      <c r="AC42" s="27">
        <v>357780</v>
      </c>
      <c r="AD42" s="28">
        <v>0.49101224440000002</v>
      </c>
      <c r="AE42" s="27">
        <v>181149</v>
      </c>
      <c r="AF42" s="28">
        <v>0.24860634209999999</v>
      </c>
      <c r="AG42" s="27">
        <v>8984</v>
      </c>
      <c r="AH42" s="28">
        <v>1.2329515399999999E-2</v>
      </c>
      <c r="AI42" s="27">
        <v>172165</v>
      </c>
      <c r="AJ42" s="28">
        <v>0.2362768267</v>
      </c>
      <c r="AK42" s="27">
        <v>87656</v>
      </c>
      <c r="AL42" s="28">
        <v>0.1202978626</v>
      </c>
      <c r="AM42" s="27">
        <v>1843</v>
      </c>
      <c r="AN42" s="28">
        <v>2.5293072999999998E-3</v>
      </c>
      <c r="AO42" s="27">
        <v>15031</v>
      </c>
      <c r="AP42" s="28">
        <v>2.0628333200000001E-2</v>
      </c>
      <c r="AQ42" s="27">
        <v>27102</v>
      </c>
      <c r="AR42" s="28">
        <v>3.7194404E-2</v>
      </c>
      <c r="AS42" s="90"/>
      <c r="AT42" s="90"/>
      <c r="AU42" s="90"/>
      <c r="AV42" s="90"/>
      <c r="AW42" s="90"/>
    </row>
    <row r="43" spans="1:49" x14ac:dyDescent="0.25">
      <c r="A43" s="90"/>
      <c r="B43" s="8">
        <v>41944</v>
      </c>
      <c r="C43" s="23">
        <v>75769</v>
      </c>
      <c r="D43" s="27">
        <v>8974</v>
      </c>
      <c r="E43" s="28">
        <v>0.1184389394</v>
      </c>
      <c r="F43" s="27">
        <v>46778</v>
      </c>
      <c r="G43" s="28">
        <v>0.61737649959999996</v>
      </c>
      <c r="H43" s="27">
        <v>38250</v>
      </c>
      <c r="I43" s="28">
        <v>0.50482387259999995</v>
      </c>
      <c r="J43" s="27">
        <v>18055</v>
      </c>
      <c r="K43" s="28">
        <v>0.23829006589999999</v>
      </c>
      <c r="L43" s="27">
        <v>1756</v>
      </c>
      <c r="M43" s="28">
        <v>2.3175705099999999E-2</v>
      </c>
      <c r="N43" s="27">
        <v>16299</v>
      </c>
      <c r="O43" s="28">
        <v>0.21511436079999999</v>
      </c>
      <c r="P43" s="27">
        <v>11067</v>
      </c>
      <c r="Q43" s="28">
        <v>0.14606237380000001</v>
      </c>
      <c r="R43" s="27">
        <v>335</v>
      </c>
      <c r="S43" s="28">
        <v>4.4213333E-3</v>
      </c>
      <c r="T43" s="27">
        <v>3494</v>
      </c>
      <c r="U43" s="28">
        <v>4.6113846E-2</v>
      </c>
      <c r="V43" s="27">
        <v>6731</v>
      </c>
      <c r="W43" s="28">
        <v>8.8835803599999999E-2</v>
      </c>
      <c r="X43" s="23">
        <v>674789</v>
      </c>
      <c r="Y43" s="27">
        <v>55535</v>
      </c>
      <c r="Z43" s="28">
        <v>8.2299800399999998E-2</v>
      </c>
      <c r="AA43" s="27">
        <v>400651</v>
      </c>
      <c r="AB43" s="28">
        <v>0.59374263660000004</v>
      </c>
      <c r="AC43" s="27">
        <v>322928</v>
      </c>
      <c r="AD43" s="28">
        <v>0.4785614466</v>
      </c>
      <c r="AE43" s="27">
        <v>161921</v>
      </c>
      <c r="AF43" s="28">
        <v>0.23995797199999999</v>
      </c>
      <c r="AG43" s="27">
        <v>9315</v>
      </c>
      <c r="AH43" s="28">
        <v>1.3804315100000001E-2</v>
      </c>
      <c r="AI43" s="27">
        <v>152606</v>
      </c>
      <c r="AJ43" s="28">
        <v>0.2261536569</v>
      </c>
      <c r="AK43" s="27">
        <v>81517</v>
      </c>
      <c r="AL43" s="28">
        <v>0.1208036883</v>
      </c>
      <c r="AM43" s="27">
        <v>1798</v>
      </c>
      <c r="AN43" s="28">
        <v>2.6645366000000001E-3</v>
      </c>
      <c r="AO43" s="27">
        <v>14827</v>
      </c>
      <c r="AP43" s="28">
        <v>2.19727945E-2</v>
      </c>
      <c r="AQ43" s="27">
        <v>25879</v>
      </c>
      <c r="AR43" s="28">
        <v>3.8351247599999999E-2</v>
      </c>
      <c r="AS43" s="90"/>
      <c r="AT43" s="90"/>
      <c r="AU43" s="90"/>
      <c r="AV43" s="90"/>
      <c r="AW43" s="90"/>
    </row>
    <row r="44" spans="1:49" x14ac:dyDescent="0.25">
      <c r="A44" s="90"/>
      <c r="B44" s="8">
        <v>41974</v>
      </c>
      <c r="C44" s="23">
        <v>91125</v>
      </c>
      <c r="D44" s="27">
        <v>9988</v>
      </c>
      <c r="E44" s="28">
        <v>0.1096076818</v>
      </c>
      <c r="F44" s="27">
        <v>53716</v>
      </c>
      <c r="G44" s="28">
        <v>0.58947599449999999</v>
      </c>
      <c r="H44" s="27">
        <v>44061</v>
      </c>
      <c r="I44" s="28">
        <v>0.48352263369999998</v>
      </c>
      <c r="J44" s="27">
        <v>20183</v>
      </c>
      <c r="K44" s="28">
        <v>0.22148696840000001</v>
      </c>
      <c r="L44" s="27">
        <v>2020</v>
      </c>
      <c r="M44" s="28">
        <v>2.2167352500000001E-2</v>
      </c>
      <c r="N44" s="27">
        <v>18163</v>
      </c>
      <c r="O44" s="28">
        <v>0.1993196159</v>
      </c>
      <c r="P44" s="27">
        <v>12408</v>
      </c>
      <c r="Q44" s="28">
        <v>0.1361646091</v>
      </c>
      <c r="R44" s="27">
        <v>358</v>
      </c>
      <c r="S44" s="28">
        <v>3.9286694000000002E-3</v>
      </c>
      <c r="T44" s="27">
        <v>3716</v>
      </c>
      <c r="U44" s="28">
        <v>4.07791495E-2</v>
      </c>
      <c r="V44" s="27">
        <v>7851</v>
      </c>
      <c r="W44" s="28">
        <v>8.61563786E-2</v>
      </c>
      <c r="X44" s="23">
        <v>774913</v>
      </c>
      <c r="Y44" s="27">
        <v>62577</v>
      </c>
      <c r="Z44" s="28">
        <v>8.0753581399999996E-2</v>
      </c>
      <c r="AA44" s="27">
        <v>438823</v>
      </c>
      <c r="AB44" s="28">
        <v>0.56628679609999999</v>
      </c>
      <c r="AC44" s="27">
        <v>356999</v>
      </c>
      <c r="AD44" s="28">
        <v>0.46069558779999997</v>
      </c>
      <c r="AE44" s="27">
        <v>172117</v>
      </c>
      <c r="AF44" s="28">
        <v>0.2221113854</v>
      </c>
      <c r="AG44" s="27">
        <v>9907</v>
      </c>
      <c r="AH44" s="28">
        <v>1.2784660999999999E-2</v>
      </c>
      <c r="AI44" s="27">
        <v>162210</v>
      </c>
      <c r="AJ44" s="28">
        <v>0.2093267244</v>
      </c>
      <c r="AK44" s="27">
        <v>92357</v>
      </c>
      <c r="AL44" s="28">
        <v>0.11918370189999999</v>
      </c>
      <c r="AM44" s="27">
        <v>1911</v>
      </c>
      <c r="AN44" s="28">
        <v>2.4660833000000001E-3</v>
      </c>
      <c r="AO44" s="27">
        <v>15513</v>
      </c>
      <c r="AP44" s="28">
        <v>2.0019021500000001E-2</v>
      </c>
      <c r="AQ44" s="27">
        <v>29230</v>
      </c>
      <c r="AR44" s="28">
        <v>3.7720363399999998E-2</v>
      </c>
      <c r="AS44" s="90"/>
      <c r="AT44" s="90"/>
      <c r="AU44" s="90"/>
      <c r="AV44" s="90"/>
      <c r="AW44" s="90"/>
    </row>
    <row r="45" spans="1:49" x14ac:dyDescent="0.25">
      <c r="A45" s="90"/>
      <c r="B45" s="8">
        <v>42005</v>
      </c>
      <c r="C45" s="23">
        <v>93480</v>
      </c>
      <c r="D45" s="27">
        <v>10561</v>
      </c>
      <c r="E45" s="28">
        <v>0.1129760377</v>
      </c>
      <c r="F45" s="27">
        <v>56302</v>
      </c>
      <c r="G45" s="28">
        <v>0.60228925970000002</v>
      </c>
      <c r="H45" s="27">
        <v>46443</v>
      </c>
      <c r="I45" s="28">
        <v>0.49682284980000002</v>
      </c>
      <c r="J45" s="27">
        <v>20650</v>
      </c>
      <c r="K45" s="28">
        <v>0.22090286689999999</v>
      </c>
      <c r="L45" s="27">
        <v>1825</v>
      </c>
      <c r="M45" s="28">
        <v>1.9522892600000001E-2</v>
      </c>
      <c r="N45" s="27">
        <v>18825</v>
      </c>
      <c r="O45" s="28">
        <v>0.20137997429999999</v>
      </c>
      <c r="P45" s="27">
        <v>12244</v>
      </c>
      <c r="Q45" s="28">
        <v>0.13097988869999999</v>
      </c>
      <c r="R45" s="27">
        <v>354</v>
      </c>
      <c r="S45" s="28">
        <v>3.7869063000000001E-3</v>
      </c>
      <c r="T45" s="27">
        <v>4355</v>
      </c>
      <c r="U45" s="28">
        <v>4.6587505299999998E-2</v>
      </c>
      <c r="V45" s="27">
        <v>8574</v>
      </c>
      <c r="W45" s="28">
        <v>9.1720153999999998E-2</v>
      </c>
      <c r="X45" s="23">
        <v>795320</v>
      </c>
      <c r="Y45" s="27">
        <v>64738</v>
      </c>
      <c r="Z45" s="28">
        <v>8.1398682299999997E-2</v>
      </c>
      <c r="AA45" s="27">
        <v>460749</v>
      </c>
      <c r="AB45" s="28">
        <v>0.57932530299999996</v>
      </c>
      <c r="AC45" s="27">
        <v>374655</v>
      </c>
      <c r="AD45" s="28">
        <v>0.47107453599999999</v>
      </c>
      <c r="AE45" s="27">
        <v>180105</v>
      </c>
      <c r="AF45" s="28">
        <v>0.22645601770000001</v>
      </c>
      <c r="AG45" s="27">
        <v>8558</v>
      </c>
      <c r="AH45" s="28">
        <v>1.07604486E-2</v>
      </c>
      <c r="AI45" s="27">
        <v>171547</v>
      </c>
      <c r="AJ45" s="28">
        <v>0.21569556910000001</v>
      </c>
      <c r="AK45" s="27">
        <v>92366</v>
      </c>
      <c r="AL45" s="28">
        <v>0.11613690090000001</v>
      </c>
      <c r="AM45" s="27">
        <v>1819</v>
      </c>
      <c r="AN45" s="28">
        <v>2.2871297E-3</v>
      </c>
      <c r="AO45" s="27">
        <v>16742</v>
      </c>
      <c r="AP45" s="28">
        <v>2.10506463E-2</v>
      </c>
      <c r="AQ45" s="27">
        <v>30847</v>
      </c>
      <c r="AR45" s="28">
        <v>3.8785646E-2</v>
      </c>
      <c r="AS45" s="90"/>
      <c r="AT45" s="90"/>
      <c r="AU45" s="90"/>
      <c r="AV45" s="90"/>
      <c r="AW45" s="90"/>
    </row>
    <row r="46" spans="1:49" x14ac:dyDescent="0.25">
      <c r="A46" s="90"/>
      <c r="B46" s="8">
        <v>42036</v>
      </c>
      <c r="C46" s="23">
        <v>79281</v>
      </c>
      <c r="D46" s="27">
        <v>9481</v>
      </c>
      <c r="E46" s="28">
        <v>0.1195872908</v>
      </c>
      <c r="F46" s="27">
        <v>48442</v>
      </c>
      <c r="G46" s="28">
        <v>0.61101651089999998</v>
      </c>
      <c r="H46" s="27">
        <v>39960</v>
      </c>
      <c r="I46" s="28">
        <v>0.50402996929999999</v>
      </c>
      <c r="J46" s="27">
        <v>17934</v>
      </c>
      <c r="K46" s="28">
        <v>0.22620804480000001</v>
      </c>
      <c r="L46" s="27">
        <v>1836</v>
      </c>
      <c r="M46" s="28">
        <v>2.31581337E-2</v>
      </c>
      <c r="N46" s="27">
        <v>16098</v>
      </c>
      <c r="O46" s="28">
        <v>0.20304991110000001</v>
      </c>
      <c r="P46" s="27">
        <v>11058</v>
      </c>
      <c r="Q46" s="28">
        <v>0.13947856359999999</v>
      </c>
      <c r="R46" s="27">
        <v>295</v>
      </c>
      <c r="S46" s="28">
        <v>3.7209420000000001E-3</v>
      </c>
      <c r="T46" s="27">
        <v>4020</v>
      </c>
      <c r="U46" s="28">
        <v>5.0705717599999998E-2</v>
      </c>
      <c r="V46" s="27">
        <v>7436</v>
      </c>
      <c r="W46" s="28">
        <v>9.3792964300000004E-2</v>
      </c>
      <c r="X46" s="23">
        <v>694318</v>
      </c>
      <c r="Y46" s="27">
        <v>56726</v>
      </c>
      <c r="Z46" s="28">
        <v>8.1700315999999995E-2</v>
      </c>
      <c r="AA46" s="27">
        <v>406364</v>
      </c>
      <c r="AB46" s="28">
        <v>0.58527072609999997</v>
      </c>
      <c r="AC46" s="27">
        <v>329335</v>
      </c>
      <c r="AD46" s="28">
        <v>0.4743287658</v>
      </c>
      <c r="AE46" s="27">
        <v>161765</v>
      </c>
      <c r="AF46" s="28">
        <v>0.23298402169999999</v>
      </c>
      <c r="AG46" s="27">
        <v>10299</v>
      </c>
      <c r="AH46" s="28">
        <v>1.4833260799999999E-2</v>
      </c>
      <c r="AI46" s="27">
        <v>151466</v>
      </c>
      <c r="AJ46" s="28">
        <v>0.21815076089999999</v>
      </c>
      <c r="AK46" s="27">
        <v>83666</v>
      </c>
      <c r="AL46" s="28">
        <v>0.1205009808</v>
      </c>
      <c r="AM46" s="27">
        <v>1682</v>
      </c>
      <c r="AN46" s="28">
        <v>2.4225211E-3</v>
      </c>
      <c r="AO46" s="27">
        <v>16078</v>
      </c>
      <c r="AP46" s="28">
        <v>2.3156536299999999E-2</v>
      </c>
      <c r="AQ46" s="27">
        <v>27076</v>
      </c>
      <c r="AR46" s="28">
        <v>3.8996540500000003E-2</v>
      </c>
      <c r="AS46" s="90"/>
      <c r="AT46" s="90"/>
      <c r="AU46" s="90"/>
      <c r="AV46" s="90"/>
      <c r="AW46" s="90"/>
    </row>
    <row r="47" spans="1:49" x14ac:dyDescent="0.25">
      <c r="A47" s="90"/>
      <c r="B47" s="8">
        <v>42064</v>
      </c>
      <c r="C47" s="23">
        <v>86347</v>
      </c>
      <c r="D47" s="27">
        <v>10435</v>
      </c>
      <c r="E47" s="28">
        <v>0.12084959520000001</v>
      </c>
      <c r="F47" s="27">
        <v>53831</v>
      </c>
      <c r="G47" s="28">
        <v>0.62342640739999999</v>
      </c>
      <c r="H47" s="27">
        <v>44858</v>
      </c>
      <c r="I47" s="28">
        <v>0.51950849480000005</v>
      </c>
      <c r="J47" s="27">
        <v>20151</v>
      </c>
      <c r="K47" s="28">
        <v>0.23337232329999999</v>
      </c>
      <c r="L47" s="27">
        <v>1913</v>
      </c>
      <c r="M47" s="28">
        <v>2.2154793999999998E-2</v>
      </c>
      <c r="N47" s="27">
        <v>18238</v>
      </c>
      <c r="O47" s="28">
        <v>0.21121752930000001</v>
      </c>
      <c r="P47" s="27">
        <v>12333</v>
      </c>
      <c r="Q47" s="28">
        <v>0.14283067159999999</v>
      </c>
      <c r="R47" s="27">
        <v>353</v>
      </c>
      <c r="S47" s="28">
        <v>4.0881559000000003E-3</v>
      </c>
      <c r="T47" s="27">
        <v>4291</v>
      </c>
      <c r="U47" s="28">
        <v>4.9694835999999999E-2</v>
      </c>
      <c r="V47" s="27">
        <v>7813</v>
      </c>
      <c r="W47" s="28">
        <v>9.0483745800000001E-2</v>
      </c>
      <c r="X47" s="23">
        <v>767920</v>
      </c>
      <c r="Y47" s="27">
        <v>63207</v>
      </c>
      <c r="Z47" s="28">
        <v>8.2309355099999995E-2</v>
      </c>
      <c r="AA47" s="27">
        <v>458119</v>
      </c>
      <c r="AB47" s="28">
        <v>0.59657125740000005</v>
      </c>
      <c r="AC47" s="27">
        <v>373987</v>
      </c>
      <c r="AD47" s="28">
        <v>0.4870129701</v>
      </c>
      <c r="AE47" s="27">
        <v>183357</v>
      </c>
      <c r="AF47" s="28">
        <v>0.2387709657</v>
      </c>
      <c r="AG47" s="27">
        <v>10566</v>
      </c>
      <c r="AH47" s="28">
        <v>1.37592458E-2</v>
      </c>
      <c r="AI47" s="27">
        <v>172791</v>
      </c>
      <c r="AJ47" s="28">
        <v>0.22501172</v>
      </c>
      <c r="AK47" s="27">
        <v>94131</v>
      </c>
      <c r="AL47" s="28">
        <v>0.1225791749</v>
      </c>
      <c r="AM47" s="27">
        <v>1820</v>
      </c>
      <c r="AN47" s="28">
        <v>2.3700384999999998E-3</v>
      </c>
      <c r="AO47" s="27">
        <v>17670</v>
      </c>
      <c r="AP47" s="28">
        <v>2.3010209399999999E-2</v>
      </c>
      <c r="AQ47" s="27">
        <v>29756</v>
      </c>
      <c r="AR47" s="28">
        <v>3.8748827999999999E-2</v>
      </c>
      <c r="AS47" s="90"/>
      <c r="AT47" s="90"/>
      <c r="AU47" s="90"/>
      <c r="AV47" s="90"/>
      <c r="AW47" s="90"/>
    </row>
    <row r="48" spans="1:49" x14ac:dyDescent="0.25">
      <c r="A48" s="90"/>
      <c r="B48" s="8">
        <v>42095</v>
      </c>
      <c r="C48" s="23">
        <v>81651</v>
      </c>
      <c r="D48" s="27">
        <v>9555</v>
      </c>
      <c r="E48" s="28">
        <v>0.1170224492</v>
      </c>
      <c r="F48" s="27">
        <v>51056</v>
      </c>
      <c r="G48" s="28">
        <v>0.62529546479999998</v>
      </c>
      <c r="H48" s="27">
        <v>42294</v>
      </c>
      <c r="I48" s="28">
        <v>0.5179850829</v>
      </c>
      <c r="J48" s="27">
        <v>19192</v>
      </c>
      <c r="K48" s="28">
        <v>0.2350491727</v>
      </c>
      <c r="L48" s="27">
        <v>1858</v>
      </c>
      <c r="M48" s="28">
        <v>2.2755385699999998E-2</v>
      </c>
      <c r="N48" s="27">
        <v>17334</v>
      </c>
      <c r="O48" s="28">
        <v>0.21229378700000001</v>
      </c>
      <c r="P48" s="27">
        <v>11772</v>
      </c>
      <c r="Q48" s="28">
        <v>0.1441745968</v>
      </c>
      <c r="R48" s="27">
        <v>313</v>
      </c>
      <c r="S48" s="28">
        <v>3.8333884000000002E-3</v>
      </c>
      <c r="T48" s="27">
        <v>3949</v>
      </c>
      <c r="U48" s="28">
        <v>4.83643801E-2</v>
      </c>
      <c r="V48" s="27">
        <v>7065</v>
      </c>
      <c r="W48" s="28">
        <v>8.6526803099999994E-2</v>
      </c>
      <c r="X48" s="23">
        <v>732712</v>
      </c>
      <c r="Y48" s="27">
        <v>60710</v>
      </c>
      <c r="Z48" s="28">
        <v>8.2856565699999996E-2</v>
      </c>
      <c r="AA48" s="27">
        <v>439727</v>
      </c>
      <c r="AB48" s="28">
        <v>0.60013620629999997</v>
      </c>
      <c r="AC48" s="27">
        <v>358075</v>
      </c>
      <c r="AD48" s="28">
        <v>0.48869815150000001</v>
      </c>
      <c r="AE48" s="27">
        <v>176716</v>
      </c>
      <c r="AF48" s="28">
        <v>0.24118070950000001</v>
      </c>
      <c r="AG48" s="27">
        <v>9840</v>
      </c>
      <c r="AH48" s="28">
        <v>1.3429560300000001E-2</v>
      </c>
      <c r="AI48" s="27">
        <v>166876</v>
      </c>
      <c r="AJ48" s="28">
        <v>0.2277511492</v>
      </c>
      <c r="AK48" s="27">
        <v>90382</v>
      </c>
      <c r="AL48" s="28">
        <v>0.1233526952</v>
      </c>
      <c r="AM48" s="27">
        <v>1804</v>
      </c>
      <c r="AN48" s="28">
        <v>2.4620861000000001E-3</v>
      </c>
      <c r="AO48" s="27">
        <v>16156</v>
      </c>
      <c r="AP48" s="28">
        <v>2.2049591100000002E-2</v>
      </c>
      <c r="AQ48" s="27">
        <v>27385</v>
      </c>
      <c r="AR48" s="28">
        <v>3.7374848500000002E-2</v>
      </c>
      <c r="AS48" s="90"/>
      <c r="AT48" s="90"/>
      <c r="AU48" s="90"/>
      <c r="AV48" s="90"/>
      <c r="AW48" s="90"/>
    </row>
    <row r="49" spans="1:49" x14ac:dyDescent="0.25">
      <c r="A49" s="90"/>
      <c r="B49" s="8">
        <v>42125</v>
      </c>
      <c r="C49" s="23">
        <v>81756</v>
      </c>
      <c r="D49" s="27">
        <v>9817</v>
      </c>
      <c r="E49" s="28">
        <v>0.1200768139</v>
      </c>
      <c r="F49" s="27">
        <v>50890</v>
      </c>
      <c r="G49" s="28">
        <v>0.62246195999999998</v>
      </c>
      <c r="H49" s="27">
        <v>42195</v>
      </c>
      <c r="I49" s="28">
        <v>0.51610890939999998</v>
      </c>
      <c r="J49" s="27">
        <v>19200</v>
      </c>
      <c r="K49" s="28">
        <v>0.234845149</v>
      </c>
      <c r="L49" s="27">
        <v>1854</v>
      </c>
      <c r="M49" s="28">
        <v>2.26772347E-2</v>
      </c>
      <c r="N49" s="27">
        <v>17346</v>
      </c>
      <c r="O49" s="28">
        <v>0.21216791430000001</v>
      </c>
      <c r="P49" s="27">
        <v>12012</v>
      </c>
      <c r="Q49" s="28">
        <v>0.1469249963</v>
      </c>
      <c r="R49" s="27">
        <v>322</v>
      </c>
      <c r="S49" s="28">
        <v>3.9385488999999999E-3</v>
      </c>
      <c r="T49" s="27">
        <v>3784</v>
      </c>
      <c r="U49" s="28">
        <v>4.6284064799999997E-2</v>
      </c>
      <c r="V49" s="27">
        <v>6956</v>
      </c>
      <c r="W49" s="28">
        <v>8.5082440400000001E-2</v>
      </c>
      <c r="X49" s="23">
        <v>710922</v>
      </c>
      <c r="Y49" s="27">
        <v>59882</v>
      </c>
      <c r="Z49" s="28">
        <v>8.4231462800000004E-2</v>
      </c>
      <c r="AA49" s="27">
        <v>425203</v>
      </c>
      <c r="AB49" s="28">
        <v>0.59810077620000002</v>
      </c>
      <c r="AC49" s="27">
        <v>346401</v>
      </c>
      <c r="AD49" s="28">
        <v>0.48725598590000002</v>
      </c>
      <c r="AE49" s="27">
        <v>171486</v>
      </c>
      <c r="AF49" s="28">
        <v>0.241216336</v>
      </c>
      <c r="AG49" s="27">
        <v>9771</v>
      </c>
      <c r="AH49" s="28">
        <v>1.3744123800000001E-2</v>
      </c>
      <c r="AI49" s="27">
        <v>161715</v>
      </c>
      <c r="AJ49" s="28">
        <v>0.22747221209999999</v>
      </c>
      <c r="AK49" s="27">
        <v>88473</v>
      </c>
      <c r="AL49" s="28">
        <v>0.1244482517</v>
      </c>
      <c r="AM49" s="27">
        <v>1746</v>
      </c>
      <c r="AN49" s="28">
        <v>2.4559655999999998E-3</v>
      </c>
      <c r="AO49" s="27">
        <v>15948</v>
      </c>
      <c r="AP49" s="28">
        <v>2.2432840700000001E-2</v>
      </c>
      <c r="AQ49" s="27">
        <v>27146</v>
      </c>
      <c r="AR49" s="28">
        <v>3.8184217100000001E-2</v>
      </c>
      <c r="AS49" s="90"/>
      <c r="AT49" s="90"/>
      <c r="AU49" s="90"/>
      <c r="AV49" s="90"/>
      <c r="AW49" s="90"/>
    </row>
    <row r="50" spans="1:49" x14ac:dyDescent="0.25">
      <c r="A50" s="90"/>
      <c r="B50" s="8">
        <v>42156</v>
      </c>
      <c r="C50" s="23">
        <v>79129</v>
      </c>
      <c r="D50" s="27">
        <v>9378</v>
      </c>
      <c r="E50" s="28">
        <v>0.1185153357</v>
      </c>
      <c r="F50" s="27">
        <v>49505</v>
      </c>
      <c r="G50" s="28">
        <v>0.62562398109999995</v>
      </c>
      <c r="H50" s="27">
        <v>40812</v>
      </c>
      <c r="I50" s="28">
        <v>0.51576539570000002</v>
      </c>
      <c r="J50" s="27">
        <v>18893</v>
      </c>
      <c r="K50" s="28">
        <v>0.2387620215</v>
      </c>
      <c r="L50" s="27">
        <v>1860</v>
      </c>
      <c r="M50" s="28">
        <v>2.3505920699999999E-2</v>
      </c>
      <c r="N50" s="27">
        <v>17033</v>
      </c>
      <c r="O50" s="28">
        <v>0.21525610079999999</v>
      </c>
      <c r="P50" s="27">
        <v>11537</v>
      </c>
      <c r="Q50" s="28">
        <v>0.14579989639999999</v>
      </c>
      <c r="R50" s="27">
        <v>324</v>
      </c>
      <c r="S50" s="28">
        <v>4.0945796999999999E-3</v>
      </c>
      <c r="T50" s="27">
        <v>3517</v>
      </c>
      <c r="U50" s="28">
        <v>4.4446410300000003E-2</v>
      </c>
      <c r="V50" s="27">
        <v>6727</v>
      </c>
      <c r="W50" s="28">
        <v>8.5013079899999996E-2</v>
      </c>
      <c r="X50" s="23">
        <v>702908</v>
      </c>
      <c r="Y50" s="27">
        <v>58235</v>
      </c>
      <c r="Z50" s="28">
        <v>8.2848680100000002E-2</v>
      </c>
      <c r="AA50" s="27">
        <v>423011</v>
      </c>
      <c r="AB50" s="28">
        <v>0.60180137369999998</v>
      </c>
      <c r="AC50" s="27">
        <v>343425</v>
      </c>
      <c r="AD50" s="28">
        <v>0.48857745250000001</v>
      </c>
      <c r="AE50" s="27">
        <v>174820</v>
      </c>
      <c r="AF50" s="28">
        <v>0.2487096462</v>
      </c>
      <c r="AG50" s="27">
        <v>9524</v>
      </c>
      <c r="AH50" s="28">
        <v>1.3549426099999999E-2</v>
      </c>
      <c r="AI50" s="27">
        <v>165296</v>
      </c>
      <c r="AJ50" s="28">
        <v>0.23516022010000001</v>
      </c>
      <c r="AK50" s="27">
        <v>86072</v>
      </c>
      <c r="AL50" s="28">
        <v>0.1224513023</v>
      </c>
      <c r="AM50" s="27">
        <v>1774</v>
      </c>
      <c r="AN50" s="28">
        <v>2.5238011E-3</v>
      </c>
      <c r="AO50" s="27">
        <v>15027</v>
      </c>
      <c r="AP50" s="28">
        <v>2.13783312E-2</v>
      </c>
      <c r="AQ50" s="27">
        <v>26313</v>
      </c>
      <c r="AR50" s="28">
        <v>3.7434486400000001E-2</v>
      </c>
      <c r="AS50" s="90"/>
      <c r="AT50" s="90"/>
      <c r="AU50" s="90"/>
      <c r="AV50" s="90"/>
      <c r="AW50" s="90"/>
    </row>
    <row r="51" spans="1:49" x14ac:dyDescent="0.25">
      <c r="A51" s="90"/>
      <c r="B51" s="8">
        <v>42186</v>
      </c>
      <c r="C51" s="23">
        <v>82023</v>
      </c>
      <c r="D51" s="27">
        <v>9799</v>
      </c>
      <c r="E51" s="28">
        <v>0.1194664911</v>
      </c>
      <c r="F51" s="27">
        <v>51071</v>
      </c>
      <c r="G51" s="28">
        <v>0.62264242960000005</v>
      </c>
      <c r="H51" s="27">
        <v>42229</v>
      </c>
      <c r="I51" s="28">
        <v>0.51484339759999997</v>
      </c>
      <c r="J51" s="27">
        <v>19585</v>
      </c>
      <c r="K51" s="28">
        <v>0.23877449009999999</v>
      </c>
      <c r="L51" s="27">
        <v>1849</v>
      </c>
      <c r="M51" s="28">
        <v>2.2542457599999999E-2</v>
      </c>
      <c r="N51" s="27">
        <v>17736</v>
      </c>
      <c r="O51" s="28">
        <v>0.2162320325</v>
      </c>
      <c r="P51" s="27">
        <v>12187</v>
      </c>
      <c r="Q51" s="28">
        <v>0.14858027630000001</v>
      </c>
      <c r="R51" s="27">
        <v>359</v>
      </c>
      <c r="S51" s="28">
        <v>4.3768211E-3</v>
      </c>
      <c r="T51" s="27">
        <v>3709</v>
      </c>
      <c r="U51" s="28">
        <v>4.5219023900000002E-2</v>
      </c>
      <c r="V51" s="27">
        <v>7053</v>
      </c>
      <c r="W51" s="28">
        <v>8.5988076499999996E-2</v>
      </c>
      <c r="X51" s="23">
        <v>702398</v>
      </c>
      <c r="Y51" s="27">
        <v>59016</v>
      </c>
      <c r="Z51" s="28">
        <v>8.4020740400000002E-2</v>
      </c>
      <c r="AA51" s="27">
        <v>419143</v>
      </c>
      <c r="AB51" s="28">
        <v>0.59673148269999998</v>
      </c>
      <c r="AC51" s="27">
        <v>340209</v>
      </c>
      <c r="AD51" s="28">
        <v>0.4843536001</v>
      </c>
      <c r="AE51" s="27">
        <v>171023</v>
      </c>
      <c r="AF51" s="28">
        <v>0.2434844632</v>
      </c>
      <c r="AG51" s="27">
        <v>9172</v>
      </c>
      <c r="AH51" s="28">
        <v>1.30581237E-2</v>
      </c>
      <c r="AI51" s="27">
        <v>161851</v>
      </c>
      <c r="AJ51" s="28">
        <v>0.23042633949999999</v>
      </c>
      <c r="AK51" s="27">
        <v>85695</v>
      </c>
      <c r="AL51" s="28">
        <v>0.1220034795</v>
      </c>
      <c r="AM51" s="27">
        <v>1866</v>
      </c>
      <c r="AN51" s="28">
        <v>2.6566135000000001E-3</v>
      </c>
      <c r="AO51" s="27">
        <v>14715</v>
      </c>
      <c r="AP51" s="28">
        <v>2.0949661000000001E-2</v>
      </c>
      <c r="AQ51" s="27">
        <v>26230</v>
      </c>
      <c r="AR51" s="28">
        <v>3.73435004E-2</v>
      </c>
      <c r="AS51" s="90"/>
      <c r="AT51" s="90"/>
      <c r="AU51" s="90"/>
      <c r="AV51" s="90"/>
      <c r="AW51" s="90"/>
    </row>
    <row r="52" spans="1:49" x14ac:dyDescent="0.25">
      <c r="A52" s="90"/>
      <c r="B52" s="8">
        <v>42217</v>
      </c>
      <c r="C52" s="23">
        <v>81428</v>
      </c>
      <c r="D52" s="27">
        <v>9870</v>
      </c>
      <c r="E52" s="28">
        <v>0.1212113769</v>
      </c>
      <c r="F52" s="27">
        <v>51006</v>
      </c>
      <c r="G52" s="28">
        <v>0.62639386939999997</v>
      </c>
      <c r="H52" s="27">
        <v>42260</v>
      </c>
      <c r="I52" s="28">
        <v>0.51898609809999996</v>
      </c>
      <c r="J52" s="27">
        <v>19739</v>
      </c>
      <c r="K52" s="28">
        <v>0.2424104731</v>
      </c>
      <c r="L52" s="27">
        <v>1939</v>
      </c>
      <c r="M52" s="28">
        <v>2.3812447800000001E-2</v>
      </c>
      <c r="N52" s="27">
        <v>17800</v>
      </c>
      <c r="O52" s="28">
        <v>0.21859802519999999</v>
      </c>
      <c r="P52" s="27">
        <v>12137</v>
      </c>
      <c r="Q52" s="28">
        <v>0.14905192319999999</v>
      </c>
      <c r="R52" s="27">
        <v>337</v>
      </c>
      <c r="S52" s="28">
        <v>4.1386254999999997E-3</v>
      </c>
      <c r="T52" s="27">
        <v>3761</v>
      </c>
      <c r="U52" s="28">
        <v>4.6188043400000003E-2</v>
      </c>
      <c r="V52" s="27">
        <v>7030</v>
      </c>
      <c r="W52" s="28">
        <v>8.6333939200000001E-2</v>
      </c>
      <c r="X52" s="23">
        <v>691086</v>
      </c>
      <c r="Y52" s="27">
        <v>57945</v>
      </c>
      <c r="Z52" s="28">
        <v>8.3846294099999996E-2</v>
      </c>
      <c r="AA52" s="27">
        <v>413820</v>
      </c>
      <c r="AB52" s="28">
        <v>0.59879667650000001</v>
      </c>
      <c r="AC52" s="27">
        <v>336175</v>
      </c>
      <c r="AD52" s="28">
        <v>0.4864445235</v>
      </c>
      <c r="AE52" s="27">
        <v>171455</v>
      </c>
      <c r="AF52" s="28">
        <v>0.24809502720000001</v>
      </c>
      <c r="AG52" s="27">
        <v>9618</v>
      </c>
      <c r="AH52" s="28">
        <v>1.39172259E-2</v>
      </c>
      <c r="AI52" s="27">
        <v>161837</v>
      </c>
      <c r="AJ52" s="28">
        <v>0.23417780129999999</v>
      </c>
      <c r="AK52" s="27">
        <v>83590</v>
      </c>
      <c r="AL52" s="28">
        <v>0.1209545556</v>
      </c>
      <c r="AM52" s="27">
        <v>1877</v>
      </c>
      <c r="AN52" s="28">
        <v>2.7160151E-3</v>
      </c>
      <c r="AO52" s="27">
        <v>14813</v>
      </c>
      <c r="AP52" s="28">
        <v>2.1434380100000001E-2</v>
      </c>
      <c r="AQ52" s="27">
        <v>25675</v>
      </c>
      <c r="AR52" s="28">
        <v>3.7151671400000003E-2</v>
      </c>
      <c r="AS52" s="90"/>
      <c r="AT52" s="90"/>
      <c r="AU52" s="90"/>
      <c r="AV52" s="90"/>
      <c r="AW52" s="90"/>
    </row>
    <row r="53" spans="1:49" x14ac:dyDescent="0.25">
      <c r="A53" s="90"/>
      <c r="B53" s="8">
        <v>42248</v>
      </c>
      <c r="C53" s="23">
        <v>80898</v>
      </c>
      <c r="D53" s="27">
        <v>9549</v>
      </c>
      <c r="E53" s="28">
        <v>0.11803752870000001</v>
      </c>
      <c r="F53" s="27">
        <v>50338</v>
      </c>
      <c r="G53" s="28">
        <v>0.62224035200000005</v>
      </c>
      <c r="H53" s="27">
        <v>41492</v>
      </c>
      <c r="I53" s="28">
        <v>0.51289277860000004</v>
      </c>
      <c r="J53" s="27">
        <v>19429</v>
      </c>
      <c r="K53" s="28">
        <v>0.24016662959999999</v>
      </c>
      <c r="L53" s="27">
        <v>1841</v>
      </c>
      <c r="M53" s="28">
        <v>2.2757052100000001E-2</v>
      </c>
      <c r="N53" s="27">
        <v>17588</v>
      </c>
      <c r="O53" s="28">
        <v>0.21740957750000001</v>
      </c>
      <c r="P53" s="27">
        <v>11981</v>
      </c>
      <c r="Q53" s="28">
        <v>0.14810007659999999</v>
      </c>
      <c r="R53" s="27">
        <v>341</v>
      </c>
      <c r="S53" s="28">
        <v>4.2151845999999996E-3</v>
      </c>
      <c r="T53" s="27">
        <v>3437</v>
      </c>
      <c r="U53" s="28">
        <v>4.24855991E-2</v>
      </c>
      <c r="V53" s="27">
        <v>6711</v>
      </c>
      <c r="W53" s="28">
        <v>8.2956315399999994E-2</v>
      </c>
      <c r="X53" s="23">
        <v>686948</v>
      </c>
      <c r="Y53" s="27">
        <v>55984</v>
      </c>
      <c r="Z53" s="28">
        <v>8.1496707200000004E-2</v>
      </c>
      <c r="AA53" s="27">
        <v>409409</v>
      </c>
      <c r="AB53" s="28">
        <v>0.59598251980000005</v>
      </c>
      <c r="AC53" s="27">
        <v>330646</v>
      </c>
      <c r="AD53" s="28">
        <v>0.48132609749999999</v>
      </c>
      <c r="AE53" s="27">
        <v>170025</v>
      </c>
      <c r="AF53" s="28">
        <v>0.24750781720000001</v>
      </c>
      <c r="AG53" s="27">
        <v>9150</v>
      </c>
      <c r="AH53" s="28">
        <v>1.33197855E-2</v>
      </c>
      <c r="AI53" s="27">
        <v>160875</v>
      </c>
      <c r="AJ53" s="28">
        <v>0.23418803169999999</v>
      </c>
      <c r="AK53" s="27">
        <v>82372</v>
      </c>
      <c r="AL53" s="28">
        <v>0.1199100951</v>
      </c>
      <c r="AM53" s="27">
        <v>1718</v>
      </c>
      <c r="AN53" s="28">
        <v>2.5009171000000001E-3</v>
      </c>
      <c r="AO53" s="27">
        <v>13714</v>
      </c>
      <c r="AP53" s="28">
        <v>1.99636654E-2</v>
      </c>
      <c r="AQ53" s="27">
        <v>24616</v>
      </c>
      <c r="AR53" s="28">
        <v>3.5833862199999997E-2</v>
      </c>
      <c r="AS53" s="90"/>
      <c r="AT53" s="90"/>
      <c r="AU53" s="90"/>
      <c r="AV53" s="90"/>
      <c r="AW53" s="90"/>
    </row>
    <row r="54" spans="1:49" x14ac:dyDescent="0.25">
      <c r="A54" s="90"/>
      <c r="B54" s="8">
        <v>42278</v>
      </c>
      <c r="C54" s="23">
        <v>83904</v>
      </c>
      <c r="D54" s="27">
        <v>9925</v>
      </c>
      <c r="E54" s="28">
        <v>0.1182899504</v>
      </c>
      <c r="F54" s="27">
        <v>52738</v>
      </c>
      <c r="G54" s="28">
        <v>0.62855167810000001</v>
      </c>
      <c r="H54" s="27">
        <v>43182</v>
      </c>
      <c r="I54" s="28">
        <v>0.51465961100000002</v>
      </c>
      <c r="J54" s="27">
        <v>20951</v>
      </c>
      <c r="K54" s="28">
        <v>0.24970204039999999</v>
      </c>
      <c r="L54" s="27">
        <v>1871</v>
      </c>
      <c r="M54" s="28">
        <v>2.2299294399999999E-2</v>
      </c>
      <c r="N54" s="27">
        <v>19080</v>
      </c>
      <c r="O54" s="28">
        <v>0.22740274599999999</v>
      </c>
      <c r="P54" s="27">
        <v>12051</v>
      </c>
      <c r="Q54" s="28">
        <v>0.14362843249999999</v>
      </c>
      <c r="R54" s="27">
        <v>346</v>
      </c>
      <c r="S54" s="28">
        <v>4.1237605000000004E-3</v>
      </c>
      <c r="T54" s="27">
        <v>3731</v>
      </c>
      <c r="U54" s="28">
        <v>4.4467486700000003E-2</v>
      </c>
      <c r="V54" s="27">
        <v>7052</v>
      </c>
      <c r="W54" s="28">
        <v>8.4048436300000001E-2</v>
      </c>
      <c r="X54" s="23">
        <v>709139</v>
      </c>
      <c r="Y54" s="27">
        <v>58250</v>
      </c>
      <c r="Z54" s="28">
        <v>8.2141864999999994E-2</v>
      </c>
      <c r="AA54" s="27">
        <v>428378</v>
      </c>
      <c r="AB54" s="28">
        <v>0.60408185140000004</v>
      </c>
      <c r="AC54" s="27">
        <v>342688</v>
      </c>
      <c r="AD54" s="28">
        <v>0.48324517480000001</v>
      </c>
      <c r="AE54" s="27">
        <v>178280</v>
      </c>
      <c r="AF54" s="28">
        <v>0.25140346250000001</v>
      </c>
      <c r="AG54" s="27">
        <v>9394</v>
      </c>
      <c r="AH54" s="28">
        <v>1.32470503E-2</v>
      </c>
      <c r="AI54" s="27">
        <v>168886</v>
      </c>
      <c r="AJ54" s="28">
        <v>0.2381564122</v>
      </c>
      <c r="AK54" s="27">
        <v>84472</v>
      </c>
      <c r="AL54" s="28">
        <v>0.1191191008</v>
      </c>
      <c r="AM54" s="27">
        <v>1850</v>
      </c>
      <c r="AN54" s="28">
        <v>2.6087974000000001E-3</v>
      </c>
      <c r="AO54" s="27">
        <v>14617</v>
      </c>
      <c r="AP54" s="28">
        <v>2.061232E-2</v>
      </c>
      <c r="AQ54" s="27">
        <v>25462</v>
      </c>
      <c r="AR54" s="28">
        <v>3.5905513600000001E-2</v>
      </c>
      <c r="AS54" s="90"/>
      <c r="AT54" s="90"/>
      <c r="AU54" s="90"/>
      <c r="AV54" s="90"/>
      <c r="AW54" s="90"/>
    </row>
    <row r="55" spans="1:49" x14ac:dyDescent="0.25">
      <c r="A55" s="90"/>
      <c r="B55" s="8">
        <v>42309</v>
      </c>
      <c r="C55" s="23">
        <v>82452</v>
      </c>
      <c r="D55" s="27">
        <v>9706</v>
      </c>
      <c r="E55" s="28">
        <v>0.1177169747</v>
      </c>
      <c r="F55" s="27">
        <v>50213</v>
      </c>
      <c r="G55" s="28">
        <v>0.60899674960000005</v>
      </c>
      <c r="H55" s="27">
        <v>41289</v>
      </c>
      <c r="I55" s="28">
        <v>0.50076408090000002</v>
      </c>
      <c r="J55" s="27">
        <v>20001</v>
      </c>
      <c r="K55" s="28">
        <v>0.2425774996</v>
      </c>
      <c r="L55" s="27">
        <v>1838</v>
      </c>
      <c r="M55" s="28">
        <v>2.22917576E-2</v>
      </c>
      <c r="N55" s="27">
        <v>18163</v>
      </c>
      <c r="O55" s="28">
        <v>0.22028574200000001</v>
      </c>
      <c r="P55" s="27">
        <v>12182</v>
      </c>
      <c r="Q55" s="28">
        <v>0.1477465677</v>
      </c>
      <c r="R55" s="27">
        <v>332</v>
      </c>
      <c r="S55" s="28">
        <v>4.0265852000000001E-3</v>
      </c>
      <c r="T55" s="27">
        <v>3597</v>
      </c>
      <c r="U55" s="28">
        <v>4.3625381999999997E-2</v>
      </c>
      <c r="V55" s="27">
        <v>6835</v>
      </c>
      <c r="W55" s="28">
        <v>8.2896715699999998E-2</v>
      </c>
      <c r="X55" s="23">
        <v>672175</v>
      </c>
      <c r="Y55" s="27">
        <v>55357</v>
      </c>
      <c r="Z55" s="28">
        <v>8.2355041500000004E-2</v>
      </c>
      <c r="AA55" s="27">
        <v>394444</v>
      </c>
      <c r="AB55" s="28">
        <v>0.58681742110000001</v>
      </c>
      <c r="AC55" s="27">
        <v>318363</v>
      </c>
      <c r="AD55" s="28">
        <v>0.47363112280000003</v>
      </c>
      <c r="AE55" s="27">
        <v>165152</v>
      </c>
      <c r="AF55" s="28">
        <v>0.24569792090000001</v>
      </c>
      <c r="AG55" s="27">
        <v>9639</v>
      </c>
      <c r="AH55" s="28">
        <v>1.43400156E-2</v>
      </c>
      <c r="AI55" s="27">
        <v>155513</v>
      </c>
      <c r="AJ55" s="28">
        <v>0.2313579053</v>
      </c>
      <c r="AK55" s="27">
        <v>80234</v>
      </c>
      <c r="AL55" s="28">
        <v>0.1193647488</v>
      </c>
      <c r="AM55" s="27">
        <v>1690</v>
      </c>
      <c r="AN55" s="28">
        <v>2.5142262000000001E-3</v>
      </c>
      <c r="AO55" s="27">
        <v>14323</v>
      </c>
      <c r="AP55" s="28">
        <v>2.1308438999999998E-2</v>
      </c>
      <c r="AQ55" s="27">
        <v>24316</v>
      </c>
      <c r="AR55" s="28">
        <v>3.6175103200000003E-2</v>
      </c>
      <c r="AS55" s="90"/>
      <c r="AT55" s="90"/>
      <c r="AU55" s="90"/>
      <c r="AV55" s="90"/>
      <c r="AW55" s="90"/>
    </row>
    <row r="56" spans="1:49" x14ac:dyDescent="0.25">
      <c r="A56" s="90"/>
      <c r="B56" s="8">
        <v>42339</v>
      </c>
      <c r="C56" s="23">
        <v>89569</v>
      </c>
      <c r="D56" s="27">
        <v>10092</v>
      </c>
      <c r="E56" s="28">
        <v>0.11267291140000001</v>
      </c>
      <c r="F56" s="27">
        <v>52705</v>
      </c>
      <c r="G56" s="28">
        <v>0.5884290324</v>
      </c>
      <c r="H56" s="27">
        <v>43391</v>
      </c>
      <c r="I56" s="28">
        <v>0.4844421619</v>
      </c>
      <c r="J56" s="27">
        <v>19649</v>
      </c>
      <c r="K56" s="28">
        <v>0.2193727741</v>
      </c>
      <c r="L56" s="27">
        <v>1913</v>
      </c>
      <c r="M56" s="28">
        <v>2.13578359E-2</v>
      </c>
      <c r="N56" s="27">
        <v>17736</v>
      </c>
      <c r="O56" s="28">
        <v>0.19801493819999999</v>
      </c>
      <c r="P56" s="27">
        <v>12748</v>
      </c>
      <c r="Q56" s="28">
        <v>0.14232602799999999</v>
      </c>
      <c r="R56" s="27">
        <v>371</v>
      </c>
      <c r="S56" s="28">
        <v>4.1420581000000001E-3</v>
      </c>
      <c r="T56" s="27">
        <v>3629</v>
      </c>
      <c r="U56" s="28">
        <v>4.0516249999999997E-2</v>
      </c>
      <c r="V56" s="27">
        <v>7043</v>
      </c>
      <c r="W56" s="28">
        <v>7.8632116000000002E-2</v>
      </c>
      <c r="X56" s="23">
        <v>704988</v>
      </c>
      <c r="Y56" s="27">
        <v>57879</v>
      </c>
      <c r="Z56" s="28">
        <v>8.2099269799999999E-2</v>
      </c>
      <c r="AA56" s="27">
        <v>401310</v>
      </c>
      <c r="AB56" s="28">
        <v>0.56924373179999999</v>
      </c>
      <c r="AC56" s="27">
        <v>325011</v>
      </c>
      <c r="AD56" s="28">
        <v>0.46101635769999999</v>
      </c>
      <c r="AE56" s="27">
        <v>161502</v>
      </c>
      <c r="AF56" s="28">
        <v>0.22908475040000001</v>
      </c>
      <c r="AG56" s="27">
        <v>9694</v>
      </c>
      <c r="AH56" s="28">
        <v>1.37505887E-2</v>
      </c>
      <c r="AI56" s="27">
        <v>151808</v>
      </c>
      <c r="AJ56" s="28">
        <v>0.2153341617</v>
      </c>
      <c r="AK56" s="27">
        <v>85384</v>
      </c>
      <c r="AL56" s="28">
        <v>0.1211141183</v>
      </c>
      <c r="AM56" s="27">
        <v>1808</v>
      </c>
      <c r="AN56" s="28">
        <v>2.5645827E-3</v>
      </c>
      <c r="AO56" s="27">
        <v>14293</v>
      </c>
      <c r="AP56" s="28">
        <v>2.0274104000000001E-2</v>
      </c>
      <c r="AQ56" s="27">
        <v>25505</v>
      </c>
      <c r="AR56" s="28">
        <v>3.6177920799999999E-2</v>
      </c>
      <c r="AS56" s="90"/>
      <c r="AT56" s="90"/>
      <c r="AU56" s="90"/>
      <c r="AV56" s="90"/>
      <c r="AW56" s="90"/>
    </row>
    <row r="57" spans="1:49" x14ac:dyDescent="0.25">
      <c r="A57" s="90"/>
      <c r="B57" s="8">
        <v>42370</v>
      </c>
      <c r="C57" s="23">
        <v>91898</v>
      </c>
      <c r="D57" s="27">
        <v>10452</v>
      </c>
      <c r="E57" s="28">
        <v>0.11373479290000001</v>
      </c>
      <c r="F57" s="27">
        <v>54592</v>
      </c>
      <c r="G57" s="28">
        <v>0.59404992489999997</v>
      </c>
      <c r="H57" s="27">
        <v>45002</v>
      </c>
      <c r="I57" s="28">
        <v>0.4896950967</v>
      </c>
      <c r="J57" s="27">
        <v>20658</v>
      </c>
      <c r="K57" s="28">
        <v>0.22479270500000001</v>
      </c>
      <c r="L57" s="27">
        <v>1900</v>
      </c>
      <c r="M57" s="28">
        <v>2.0675096300000001E-2</v>
      </c>
      <c r="N57" s="27">
        <v>18758</v>
      </c>
      <c r="O57" s="28">
        <v>0.20411760870000001</v>
      </c>
      <c r="P57" s="27">
        <v>12601</v>
      </c>
      <c r="Q57" s="28">
        <v>0.13711941499999999</v>
      </c>
      <c r="R57" s="27">
        <v>378</v>
      </c>
      <c r="S57" s="28">
        <v>4.113256E-3</v>
      </c>
      <c r="T57" s="27">
        <v>3881</v>
      </c>
      <c r="U57" s="28">
        <v>4.22316046E-2</v>
      </c>
      <c r="V57" s="27">
        <v>7668</v>
      </c>
      <c r="W57" s="28">
        <v>8.3440336000000004E-2</v>
      </c>
      <c r="X57" s="23">
        <v>737912</v>
      </c>
      <c r="Y57" s="27">
        <v>58645</v>
      </c>
      <c r="Z57" s="28">
        <v>7.9474246299999995E-2</v>
      </c>
      <c r="AA57" s="27">
        <v>423881</v>
      </c>
      <c r="AB57" s="28">
        <v>0.57443299469999998</v>
      </c>
      <c r="AC57" s="27">
        <v>342753</v>
      </c>
      <c r="AD57" s="28">
        <v>0.46449034569999997</v>
      </c>
      <c r="AE57" s="27">
        <v>172055</v>
      </c>
      <c r="AF57" s="28">
        <v>0.23316465920000001</v>
      </c>
      <c r="AG57" s="27">
        <v>8558</v>
      </c>
      <c r="AH57" s="28">
        <v>1.1597588900000001E-2</v>
      </c>
      <c r="AI57" s="27">
        <v>163497</v>
      </c>
      <c r="AJ57" s="28">
        <v>0.2215670703</v>
      </c>
      <c r="AK57" s="27">
        <v>86337</v>
      </c>
      <c r="AL57" s="28">
        <v>0.1170017563</v>
      </c>
      <c r="AM57" s="27">
        <v>1753</v>
      </c>
      <c r="AN57" s="28">
        <v>2.375622E-3</v>
      </c>
      <c r="AO57" s="27">
        <v>14713</v>
      </c>
      <c r="AP57" s="28">
        <v>1.99386919E-2</v>
      </c>
      <c r="AQ57" s="27">
        <v>26405</v>
      </c>
      <c r="AR57" s="28">
        <v>3.5783399600000002E-2</v>
      </c>
      <c r="AS57" s="90"/>
      <c r="AT57" s="90"/>
      <c r="AU57" s="90"/>
      <c r="AV57" s="90"/>
      <c r="AW57" s="90"/>
    </row>
    <row r="58" spans="1:49" x14ac:dyDescent="0.25">
      <c r="A58" s="90"/>
      <c r="B58" s="8">
        <v>42401</v>
      </c>
      <c r="C58" s="23">
        <v>87575</v>
      </c>
      <c r="D58" s="27">
        <v>10048</v>
      </c>
      <c r="E58" s="28">
        <v>0.1147359406</v>
      </c>
      <c r="F58" s="27">
        <v>53143</v>
      </c>
      <c r="G58" s="28">
        <v>0.60682843279999998</v>
      </c>
      <c r="H58" s="27">
        <v>44042</v>
      </c>
      <c r="I58" s="28">
        <v>0.50290608049999996</v>
      </c>
      <c r="J58" s="27">
        <v>20123</v>
      </c>
      <c r="K58" s="28">
        <v>0.2297801884</v>
      </c>
      <c r="L58" s="27">
        <v>2083</v>
      </c>
      <c r="M58" s="28">
        <v>2.3785326900000001E-2</v>
      </c>
      <c r="N58" s="27">
        <v>18040</v>
      </c>
      <c r="O58" s="28">
        <v>0.20599486149999999</v>
      </c>
      <c r="P58" s="27">
        <v>12286</v>
      </c>
      <c r="Q58" s="28">
        <v>0.14029117899999999</v>
      </c>
      <c r="R58" s="27">
        <v>303</v>
      </c>
      <c r="S58" s="28">
        <v>3.4598914999999998E-3</v>
      </c>
      <c r="T58" s="27">
        <v>3880</v>
      </c>
      <c r="U58" s="28">
        <v>4.4304881499999997E-2</v>
      </c>
      <c r="V58" s="27">
        <v>7307</v>
      </c>
      <c r="W58" s="28">
        <v>8.3437053999999997E-2</v>
      </c>
      <c r="X58" s="23">
        <v>710269</v>
      </c>
      <c r="Y58" s="27">
        <v>57545</v>
      </c>
      <c r="Z58" s="28">
        <v>8.1018599999999996E-2</v>
      </c>
      <c r="AA58" s="27">
        <v>419011</v>
      </c>
      <c r="AB58" s="28">
        <v>0.58993282830000005</v>
      </c>
      <c r="AC58" s="27">
        <v>339872</v>
      </c>
      <c r="AD58" s="28">
        <v>0.47851166249999999</v>
      </c>
      <c r="AE58" s="27">
        <v>171299</v>
      </c>
      <c r="AF58" s="28">
        <v>0.2411748225</v>
      </c>
      <c r="AG58" s="27">
        <v>10247</v>
      </c>
      <c r="AH58" s="28">
        <v>1.44269284E-2</v>
      </c>
      <c r="AI58" s="27">
        <v>161052</v>
      </c>
      <c r="AJ58" s="28">
        <v>0.22674789410000001</v>
      </c>
      <c r="AK58" s="27">
        <v>84803</v>
      </c>
      <c r="AL58" s="28">
        <v>0.1193956093</v>
      </c>
      <c r="AM58" s="27">
        <v>1639</v>
      </c>
      <c r="AN58" s="28">
        <v>2.3075764000000001E-3</v>
      </c>
      <c r="AO58" s="27">
        <v>15222</v>
      </c>
      <c r="AP58" s="28">
        <v>2.14313169E-2</v>
      </c>
      <c r="AQ58" s="27">
        <v>26021</v>
      </c>
      <c r="AR58" s="28">
        <v>3.6635415599999999E-2</v>
      </c>
      <c r="AS58" s="90"/>
      <c r="AT58" s="90"/>
      <c r="AU58" s="90"/>
      <c r="AV58" s="90"/>
      <c r="AW58" s="90"/>
    </row>
    <row r="59" spans="1:49" x14ac:dyDescent="0.25">
      <c r="A59" s="90"/>
      <c r="B59" s="8">
        <v>42430</v>
      </c>
      <c r="C59" s="23">
        <v>91783</v>
      </c>
      <c r="D59" s="27">
        <v>10966</v>
      </c>
      <c r="E59" s="28">
        <v>0.1194774631</v>
      </c>
      <c r="F59" s="27">
        <v>56529</v>
      </c>
      <c r="G59" s="28">
        <v>0.61589836899999995</v>
      </c>
      <c r="H59" s="27">
        <v>47271</v>
      </c>
      <c r="I59" s="28">
        <v>0.51503001650000002</v>
      </c>
      <c r="J59" s="27">
        <v>21332</v>
      </c>
      <c r="K59" s="28">
        <v>0.232417768</v>
      </c>
      <c r="L59" s="27">
        <v>2019</v>
      </c>
      <c r="M59" s="28">
        <v>2.19975377E-2</v>
      </c>
      <c r="N59" s="27">
        <v>19313</v>
      </c>
      <c r="O59" s="28">
        <v>0.21042023030000001</v>
      </c>
      <c r="P59" s="27">
        <v>13012</v>
      </c>
      <c r="Q59" s="28">
        <v>0.14176917289999999</v>
      </c>
      <c r="R59" s="27">
        <v>341</v>
      </c>
      <c r="S59" s="28">
        <v>3.715285E-3</v>
      </c>
      <c r="T59" s="27">
        <v>4094</v>
      </c>
      <c r="U59" s="28">
        <v>4.4605210100000001E-2</v>
      </c>
      <c r="V59" s="27">
        <v>7713</v>
      </c>
      <c r="W59" s="28">
        <v>8.4035169899999998E-2</v>
      </c>
      <c r="X59" s="23">
        <v>760184</v>
      </c>
      <c r="Y59" s="27">
        <v>63026</v>
      </c>
      <c r="Z59" s="28">
        <v>8.2908874699999996E-2</v>
      </c>
      <c r="AA59" s="27">
        <v>452507</v>
      </c>
      <c r="AB59" s="28">
        <v>0.59525983179999997</v>
      </c>
      <c r="AC59" s="27">
        <v>368863</v>
      </c>
      <c r="AD59" s="28">
        <v>0.48522857619999998</v>
      </c>
      <c r="AE59" s="27">
        <v>184855</v>
      </c>
      <c r="AF59" s="28">
        <v>0.2431713901</v>
      </c>
      <c r="AG59" s="27">
        <v>10689</v>
      </c>
      <c r="AH59" s="28">
        <v>1.4061069400000001E-2</v>
      </c>
      <c r="AI59" s="27">
        <v>174166</v>
      </c>
      <c r="AJ59" s="28">
        <v>0.22911032070000001</v>
      </c>
      <c r="AK59" s="27">
        <v>91845</v>
      </c>
      <c r="AL59" s="28">
        <v>0.12081943320000001</v>
      </c>
      <c r="AM59" s="27">
        <v>1757</v>
      </c>
      <c r="AN59" s="28">
        <v>2.3112825000000002E-3</v>
      </c>
      <c r="AO59" s="27">
        <v>16008</v>
      </c>
      <c r="AP59" s="28">
        <v>2.1058059600000002E-2</v>
      </c>
      <c r="AQ59" s="27">
        <v>27796</v>
      </c>
      <c r="AR59" s="28">
        <v>3.6564831700000001E-2</v>
      </c>
      <c r="AS59" s="90"/>
      <c r="AT59" s="90"/>
      <c r="AU59" s="90"/>
      <c r="AV59" s="90"/>
      <c r="AW59" s="90"/>
    </row>
    <row r="60" spans="1:49" x14ac:dyDescent="0.25">
      <c r="A60" s="90"/>
      <c r="B60" s="8">
        <v>42461</v>
      </c>
      <c r="C60" s="23">
        <v>83789</v>
      </c>
      <c r="D60" s="27">
        <v>9988</v>
      </c>
      <c r="E60" s="28">
        <v>0.1192041915</v>
      </c>
      <c r="F60" s="27">
        <v>52066</v>
      </c>
      <c r="G60" s="28">
        <v>0.62139421640000003</v>
      </c>
      <c r="H60" s="27">
        <v>43493</v>
      </c>
      <c r="I60" s="28">
        <v>0.51907768320000003</v>
      </c>
      <c r="J60" s="27">
        <v>19830</v>
      </c>
      <c r="K60" s="28">
        <v>0.23666591079999999</v>
      </c>
      <c r="L60" s="27">
        <v>1959</v>
      </c>
      <c r="M60" s="28">
        <v>2.3380157299999999E-2</v>
      </c>
      <c r="N60" s="27">
        <v>17871</v>
      </c>
      <c r="O60" s="28">
        <v>0.21328575350000001</v>
      </c>
      <c r="P60" s="27">
        <v>12224</v>
      </c>
      <c r="Q60" s="28">
        <v>0.14589027199999999</v>
      </c>
      <c r="R60" s="27">
        <v>330</v>
      </c>
      <c r="S60" s="28">
        <v>3.9384644999999998E-3</v>
      </c>
      <c r="T60" s="27">
        <v>3833</v>
      </c>
      <c r="U60" s="28">
        <v>4.57458616E-2</v>
      </c>
      <c r="V60" s="27">
        <v>7121</v>
      </c>
      <c r="W60" s="28">
        <v>8.4987289499999993E-2</v>
      </c>
      <c r="X60" s="23">
        <v>709726</v>
      </c>
      <c r="Y60" s="27">
        <v>59213</v>
      </c>
      <c r="Z60" s="28">
        <v>8.3430788800000003E-2</v>
      </c>
      <c r="AA60" s="27">
        <v>424903</v>
      </c>
      <c r="AB60" s="28">
        <v>0.59868597180000005</v>
      </c>
      <c r="AC60" s="27">
        <v>348502</v>
      </c>
      <c r="AD60" s="28">
        <v>0.49103738629999999</v>
      </c>
      <c r="AE60" s="27">
        <v>176302</v>
      </c>
      <c r="AF60" s="28">
        <v>0.24840854079999999</v>
      </c>
      <c r="AG60" s="27">
        <v>10183</v>
      </c>
      <c r="AH60" s="28">
        <v>1.43477906E-2</v>
      </c>
      <c r="AI60" s="27">
        <v>166119</v>
      </c>
      <c r="AJ60" s="28">
        <v>0.2340607502</v>
      </c>
      <c r="AK60" s="27">
        <v>86266</v>
      </c>
      <c r="AL60" s="28">
        <v>0.1215483158</v>
      </c>
      <c r="AM60" s="27">
        <v>1750</v>
      </c>
      <c r="AN60" s="28">
        <v>2.4657402999999998E-3</v>
      </c>
      <c r="AO60" s="27">
        <v>15521</v>
      </c>
      <c r="AP60" s="28">
        <v>2.1869003000000001E-2</v>
      </c>
      <c r="AQ60" s="27">
        <v>26347</v>
      </c>
      <c r="AR60" s="28">
        <v>3.7122777000000003E-2</v>
      </c>
      <c r="AS60" s="90"/>
      <c r="AT60" s="90"/>
      <c r="AU60" s="90"/>
      <c r="AV60" s="90"/>
      <c r="AW60" s="90"/>
    </row>
    <row r="61" spans="1:49" x14ac:dyDescent="0.25">
      <c r="A61" s="90"/>
      <c r="B61" s="8">
        <v>42491</v>
      </c>
      <c r="C61" s="23">
        <v>84072</v>
      </c>
      <c r="D61" s="27">
        <v>9918</v>
      </c>
      <c r="E61" s="28">
        <v>0.1179703112</v>
      </c>
      <c r="F61" s="27">
        <v>52067</v>
      </c>
      <c r="G61" s="28">
        <v>0.61931439720000003</v>
      </c>
      <c r="H61" s="27">
        <v>43647</v>
      </c>
      <c r="I61" s="28">
        <v>0.51916214670000005</v>
      </c>
      <c r="J61" s="27">
        <v>20114</v>
      </c>
      <c r="K61" s="28">
        <v>0.2392473118</v>
      </c>
      <c r="L61" s="27">
        <v>1872</v>
      </c>
      <c r="M61" s="28">
        <v>2.2266628600000001E-2</v>
      </c>
      <c r="N61" s="27">
        <v>18242</v>
      </c>
      <c r="O61" s="28">
        <v>0.2169806832</v>
      </c>
      <c r="P61" s="27">
        <v>12307</v>
      </c>
      <c r="Q61" s="28">
        <v>0.14638643069999999</v>
      </c>
      <c r="R61" s="27">
        <v>335</v>
      </c>
      <c r="S61" s="28">
        <v>3.9846797999999999E-3</v>
      </c>
      <c r="T61" s="27">
        <v>3759</v>
      </c>
      <c r="U61" s="28">
        <v>4.4711675700000002E-2</v>
      </c>
      <c r="V61" s="27">
        <v>6886</v>
      </c>
      <c r="W61" s="28">
        <v>8.1905985299999998E-2</v>
      </c>
      <c r="X61" s="23">
        <v>710530</v>
      </c>
      <c r="Y61" s="27">
        <v>58550</v>
      </c>
      <c r="Z61" s="28">
        <v>8.2403276400000003E-2</v>
      </c>
      <c r="AA61" s="27">
        <v>424679</v>
      </c>
      <c r="AB61" s="28">
        <v>0.59769327120000004</v>
      </c>
      <c r="AC61" s="27">
        <v>347925</v>
      </c>
      <c r="AD61" s="28">
        <v>0.48966968319999998</v>
      </c>
      <c r="AE61" s="27">
        <v>179587</v>
      </c>
      <c r="AF61" s="28">
        <v>0.25275076349999998</v>
      </c>
      <c r="AG61" s="27">
        <v>10243</v>
      </c>
      <c r="AH61" s="28">
        <v>1.4415999299999999E-2</v>
      </c>
      <c r="AI61" s="27">
        <v>169344</v>
      </c>
      <c r="AJ61" s="28">
        <v>0.23833476419999999</v>
      </c>
      <c r="AK61" s="27">
        <v>87077</v>
      </c>
      <c r="AL61" s="28">
        <v>0.1225521794</v>
      </c>
      <c r="AM61" s="27">
        <v>1820</v>
      </c>
      <c r="AN61" s="28">
        <v>2.5614682E-3</v>
      </c>
      <c r="AO61" s="27">
        <v>15219</v>
      </c>
      <c r="AP61" s="28">
        <v>2.1419222299999999E-2</v>
      </c>
      <c r="AQ61" s="27">
        <v>25816</v>
      </c>
      <c r="AR61" s="28">
        <v>3.6333441199999997E-2</v>
      </c>
      <c r="AS61" s="90"/>
      <c r="AT61" s="90"/>
      <c r="AU61" s="90"/>
      <c r="AV61" s="90"/>
      <c r="AW61" s="90"/>
    </row>
    <row r="62" spans="1:49" x14ac:dyDescent="0.25">
      <c r="A62" s="90"/>
      <c r="B62" s="8">
        <v>42522</v>
      </c>
      <c r="C62" s="23">
        <v>80003</v>
      </c>
      <c r="D62" s="27">
        <v>9321</v>
      </c>
      <c r="E62" s="28">
        <v>0.11650813090000001</v>
      </c>
      <c r="F62" s="27">
        <v>49129</v>
      </c>
      <c r="G62" s="28">
        <v>0.61408947160000005</v>
      </c>
      <c r="H62" s="27">
        <v>40955</v>
      </c>
      <c r="I62" s="28">
        <v>0.51191830309999997</v>
      </c>
      <c r="J62" s="27">
        <v>19080</v>
      </c>
      <c r="K62" s="28">
        <v>0.2384910566</v>
      </c>
      <c r="L62" s="27">
        <v>1943</v>
      </c>
      <c r="M62" s="28">
        <v>2.4286589300000001E-2</v>
      </c>
      <c r="N62" s="27">
        <v>17137</v>
      </c>
      <c r="O62" s="28">
        <v>0.21420446730000001</v>
      </c>
      <c r="P62" s="27">
        <v>11627</v>
      </c>
      <c r="Q62" s="28">
        <v>0.14533204999999999</v>
      </c>
      <c r="R62" s="27">
        <v>336</v>
      </c>
      <c r="S62" s="28">
        <v>4.1998425000000002E-3</v>
      </c>
      <c r="T62" s="27">
        <v>3438</v>
      </c>
      <c r="U62" s="28">
        <v>4.2973388500000001E-2</v>
      </c>
      <c r="V62" s="27">
        <v>6552</v>
      </c>
      <c r="W62" s="28">
        <v>8.1896928899999999E-2</v>
      </c>
      <c r="X62" s="23">
        <v>690009</v>
      </c>
      <c r="Y62" s="27">
        <v>56980</v>
      </c>
      <c r="Z62" s="28">
        <v>8.2578632999999999E-2</v>
      </c>
      <c r="AA62" s="27">
        <v>408698</v>
      </c>
      <c r="AB62" s="28">
        <v>0.59230821629999997</v>
      </c>
      <c r="AC62" s="27">
        <v>333922</v>
      </c>
      <c r="AD62" s="28">
        <v>0.48393861529999999</v>
      </c>
      <c r="AE62" s="27">
        <v>172017</v>
      </c>
      <c r="AF62" s="28">
        <v>0.24929674830000001</v>
      </c>
      <c r="AG62" s="27">
        <v>9934</v>
      </c>
      <c r="AH62" s="28">
        <v>1.43969137E-2</v>
      </c>
      <c r="AI62" s="27">
        <v>162083</v>
      </c>
      <c r="AJ62" s="28">
        <v>0.2348998346</v>
      </c>
      <c r="AK62" s="27">
        <v>83531</v>
      </c>
      <c r="AL62" s="28">
        <v>0.1210578413</v>
      </c>
      <c r="AM62" s="27">
        <v>1687</v>
      </c>
      <c r="AN62" s="28">
        <v>2.4448956000000001E-3</v>
      </c>
      <c r="AO62" s="27">
        <v>14130</v>
      </c>
      <c r="AP62" s="28">
        <v>2.04779938E-2</v>
      </c>
      <c r="AQ62" s="27">
        <v>24607</v>
      </c>
      <c r="AR62" s="28">
        <v>3.5661853700000003E-2</v>
      </c>
      <c r="AS62" s="90"/>
      <c r="AT62" s="90"/>
      <c r="AU62" s="90"/>
      <c r="AV62" s="90"/>
      <c r="AW62" s="90"/>
    </row>
    <row r="63" spans="1:49" x14ac:dyDescent="0.25">
      <c r="A63" s="90"/>
      <c r="B63" s="8">
        <v>42552</v>
      </c>
      <c r="C63" s="23">
        <v>81570</v>
      </c>
      <c r="D63" s="27">
        <v>9631</v>
      </c>
      <c r="E63" s="28">
        <v>0.11807036899999999</v>
      </c>
      <c r="F63" s="27">
        <v>49973</v>
      </c>
      <c r="G63" s="28">
        <v>0.61263945080000004</v>
      </c>
      <c r="H63" s="27">
        <v>41610</v>
      </c>
      <c r="I63" s="28">
        <v>0.51011401249999999</v>
      </c>
      <c r="J63" s="27">
        <v>19405</v>
      </c>
      <c r="K63" s="28">
        <v>0.23789383350000001</v>
      </c>
      <c r="L63" s="27">
        <v>2034</v>
      </c>
      <c r="M63" s="28">
        <v>2.4935638100000001E-2</v>
      </c>
      <c r="N63" s="27">
        <v>17371</v>
      </c>
      <c r="O63" s="28">
        <v>0.21295819539999999</v>
      </c>
      <c r="P63" s="27">
        <v>11858</v>
      </c>
      <c r="Q63" s="28">
        <v>0.1453720731</v>
      </c>
      <c r="R63" s="27">
        <v>350</v>
      </c>
      <c r="S63" s="28">
        <v>4.2907932000000003E-3</v>
      </c>
      <c r="T63" s="27">
        <v>3653</v>
      </c>
      <c r="U63" s="28">
        <v>4.4783621400000001E-2</v>
      </c>
      <c r="V63" s="27">
        <v>6788</v>
      </c>
      <c r="W63" s="28">
        <v>8.3216868900000004E-2</v>
      </c>
      <c r="X63" s="23">
        <v>677706</v>
      </c>
      <c r="Y63" s="27">
        <v>57305</v>
      </c>
      <c r="Z63" s="28">
        <v>8.4557315399999999E-2</v>
      </c>
      <c r="AA63" s="27">
        <v>399528</v>
      </c>
      <c r="AB63" s="28">
        <v>0.5895299732</v>
      </c>
      <c r="AC63" s="27">
        <v>327096</v>
      </c>
      <c r="AD63" s="28">
        <v>0.48265176939999999</v>
      </c>
      <c r="AE63" s="27">
        <v>168929</v>
      </c>
      <c r="AF63" s="28">
        <v>0.2492659059</v>
      </c>
      <c r="AG63" s="27">
        <v>10042</v>
      </c>
      <c r="AH63" s="28">
        <v>1.48176348E-2</v>
      </c>
      <c r="AI63" s="27">
        <v>158887</v>
      </c>
      <c r="AJ63" s="28">
        <v>0.23444827109999999</v>
      </c>
      <c r="AK63" s="27">
        <v>82131</v>
      </c>
      <c r="AL63" s="28">
        <v>0.12118971940000001</v>
      </c>
      <c r="AM63" s="27">
        <v>1705</v>
      </c>
      <c r="AN63" s="28">
        <v>2.5158402000000002E-3</v>
      </c>
      <c r="AO63" s="27">
        <v>14326</v>
      </c>
      <c r="AP63" s="28">
        <v>2.1138959999999998E-2</v>
      </c>
      <c r="AQ63" s="27">
        <v>25299</v>
      </c>
      <c r="AR63" s="28">
        <v>3.7330346799999997E-2</v>
      </c>
      <c r="AS63" s="90"/>
      <c r="AT63" s="90"/>
      <c r="AU63" s="90"/>
      <c r="AV63" s="90"/>
      <c r="AW63" s="90"/>
    </row>
    <row r="64" spans="1:49" x14ac:dyDescent="0.25">
      <c r="A64" s="90"/>
      <c r="B64" s="8">
        <v>42583</v>
      </c>
      <c r="C64" s="23">
        <v>82837</v>
      </c>
      <c r="D64" s="27">
        <v>9962</v>
      </c>
      <c r="E64" s="28">
        <v>0.12026027020000001</v>
      </c>
      <c r="F64" s="27">
        <v>51204</v>
      </c>
      <c r="G64" s="28">
        <v>0.61812957980000005</v>
      </c>
      <c r="H64" s="27">
        <v>42650</v>
      </c>
      <c r="I64" s="28">
        <v>0.51486654509999996</v>
      </c>
      <c r="J64" s="27">
        <v>20070</v>
      </c>
      <c r="K64" s="28">
        <v>0.24228303779999999</v>
      </c>
      <c r="L64" s="27">
        <v>1927</v>
      </c>
      <c r="M64" s="28">
        <v>2.32625518E-2</v>
      </c>
      <c r="N64" s="27">
        <v>18143</v>
      </c>
      <c r="O64" s="28">
        <v>0.21902048599999999</v>
      </c>
      <c r="P64" s="27">
        <v>12106</v>
      </c>
      <c r="Q64" s="28">
        <v>0.14614242429999999</v>
      </c>
      <c r="R64" s="27">
        <v>356</v>
      </c>
      <c r="S64" s="28">
        <v>4.2975964999999996E-3</v>
      </c>
      <c r="T64" s="27">
        <v>3416</v>
      </c>
      <c r="U64" s="28">
        <v>4.1237611200000003E-2</v>
      </c>
      <c r="V64" s="27">
        <v>6785</v>
      </c>
      <c r="W64" s="28">
        <v>8.1907843100000002E-2</v>
      </c>
      <c r="X64" s="23">
        <v>709114</v>
      </c>
      <c r="Y64" s="27">
        <v>59021</v>
      </c>
      <c r="Z64" s="28">
        <v>8.32320332E-2</v>
      </c>
      <c r="AA64" s="27">
        <v>421968</v>
      </c>
      <c r="AB64" s="28">
        <v>0.59506369920000002</v>
      </c>
      <c r="AC64" s="27">
        <v>344825</v>
      </c>
      <c r="AD64" s="28">
        <v>0.48627583149999998</v>
      </c>
      <c r="AE64" s="27">
        <v>179784</v>
      </c>
      <c r="AF64" s="28">
        <v>0.2535332824</v>
      </c>
      <c r="AG64" s="27">
        <v>9712</v>
      </c>
      <c r="AH64" s="28">
        <v>1.36959643E-2</v>
      </c>
      <c r="AI64" s="27">
        <v>170072</v>
      </c>
      <c r="AJ64" s="28">
        <v>0.2398373181</v>
      </c>
      <c r="AK64" s="27">
        <v>84121</v>
      </c>
      <c r="AL64" s="28">
        <v>0.1186283165</v>
      </c>
      <c r="AM64" s="27">
        <v>1711</v>
      </c>
      <c r="AN64" s="28">
        <v>2.4128701000000002E-3</v>
      </c>
      <c r="AO64" s="27">
        <v>14258</v>
      </c>
      <c r="AP64" s="28">
        <v>2.0106781099999999E-2</v>
      </c>
      <c r="AQ64" s="27">
        <v>25367</v>
      </c>
      <c r="AR64" s="28">
        <v>3.5772809400000001E-2</v>
      </c>
      <c r="AS64" s="90"/>
      <c r="AT64" s="90"/>
      <c r="AU64" s="90"/>
      <c r="AV64" s="90"/>
      <c r="AW64" s="90"/>
    </row>
    <row r="65" spans="1:49" x14ac:dyDescent="0.25">
      <c r="A65" s="90"/>
      <c r="B65" s="8">
        <v>42614</v>
      </c>
      <c r="C65" s="23">
        <v>82291</v>
      </c>
      <c r="D65" s="27">
        <v>9482</v>
      </c>
      <c r="E65" s="28">
        <v>0.11522523730000001</v>
      </c>
      <c r="F65" s="27">
        <v>50708</v>
      </c>
      <c r="G65" s="28">
        <v>0.616203473</v>
      </c>
      <c r="H65" s="27">
        <v>41999</v>
      </c>
      <c r="I65" s="28">
        <v>0.51037172959999999</v>
      </c>
      <c r="J65" s="27">
        <v>19848</v>
      </c>
      <c r="K65" s="28">
        <v>0.24119283999999999</v>
      </c>
      <c r="L65" s="27">
        <v>1962</v>
      </c>
      <c r="M65" s="28">
        <v>2.3842218500000002E-2</v>
      </c>
      <c r="N65" s="27">
        <v>17886</v>
      </c>
      <c r="O65" s="28">
        <v>0.21735062159999999</v>
      </c>
      <c r="P65" s="27">
        <v>11891</v>
      </c>
      <c r="Q65" s="28">
        <v>0.14449939849999999</v>
      </c>
      <c r="R65" s="27">
        <v>326</v>
      </c>
      <c r="S65" s="28">
        <v>3.9615511000000003E-3</v>
      </c>
      <c r="T65" s="27">
        <v>3494</v>
      </c>
      <c r="U65" s="28">
        <v>4.2459078099999999E-2</v>
      </c>
      <c r="V65" s="27">
        <v>6456</v>
      </c>
      <c r="W65" s="28">
        <v>7.8453293800000004E-2</v>
      </c>
      <c r="X65" s="23">
        <v>679665</v>
      </c>
      <c r="Y65" s="27">
        <v>56322</v>
      </c>
      <c r="Z65" s="28">
        <v>8.2867294899999999E-2</v>
      </c>
      <c r="AA65" s="27">
        <v>404403</v>
      </c>
      <c r="AB65" s="28">
        <v>0.59500342080000002</v>
      </c>
      <c r="AC65" s="27">
        <v>328579</v>
      </c>
      <c r="AD65" s="28">
        <v>0.48344257829999998</v>
      </c>
      <c r="AE65" s="27">
        <v>171329</v>
      </c>
      <c r="AF65" s="28">
        <v>0.2520785975</v>
      </c>
      <c r="AG65" s="27">
        <v>10028</v>
      </c>
      <c r="AH65" s="28">
        <v>1.4754327500000001E-2</v>
      </c>
      <c r="AI65" s="27">
        <v>161301</v>
      </c>
      <c r="AJ65" s="28">
        <v>0.23732427</v>
      </c>
      <c r="AK65" s="27">
        <v>80885</v>
      </c>
      <c r="AL65" s="28">
        <v>0.11900715789999999</v>
      </c>
      <c r="AM65" s="27">
        <v>1683</v>
      </c>
      <c r="AN65" s="28">
        <v>2.4762198999999999E-3</v>
      </c>
      <c r="AO65" s="27">
        <v>13911</v>
      </c>
      <c r="AP65" s="28">
        <v>2.0467436200000001E-2</v>
      </c>
      <c r="AQ65" s="27">
        <v>24352</v>
      </c>
      <c r="AR65" s="28">
        <v>3.5829416000000003E-2</v>
      </c>
      <c r="AS65" s="90"/>
      <c r="AT65" s="90"/>
      <c r="AU65" s="90"/>
      <c r="AV65" s="90"/>
      <c r="AW65" s="90"/>
    </row>
    <row r="66" spans="1:49" x14ac:dyDescent="0.25">
      <c r="A66" s="90"/>
      <c r="B66" s="8">
        <v>42644</v>
      </c>
      <c r="C66" s="23">
        <v>86914</v>
      </c>
      <c r="D66" s="27">
        <v>10171</v>
      </c>
      <c r="E66" s="28">
        <v>0.1170237246</v>
      </c>
      <c r="F66" s="27">
        <v>53600</v>
      </c>
      <c r="G66" s="28">
        <v>0.61670156710000001</v>
      </c>
      <c r="H66" s="27">
        <v>44248</v>
      </c>
      <c r="I66" s="28">
        <v>0.50910095040000003</v>
      </c>
      <c r="J66" s="27">
        <v>21809</v>
      </c>
      <c r="K66" s="28">
        <v>0.25092620290000001</v>
      </c>
      <c r="L66" s="27">
        <v>2132</v>
      </c>
      <c r="M66" s="28">
        <v>2.4529995200000002E-2</v>
      </c>
      <c r="N66" s="27">
        <v>19677</v>
      </c>
      <c r="O66" s="28">
        <v>0.22639620769999999</v>
      </c>
      <c r="P66" s="27">
        <v>12691</v>
      </c>
      <c r="Q66" s="28">
        <v>0.14601790279999999</v>
      </c>
      <c r="R66" s="27">
        <v>369</v>
      </c>
      <c r="S66" s="28">
        <v>4.2455760999999996E-3</v>
      </c>
      <c r="T66" s="27">
        <v>3846</v>
      </c>
      <c r="U66" s="28">
        <v>4.4250638600000003E-2</v>
      </c>
      <c r="V66" s="27">
        <v>7211</v>
      </c>
      <c r="W66" s="28">
        <v>8.2967070899999995E-2</v>
      </c>
      <c r="X66" s="23">
        <v>702712</v>
      </c>
      <c r="Y66" s="27">
        <v>57757</v>
      </c>
      <c r="Z66" s="28">
        <v>8.2191566399999999E-2</v>
      </c>
      <c r="AA66" s="27">
        <v>419345</v>
      </c>
      <c r="AB66" s="28">
        <v>0.59675229679999997</v>
      </c>
      <c r="AC66" s="27">
        <v>338414</v>
      </c>
      <c r="AD66" s="28">
        <v>0.4815827821</v>
      </c>
      <c r="AE66" s="27">
        <v>181626</v>
      </c>
      <c r="AF66" s="28">
        <v>0.25846434950000002</v>
      </c>
      <c r="AG66" s="27">
        <v>10265</v>
      </c>
      <c r="AH66" s="28">
        <v>1.46076913E-2</v>
      </c>
      <c r="AI66" s="27">
        <v>171361</v>
      </c>
      <c r="AJ66" s="28">
        <v>0.24385665819999999</v>
      </c>
      <c r="AK66" s="27">
        <v>82602</v>
      </c>
      <c r="AL66" s="28">
        <v>0.1175474448</v>
      </c>
      <c r="AM66" s="27">
        <v>1819</v>
      </c>
      <c r="AN66" s="28">
        <v>2.5885426999999999E-3</v>
      </c>
      <c r="AO66" s="27">
        <v>14348</v>
      </c>
      <c r="AP66" s="28">
        <v>2.04180375E-2</v>
      </c>
      <c r="AQ66" s="27">
        <v>25268</v>
      </c>
      <c r="AR66" s="28">
        <v>3.5957831900000001E-2</v>
      </c>
      <c r="AS66" s="90"/>
      <c r="AT66" s="90"/>
      <c r="AU66" s="90"/>
      <c r="AV66" s="90"/>
      <c r="AW66" s="90"/>
    </row>
    <row r="67" spans="1:49" x14ac:dyDescent="0.25">
      <c r="A67" s="90"/>
      <c r="B67" s="8">
        <v>42675</v>
      </c>
      <c r="C67" s="23">
        <v>86599</v>
      </c>
      <c r="D67" s="27">
        <v>9754</v>
      </c>
      <c r="E67" s="28">
        <v>0.1126340951</v>
      </c>
      <c r="F67" s="27">
        <v>51598</v>
      </c>
      <c r="G67" s="28">
        <v>0.59582674160000004</v>
      </c>
      <c r="H67" s="27">
        <v>42539</v>
      </c>
      <c r="I67" s="28">
        <v>0.49121814339999997</v>
      </c>
      <c r="J67" s="27">
        <v>20654</v>
      </c>
      <c r="K67" s="28">
        <v>0.23850159930000001</v>
      </c>
      <c r="L67" s="27">
        <v>2058</v>
      </c>
      <c r="M67" s="28">
        <v>2.37647086E-2</v>
      </c>
      <c r="N67" s="27">
        <v>18596</v>
      </c>
      <c r="O67" s="28">
        <v>0.21473689069999999</v>
      </c>
      <c r="P67" s="27">
        <v>12351</v>
      </c>
      <c r="Q67" s="28">
        <v>0.142622894</v>
      </c>
      <c r="R67" s="27">
        <v>399</v>
      </c>
      <c r="S67" s="28">
        <v>4.6074434999999999E-3</v>
      </c>
      <c r="T67" s="27">
        <v>3558</v>
      </c>
      <c r="U67" s="28">
        <v>4.10859248E-2</v>
      </c>
      <c r="V67" s="27">
        <v>7063</v>
      </c>
      <c r="W67" s="28">
        <v>8.1559833299999995E-2</v>
      </c>
      <c r="X67" s="23">
        <v>689033</v>
      </c>
      <c r="Y67" s="27">
        <v>55796</v>
      </c>
      <c r="Z67" s="28">
        <v>8.0977253599999993E-2</v>
      </c>
      <c r="AA67" s="27">
        <v>397138</v>
      </c>
      <c r="AB67" s="28">
        <v>0.57637007230000004</v>
      </c>
      <c r="AC67" s="27">
        <v>321239</v>
      </c>
      <c r="AD67" s="28">
        <v>0.46621714780000001</v>
      </c>
      <c r="AE67" s="27">
        <v>171144</v>
      </c>
      <c r="AF67" s="28">
        <v>0.2483828786</v>
      </c>
      <c r="AG67" s="27">
        <v>10645</v>
      </c>
      <c r="AH67" s="28">
        <v>1.5449187499999999E-2</v>
      </c>
      <c r="AI67" s="27">
        <v>160499</v>
      </c>
      <c r="AJ67" s="28">
        <v>0.23293369110000001</v>
      </c>
      <c r="AK67" s="27">
        <v>80446</v>
      </c>
      <c r="AL67" s="28">
        <v>0.11675202780000001</v>
      </c>
      <c r="AM67" s="27">
        <v>1653</v>
      </c>
      <c r="AN67" s="28">
        <v>2.3990143000000002E-3</v>
      </c>
      <c r="AO67" s="27">
        <v>13726</v>
      </c>
      <c r="AP67" s="28">
        <v>1.9920671399999999E-2</v>
      </c>
      <c r="AQ67" s="27">
        <v>24472</v>
      </c>
      <c r="AR67" s="28">
        <v>3.5516441199999998E-2</v>
      </c>
      <c r="AS67" s="90"/>
      <c r="AT67" s="90"/>
      <c r="AU67" s="90"/>
      <c r="AV67" s="90"/>
      <c r="AW67" s="90"/>
    </row>
    <row r="68" spans="1:49" x14ac:dyDescent="0.25">
      <c r="A68" s="90"/>
      <c r="B68" s="8">
        <v>42705</v>
      </c>
      <c r="C68" s="23">
        <v>95476</v>
      </c>
      <c r="D68" s="27">
        <v>10431</v>
      </c>
      <c r="E68" s="28">
        <v>0.109252587</v>
      </c>
      <c r="F68" s="27">
        <v>55883</v>
      </c>
      <c r="G68" s="28">
        <v>0.58530939709999996</v>
      </c>
      <c r="H68" s="27">
        <v>46481</v>
      </c>
      <c r="I68" s="28">
        <v>0.48683438769999998</v>
      </c>
      <c r="J68" s="27">
        <v>21478</v>
      </c>
      <c r="K68" s="28">
        <v>0.22495705730000001</v>
      </c>
      <c r="L68" s="27">
        <v>2156</v>
      </c>
      <c r="M68" s="28">
        <v>2.2581591200000001E-2</v>
      </c>
      <c r="N68" s="27">
        <v>19322</v>
      </c>
      <c r="O68" s="28">
        <v>0.20237546610000001</v>
      </c>
      <c r="P68" s="27">
        <v>13023</v>
      </c>
      <c r="Q68" s="28">
        <v>0.1364007709</v>
      </c>
      <c r="R68" s="27">
        <v>387</v>
      </c>
      <c r="S68" s="28">
        <v>4.0533747E-3</v>
      </c>
      <c r="T68" s="27">
        <v>3826</v>
      </c>
      <c r="U68" s="28">
        <v>4.0072897900000001E-2</v>
      </c>
      <c r="V68" s="27">
        <v>7642</v>
      </c>
      <c r="W68" s="28">
        <v>8.0041057400000004E-2</v>
      </c>
      <c r="X68" s="23">
        <v>716576</v>
      </c>
      <c r="Y68" s="27">
        <v>59470</v>
      </c>
      <c r="Z68" s="28">
        <v>8.2991894799999993E-2</v>
      </c>
      <c r="AA68" s="27">
        <v>410066</v>
      </c>
      <c r="AB68" s="28">
        <v>0.57225751349999998</v>
      </c>
      <c r="AC68" s="27">
        <v>336073</v>
      </c>
      <c r="AD68" s="28">
        <v>0.46899840349999999</v>
      </c>
      <c r="AE68" s="27">
        <v>169869</v>
      </c>
      <c r="AF68" s="28">
        <v>0.237056502</v>
      </c>
      <c r="AG68" s="27">
        <v>10397</v>
      </c>
      <c r="AH68" s="28">
        <v>1.4509277500000001E-2</v>
      </c>
      <c r="AI68" s="27">
        <v>159472</v>
      </c>
      <c r="AJ68" s="28">
        <v>0.22254722460000001</v>
      </c>
      <c r="AK68" s="27">
        <v>84534</v>
      </c>
      <c r="AL68" s="28">
        <v>0.1179693431</v>
      </c>
      <c r="AM68" s="27">
        <v>1787</v>
      </c>
      <c r="AN68" s="28">
        <v>2.4938039E-3</v>
      </c>
      <c r="AO68" s="27">
        <v>14487</v>
      </c>
      <c r="AP68" s="28">
        <v>2.0216976300000002E-2</v>
      </c>
      <c r="AQ68" s="27">
        <v>26300</v>
      </c>
      <c r="AR68" s="28">
        <v>3.6702317700000001E-2</v>
      </c>
      <c r="AS68" s="90"/>
      <c r="AT68" s="90"/>
      <c r="AU68" s="90"/>
      <c r="AV68" s="90"/>
      <c r="AW68" s="90"/>
    </row>
    <row r="69" spans="1:49" x14ac:dyDescent="0.25">
      <c r="A69" s="90"/>
      <c r="B69" s="8">
        <v>42736</v>
      </c>
      <c r="C69" s="23">
        <v>100244</v>
      </c>
      <c r="D69" s="27">
        <v>11039</v>
      </c>
      <c r="E69" s="28">
        <v>0.110121304</v>
      </c>
      <c r="F69" s="27">
        <v>59138</v>
      </c>
      <c r="G69" s="28">
        <v>0.58994054510000005</v>
      </c>
      <c r="H69" s="27">
        <v>49441</v>
      </c>
      <c r="I69" s="28">
        <v>0.49320657600000001</v>
      </c>
      <c r="J69" s="27">
        <v>22810</v>
      </c>
      <c r="K69" s="28">
        <v>0.2275447907</v>
      </c>
      <c r="L69" s="27">
        <v>2117</v>
      </c>
      <c r="M69" s="28">
        <v>2.1118470899999998E-2</v>
      </c>
      <c r="N69" s="27">
        <v>20693</v>
      </c>
      <c r="O69" s="28">
        <v>0.20642631980000001</v>
      </c>
      <c r="P69" s="27">
        <v>13373</v>
      </c>
      <c r="Q69" s="28">
        <v>0.13340449300000001</v>
      </c>
      <c r="R69" s="27">
        <v>402</v>
      </c>
      <c r="S69" s="28">
        <v>4.0102150999999997E-3</v>
      </c>
      <c r="T69" s="27">
        <v>4132</v>
      </c>
      <c r="U69" s="28">
        <v>4.1219424599999999E-2</v>
      </c>
      <c r="V69" s="27">
        <v>8469</v>
      </c>
      <c r="W69" s="28">
        <v>8.44838594E-2</v>
      </c>
      <c r="X69" s="23">
        <v>772456</v>
      </c>
      <c r="Y69" s="27">
        <v>61814</v>
      </c>
      <c r="Z69" s="28">
        <v>8.0022680900000004E-2</v>
      </c>
      <c r="AA69" s="27">
        <v>443841</v>
      </c>
      <c r="AB69" s="28">
        <v>0.57458418339999995</v>
      </c>
      <c r="AC69" s="27">
        <v>364339</v>
      </c>
      <c r="AD69" s="28">
        <v>0.47166311090000002</v>
      </c>
      <c r="AE69" s="27">
        <v>188163</v>
      </c>
      <c r="AF69" s="28">
        <v>0.24359057340000001</v>
      </c>
      <c r="AG69" s="27">
        <v>9080</v>
      </c>
      <c r="AH69" s="28">
        <v>1.17547148E-2</v>
      </c>
      <c r="AI69" s="27">
        <v>179083</v>
      </c>
      <c r="AJ69" s="28">
        <v>0.2318358586</v>
      </c>
      <c r="AK69" s="27">
        <v>87875</v>
      </c>
      <c r="AL69" s="28">
        <v>0.11376052490000001</v>
      </c>
      <c r="AM69" s="27">
        <v>1864</v>
      </c>
      <c r="AN69" s="28">
        <v>2.4130824000000001E-3</v>
      </c>
      <c r="AO69" s="27">
        <v>15219</v>
      </c>
      <c r="AP69" s="28">
        <v>1.9702093100000002E-2</v>
      </c>
      <c r="AQ69" s="27">
        <v>27880</v>
      </c>
      <c r="AR69" s="28">
        <v>3.6092670700000003E-2</v>
      </c>
      <c r="AS69" s="90"/>
      <c r="AT69" s="90"/>
      <c r="AU69" s="90"/>
      <c r="AV69" s="90"/>
      <c r="AW69" s="90"/>
    </row>
    <row r="70" spans="1:49" x14ac:dyDescent="0.25">
      <c r="A70" s="90"/>
      <c r="B70" s="8">
        <v>42767</v>
      </c>
      <c r="C70" s="23">
        <v>90725</v>
      </c>
      <c r="D70" s="27">
        <v>10208</v>
      </c>
      <c r="E70" s="28">
        <v>0.1125158446</v>
      </c>
      <c r="F70" s="27">
        <v>55086</v>
      </c>
      <c r="G70" s="28">
        <v>0.60717553040000005</v>
      </c>
      <c r="H70" s="27">
        <v>46241</v>
      </c>
      <c r="I70" s="28">
        <v>0.50968310829999997</v>
      </c>
      <c r="J70" s="27">
        <v>21357</v>
      </c>
      <c r="K70" s="28">
        <v>0.23540369250000001</v>
      </c>
      <c r="L70" s="27">
        <v>2176</v>
      </c>
      <c r="M70" s="28">
        <v>2.3984568800000002E-2</v>
      </c>
      <c r="N70" s="27">
        <v>19181</v>
      </c>
      <c r="O70" s="28">
        <v>0.21141912369999999</v>
      </c>
      <c r="P70" s="27">
        <v>12476</v>
      </c>
      <c r="Q70" s="28">
        <v>0.13751446680000001</v>
      </c>
      <c r="R70" s="27">
        <v>330</v>
      </c>
      <c r="S70" s="28">
        <v>3.6373656999999998E-3</v>
      </c>
      <c r="T70" s="27">
        <v>4029</v>
      </c>
      <c r="U70" s="28">
        <v>4.4408928100000002E-2</v>
      </c>
      <c r="V70" s="27">
        <v>7665</v>
      </c>
      <c r="W70" s="28">
        <v>8.44860843E-2</v>
      </c>
      <c r="X70" s="23">
        <v>695804</v>
      </c>
      <c r="Y70" s="27">
        <v>56906</v>
      </c>
      <c r="Z70" s="28">
        <v>8.1784525499999997E-2</v>
      </c>
      <c r="AA70" s="27">
        <v>410060</v>
      </c>
      <c r="AB70" s="28">
        <v>0.58933262819999999</v>
      </c>
      <c r="AC70" s="27">
        <v>337205</v>
      </c>
      <c r="AD70" s="28">
        <v>0.48462641779999999</v>
      </c>
      <c r="AE70" s="27">
        <v>174107</v>
      </c>
      <c r="AF70" s="28">
        <v>0.25022420109999999</v>
      </c>
      <c r="AG70" s="27">
        <v>10966</v>
      </c>
      <c r="AH70" s="28">
        <v>1.57601853E-2</v>
      </c>
      <c r="AI70" s="27">
        <v>163141</v>
      </c>
      <c r="AJ70" s="28">
        <v>0.2344640157</v>
      </c>
      <c r="AK70" s="27">
        <v>81374</v>
      </c>
      <c r="AL70" s="28">
        <v>0.1169496007</v>
      </c>
      <c r="AM70" s="27">
        <v>1688</v>
      </c>
      <c r="AN70" s="28">
        <v>2.4259705000000001E-3</v>
      </c>
      <c r="AO70" s="27">
        <v>15388</v>
      </c>
      <c r="AP70" s="28">
        <v>2.2115423299999999E-2</v>
      </c>
      <c r="AQ70" s="27">
        <v>26407</v>
      </c>
      <c r="AR70" s="28">
        <v>3.7951779499999998E-2</v>
      </c>
      <c r="AS70" s="90"/>
      <c r="AT70" s="90"/>
      <c r="AU70" s="90"/>
      <c r="AV70" s="90"/>
      <c r="AW70" s="90"/>
    </row>
    <row r="71" spans="1:49" x14ac:dyDescent="0.25">
      <c r="A71" s="90"/>
      <c r="B71" s="8">
        <v>42795</v>
      </c>
      <c r="C71" s="23">
        <v>95753</v>
      </c>
      <c r="D71" s="27">
        <v>11282</v>
      </c>
      <c r="E71" s="28">
        <v>0.1178239846</v>
      </c>
      <c r="F71" s="27">
        <v>58424</v>
      </c>
      <c r="G71" s="28">
        <v>0.61015320669999995</v>
      </c>
      <c r="H71" s="27">
        <v>49161</v>
      </c>
      <c r="I71" s="28">
        <v>0.51341472330000004</v>
      </c>
      <c r="J71" s="27">
        <v>22287</v>
      </c>
      <c r="K71" s="28">
        <v>0.2327551095</v>
      </c>
      <c r="L71" s="27">
        <v>2208</v>
      </c>
      <c r="M71" s="28">
        <v>2.3059329699999999E-2</v>
      </c>
      <c r="N71" s="27">
        <v>20079</v>
      </c>
      <c r="O71" s="28">
        <v>0.20969577980000001</v>
      </c>
      <c r="P71" s="27">
        <v>13486</v>
      </c>
      <c r="Q71" s="28">
        <v>0.1408415402</v>
      </c>
      <c r="R71" s="27">
        <v>364</v>
      </c>
      <c r="S71" s="28">
        <v>3.8014475000000001E-3</v>
      </c>
      <c r="T71" s="27">
        <v>4207</v>
      </c>
      <c r="U71" s="28">
        <v>4.3935960199999999E-2</v>
      </c>
      <c r="V71" s="27">
        <v>8049</v>
      </c>
      <c r="W71" s="28">
        <v>8.4060029499999994E-2</v>
      </c>
      <c r="X71" s="23">
        <v>747664</v>
      </c>
      <c r="Y71" s="27">
        <v>62204</v>
      </c>
      <c r="Z71" s="28">
        <v>8.3197800099999997E-2</v>
      </c>
      <c r="AA71" s="27">
        <v>441410</v>
      </c>
      <c r="AB71" s="28">
        <v>0.59038552079999995</v>
      </c>
      <c r="AC71" s="27">
        <v>363382</v>
      </c>
      <c r="AD71" s="28">
        <v>0.48602313339999997</v>
      </c>
      <c r="AE71" s="27">
        <v>185740</v>
      </c>
      <c r="AF71" s="28">
        <v>0.2484271009</v>
      </c>
      <c r="AG71" s="27">
        <v>10891</v>
      </c>
      <c r="AH71" s="28">
        <v>1.4566703800000001E-2</v>
      </c>
      <c r="AI71" s="27">
        <v>174849</v>
      </c>
      <c r="AJ71" s="28">
        <v>0.23386039719999999</v>
      </c>
      <c r="AK71" s="27">
        <v>88636</v>
      </c>
      <c r="AL71" s="28">
        <v>0.11855057889999999</v>
      </c>
      <c r="AM71" s="27">
        <v>1750</v>
      </c>
      <c r="AN71" s="28">
        <v>2.3406236000000002E-3</v>
      </c>
      <c r="AO71" s="27">
        <v>16036</v>
      </c>
      <c r="AP71" s="28">
        <v>2.14481371E-2</v>
      </c>
      <c r="AQ71" s="27">
        <v>28148</v>
      </c>
      <c r="AR71" s="28">
        <v>3.7647927400000003E-2</v>
      </c>
      <c r="AS71" s="90"/>
      <c r="AT71" s="90"/>
      <c r="AU71" s="90"/>
      <c r="AV71" s="90"/>
      <c r="AW71" s="90"/>
    </row>
    <row r="72" spans="1:49" x14ac:dyDescent="0.25">
      <c r="A72" s="90"/>
      <c r="B72" s="8">
        <v>42826</v>
      </c>
      <c r="C72" s="23">
        <v>87215</v>
      </c>
      <c r="D72" s="27">
        <v>10048</v>
      </c>
      <c r="E72" s="28">
        <v>0.11520953959999999</v>
      </c>
      <c r="F72" s="27">
        <v>53657</v>
      </c>
      <c r="G72" s="28">
        <v>0.61522673849999998</v>
      </c>
      <c r="H72" s="27">
        <v>44933</v>
      </c>
      <c r="I72" s="28">
        <v>0.51519807370000004</v>
      </c>
      <c r="J72" s="27">
        <v>20877</v>
      </c>
      <c r="K72" s="28">
        <v>0.23937396089999999</v>
      </c>
      <c r="L72" s="27">
        <v>2057</v>
      </c>
      <c r="M72" s="28">
        <v>2.3585392399999999E-2</v>
      </c>
      <c r="N72" s="27">
        <v>18820</v>
      </c>
      <c r="O72" s="28">
        <v>0.2157885685</v>
      </c>
      <c r="P72" s="27">
        <v>12429</v>
      </c>
      <c r="Q72" s="28">
        <v>0.14250988940000001</v>
      </c>
      <c r="R72" s="27">
        <v>367</v>
      </c>
      <c r="S72" s="28">
        <v>4.2079917000000001E-3</v>
      </c>
      <c r="T72" s="27">
        <v>3953</v>
      </c>
      <c r="U72" s="28">
        <v>4.5324772100000001E-2</v>
      </c>
      <c r="V72" s="27">
        <v>7241</v>
      </c>
      <c r="W72" s="28">
        <v>8.3024709099999996E-2</v>
      </c>
      <c r="X72" s="23">
        <v>687334</v>
      </c>
      <c r="Y72" s="27">
        <v>58094</v>
      </c>
      <c r="Z72" s="28">
        <v>8.4520771600000003E-2</v>
      </c>
      <c r="AA72" s="27">
        <v>407736</v>
      </c>
      <c r="AB72" s="28">
        <v>0.59321377959999999</v>
      </c>
      <c r="AC72" s="27">
        <v>335430</v>
      </c>
      <c r="AD72" s="28">
        <v>0.48801601550000001</v>
      </c>
      <c r="AE72" s="27">
        <v>173493</v>
      </c>
      <c r="AF72" s="28">
        <v>0.25241440110000002</v>
      </c>
      <c r="AG72" s="27">
        <v>10760</v>
      </c>
      <c r="AH72" s="28">
        <v>1.5654688999999999E-2</v>
      </c>
      <c r="AI72" s="27">
        <v>162733</v>
      </c>
      <c r="AJ72" s="28">
        <v>0.2367597122</v>
      </c>
      <c r="AK72" s="27">
        <v>81265</v>
      </c>
      <c r="AL72" s="28">
        <v>0.1182321841</v>
      </c>
      <c r="AM72" s="27">
        <v>1674</v>
      </c>
      <c r="AN72" s="28">
        <v>2.4354972000000001E-3</v>
      </c>
      <c r="AO72" s="27">
        <v>15204</v>
      </c>
      <c r="AP72" s="28">
        <v>2.2120250099999999E-2</v>
      </c>
      <c r="AQ72" s="27">
        <v>25683</v>
      </c>
      <c r="AR72" s="28">
        <v>3.7366113100000001E-2</v>
      </c>
      <c r="AS72" s="90"/>
      <c r="AT72" s="90"/>
      <c r="AU72" s="90"/>
      <c r="AV72" s="90"/>
      <c r="AW72" s="90"/>
    </row>
    <row r="73" spans="1:49" x14ac:dyDescent="0.25">
      <c r="A73" s="90"/>
      <c r="B73" s="8">
        <v>42856</v>
      </c>
      <c r="C73" s="23">
        <v>89159</v>
      </c>
      <c r="D73" s="27">
        <v>10291</v>
      </c>
      <c r="E73" s="28">
        <v>0.1154230083</v>
      </c>
      <c r="F73" s="27">
        <v>54606</v>
      </c>
      <c r="G73" s="28">
        <v>0.61245639809999997</v>
      </c>
      <c r="H73" s="27">
        <v>45647</v>
      </c>
      <c r="I73" s="28">
        <v>0.51197299210000002</v>
      </c>
      <c r="J73" s="27">
        <v>21405</v>
      </c>
      <c r="K73" s="28">
        <v>0.24007671689999999</v>
      </c>
      <c r="L73" s="27">
        <v>2072</v>
      </c>
      <c r="M73" s="28">
        <v>2.32393813E-2</v>
      </c>
      <c r="N73" s="27">
        <v>19333</v>
      </c>
      <c r="O73" s="28">
        <v>0.21683733550000001</v>
      </c>
      <c r="P73" s="27">
        <v>12886</v>
      </c>
      <c r="Q73" s="28">
        <v>0.14452831460000001</v>
      </c>
      <c r="R73" s="27">
        <v>329</v>
      </c>
      <c r="S73" s="28">
        <v>3.6900369000000001E-3</v>
      </c>
      <c r="T73" s="27">
        <v>3705</v>
      </c>
      <c r="U73" s="28">
        <v>4.1554974799999998E-2</v>
      </c>
      <c r="V73" s="27">
        <v>7033</v>
      </c>
      <c r="W73" s="28">
        <v>7.8881548699999998E-2</v>
      </c>
      <c r="X73" s="23">
        <v>713876</v>
      </c>
      <c r="Y73" s="27">
        <v>59412</v>
      </c>
      <c r="Z73" s="28">
        <v>8.3224537599999995E-2</v>
      </c>
      <c r="AA73" s="27">
        <v>423280</v>
      </c>
      <c r="AB73" s="28">
        <v>0.59293210590000001</v>
      </c>
      <c r="AC73" s="27">
        <v>347680</v>
      </c>
      <c r="AD73" s="28">
        <v>0.48703136120000001</v>
      </c>
      <c r="AE73" s="27">
        <v>182352</v>
      </c>
      <c r="AF73" s="28">
        <v>0.25543932000000003</v>
      </c>
      <c r="AG73" s="27">
        <v>10050</v>
      </c>
      <c r="AH73" s="28">
        <v>1.40780752E-2</v>
      </c>
      <c r="AI73" s="27">
        <v>172302</v>
      </c>
      <c r="AJ73" s="28">
        <v>0.24136124480000001</v>
      </c>
      <c r="AK73" s="27">
        <v>84947</v>
      </c>
      <c r="AL73" s="28">
        <v>0.118994055</v>
      </c>
      <c r="AM73" s="27">
        <v>1759</v>
      </c>
      <c r="AN73" s="28">
        <v>2.4640133999999998E-3</v>
      </c>
      <c r="AO73" s="27">
        <v>14761</v>
      </c>
      <c r="AP73" s="28">
        <v>2.0677260499999999E-2</v>
      </c>
      <c r="AQ73" s="27">
        <v>25115</v>
      </c>
      <c r="AR73" s="28">
        <v>3.5181179899999998E-2</v>
      </c>
      <c r="AS73" s="90"/>
      <c r="AT73" s="90"/>
      <c r="AU73" s="90"/>
      <c r="AV73" s="90"/>
      <c r="AW73" s="90"/>
    </row>
    <row r="74" spans="1:49" x14ac:dyDescent="0.25">
      <c r="A74" s="90"/>
      <c r="B74" s="8">
        <v>42887</v>
      </c>
      <c r="C74" s="23">
        <v>84304</v>
      </c>
      <c r="D74" s="27">
        <v>9750</v>
      </c>
      <c r="E74" s="28">
        <v>0.1156528753</v>
      </c>
      <c r="F74" s="27">
        <v>51416</v>
      </c>
      <c r="G74" s="28">
        <v>0.6098880243</v>
      </c>
      <c r="H74" s="27">
        <v>42669</v>
      </c>
      <c r="I74" s="28">
        <v>0.50613256780000004</v>
      </c>
      <c r="J74" s="27">
        <v>20011</v>
      </c>
      <c r="K74" s="28">
        <v>0.23736714749999999</v>
      </c>
      <c r="L74" s="27">
        <v>1979</v>
      </c>
      <c r="M74" s="28">
        <v>2.34745682E-2</v>
      </c>
      <c r="N74" s="27">
        <v>18032</v>
      </c>
      <c r="O74" s="28">
        <v>0.21389257919999999</v>
      </c>
      <c r="P74" s="27">
        <v>12297</v>
      </c>
      <c r="Q74" s="28">
        <v>0.1458649649</v>
      </c>
      <c r="R74" s="27">
        <v>369</v>
      </c>
      <c r="S74" s="28">
        <v>4.3770164999999998E-3</v>
      </c>
      <c r="T74" s="27">
        <v>3565</v>
      </c>
      <c r="U74" s="28">
        <v>4.2287435900000003E-2</v>
      </c>
      <c r="V74" s="27">
        <v>6614</v>
      </c>
      <c r="W74" s="28">
        <v>7.8454165899999997E-2</v>
      </c>
      <c r="X74" s="23">
        <v>678113</v>
      </c>
      <c r="Y74" s="27">
        <v>56883</v>
      </c>
      <c r="Z74" s="28">
        <v>8.3884249399999999E-2</v>
      </c>
      <c r="AA74" s="27">
        <v>399761</v>
      </c>
      <c r="AB74" s="28">
        <v>0.58951974080000002</v>
      </c>
      <c r="AC74" s="27">
        <v>327056</v>
      </c>
      <c r="AD74" s="28">
        <v>0.48230309700000001</v>
      </c>
      <c r="AE74" s="27">
        <v>171769</v>
      </c>
      <c r="AF74" s="28">
        <v>0.25330439030000002</v>
      </c>
      <c r="AG74" s="27">
        <v>10156</v>
      </c>
      <c r="AH74" s="28">
        <v>1.4976854899999999E-2</v>
      </c>
      <c r="AI74" s="27">
        <v>161613</v>
      </c>
      <c r="AJ74" s="28">
        <v>0.23832753540000001</v>
      </c>
      <c r="AK74" s="27">
        <v>80959</v>
      </c>
      <c r="AL74" s="28">
        <v>0.1193886565</v>
      </c>
      <c r="AM74" s="27">
        <v>1778</v>
      </c>
      <c r="AN74" s="28">
        <v>2.6219819000000001E-3</v>
      </c>
      <c r="AO74" s="27">
        <v>13930</v>
      </c>
      <c r="AP74" s="28">
        <v>2.0542299E-2</v>
      </c>
      <c r="AQ74" s="27">
        <v>24390</v>
      </c>
      <c r="AR74" s="28">
        <v>3.5967456799999999E-2</v>
      </c>
      <c r="AS74" s="90"/>
      <c r="AT74" s="90"/>
      <c r="AU74" s="90"/>
      <c r="AV74" s="90"/>
      <c r="AW74" s="90"/>
    </row>
    <row r="75" spans="1:49" x14ac:dyDescent="0.25">
      <c r="A75" s="90"/>
      <c r="B75" s="8">
        <v>42917</v>
      </c>
      <c r="C75" s="23">
        <v>85778</v>
      </c>
      <c r="D75" s="27">
        <v>9965</v>
      </c>
      <c r="E75" s="28">
        <v>0.11617197880000001</v>
      </c>
      <c r="F75" s="27">
        <v>51775</v>
      </c>
      <c r="G75" s="28">
        <v>0.60359299590000004</v>
      </c>
      <c r="H75" s="27">
        <v>43121</v>
      </c>
      <c r="I75" s="28">
        <v>0.50270465620000004</v>
      </c>
      <c r="J75" s="27">
        <v>20690</v>
      </c>
      <c r="K75" s="28">
        <v>0.24120403830000001</v>
      </c>
      <c r="L75" s="27">
        <v>2042</v>
      </c>
      <c r="M75" s="28">
        <v>2.3805637800000001E-2</v>
      </c>
      <c r="N75" s="27">
        <v>18648</v>
      </c>
      <c r="O75" s="28">
        <v>0.21739840050000001</v>
      </c>
      <c r="P75" s="27">
        <v>12354</v>
      </c>
      <c r="Q75" s="28">
        <v>0.14402294290000001</v>
      </c>
      <c r="R75" s="27">
        <v>345</v>
      </c>
      <c r="S75" s="28">
        <v>4.0220103E-3</v>
      </c>
      <c r="T75" s="27">
        <v>3591</v>
      </c>
      <c r="U75" s="28">
        <v>4.1863881200000001E-2</v>
      </c>
      <c r="V75" s="27">
        <v>6895</v>
      </c>
      <c r="W75" s="28">
        <v>8.0381916100000006E-2</v>
      </c>
      <c r="X75" s="23">
        <v>667673</v>
      </c>
      <c r="Y75" s="27">
        <v>56690</v>
      </c>
      <c r="Z75" s="28">
        <v>8.4906833099999995E-2</v>
      </c>
      <c r="AA75" s="27">
        <v>389262</v>
      </c>
      <c r="AB75" s="28">
        <v>0.58301294199999998</v>
      </c>
      <c r="AC75" s="27">
        <v>318497</v>
      </c>
      <c r="AD75" s="28">
        <v>0.47702543009999998</v>
      </c>
      <c r="AE75" s="27">
        <v>168808</v>
      </c>
      <c r="AF75" s="28">
        <v>0.25283035259999997</v>
      </c>
      <c r="AG75" s="27">
        <v>10227</v>
      </c>
      <c r="AH75" s="28">
        <v>1.53173784E-2</v>
      </c>
      <c r="AI75" s="27">
        <v>158581</v>
      </c>
      <c r="AJ75" s="28">
        <v>0.2375129742</v>
      </c>
      <c r="AK75" s="27">
        <v>80344</v>
      </c>
      <c r="AL75" s="28">
        <v>0.1203343553</v>
      </c>
      <c r="AM75" s="27">
        <v>1673</v>
      </c>
      <c r="AN75" s="28">
        <v>2.5057176E-3</v>
      </c>
      <c r="AO75" s="27">
        <v>14015</v>
      </c>
      <c r="AP75" s="28">
        <v>2.0990814399999998E-2</v>
      </c>
      <c r="AQ75" s="27">
        <v>24489</v>
      </c>
      <c r="AR75" s="28">
        <v>3.66781344E-2</v>
      </c>
      <c r="AS75" s="90"/>
      <c r="AT75" s="90"/>
      <c r="AU75" s="90"/>
      <c r="AV75" s="90"/>
      <c r="AW75" s="90"/>
    </row>
    <row r="76" spans="1:49" x14ac:dyDescent="0.25">
      <c r="A76" s="90"/>
      <c r="B76" s="8">
        <v>42948</v>
      </c>
      <c r="C76" s="23">
        <v>86305</v>
      </c>
      <c r="D76" s="27">
        <v>10036</v>
      </c>
      <c r="E76" s="28">
        <v>0.1162852674</v>
      </c>
      <c r="F76" s="27">
        <v>53031</v>
      </c>
      <c r="G76" s="28">
        <v>0.61446034410000006</v>
      </c>
      <c r="H76" s="27">
        <v>44285</v>
      </c>
      <c r="I76" s="28">
        <v>0.51312206709999997</v>
      </c>
      <c r="J76" s="27">
        <v>21070</v>
      </c>
      <c r="K76" s="28">
        <v>0.24413417530000001</v>
      </c>
      <c r="L76" s="27">
        <v>2147</v>
      </c>
      <c r="M76" s="28">
        <v>2.48768901E-2</v>
      </c>
      <c r="N76" s="27">
        <v>18923</v>
      </c>
      <c r="O76" s="28">
        <v>0.21925728520000001</v>
      </c>
      <c r="P76" s="27">
        <v>12601</v>
      </c>
      <c r="Q76" s="28">
        <v>0.14600544579999999</v>
      </c>
      <c r="R76" s="27">
        <v>333</v>
      </c>
      <c r="S76" s="28">
        <v>3.8584091000000002E-3</v>
      </c>
      <c r="T76" s="27">
        <v>3507</v>
      </c>
      <c r="U76" s="28">
        <v>4.0634957399999998E-2</v>
      </c>
      <c r="V76" s="27">
        <v>7060</v>
      </c>
      <c r="W76" s="28">
        <v>8.1802908300000005E-2</v>
      </c>
      <c r="X76" s="23">
        <v>690347</v>
      </c>
      <c r="Y76" s="27">
        <v>57692</v>
      </c>
      <c r="Z76" s="28">
        <v>8.35695672E-2</v>
      </c>
      <c r="AA76" s="27">
        <v>408323</v>
      </c>
      <c r="AB76" s="28">
        <v>0.59147501179999995</v>
      </c>
      <c r="AC76" s="27">
        <v>333560</v>
      </c>
      <c r="AD76" s="28">
        <v>0.48317730069999998</v>
      </c>
      <c r="AE76" s="27">
        <v>177760</v>
      </c>
      <c r="AF76" s="28">
        <v>0.25749369519999998</v>
      </c>
      <c r="AG76" s="27">
        <v>10343</v>
      </c>
      <c r="AH76" s="28">
        <v>1.49823205E-2</v>
      </c>
      <c r="AI76" s="27">
        <v>167417</v>
      </c>
      <c r="AJ76" s="28">
        <v>0.2425113747</v>
      </c>
      <c r="AK76" s="27">
        <v>82074</v>
      </c>
      <c r="AL76" s="28">
        <v>0.1188880375</v>
      </c>
      <c r="AM76" s="27">
        <v>1763</v>
      </c>
      <c r="AN76" s="28">
        <v>2.5537882E-3</v>
      </c>
      <c r="AO76" s="27">
        <v>13646</v>
      </c>
      <c r="AP76" s="28">
        <v>1.97668709E-2</v>
      </c>
      <c r="AQ76" s="27">
        <v>24911</v>
      </c>
      <c r="AR76" s="28">
        <v>3.6084751599999999E-2</v>
      </c>
      <c r="AS76" s="90"/>
      <c r="AT76" s="90"/>
      <c r="AU76" s="90"/>
      <c r="AV76" s="90"/>
      <c r="AW76" s="90"/>
    </row>
    <row r="77" spans="1:49" x14ac:dyDescent="0.25">
      <c r="A77" s="90"/>
      <c r="B77" s="8">
        <v>42979</v>
      </c>
      <c r="C77" s="23">
        <v>86243</v>
      </c>
      <c r="D77" s="27">
        <v>10006</v>
      </c>
      <c r="E77" s="28">
        <v>0.1160210104</v>
      </c>
      <c r="F77" s="27">
        <v>52419</v>
      </c>
      <c r="G77" s="28">
        <v>0.60780585090000006</v>
      </c>
      <c r="H77" s="27">
        <v>43587</v>
      </c>
      <c r="I77" s="28">
        <v>0.50539753949999999</v>
      </c>
      <c r="J77" s="27">
        <v>20826</v>
      </c>
      <c r="K77" s="28">
        <v>0.241480468</v>
      </c>
      <c r="L77" s="27">
        <v>2009</v>
      </c>
      <c r="M77" s="28">
        <v>2.3294644199999999E-2</v>
      </c>
      <c r="N77" s="27">
        <v>18817</v>
      </c>
      <c r="O77" s="28">
        <v>0.21818582380000001</v>
      </c>
      <c r="P77" s="27">
        <v>12515</v>
      </c>
      <c r="Q77" s="28">
        <v>0.14511322660000001</v>
      </c>
      <c r="R77" s="27">
        <v>347</v>
      </c>
      <c r="S77" s="28">
        <v>4.0235150000000001E-3</v>
      </c>
      <c r="T77" s="27">
        <v>3548</v>
      </c>
      <c r="U77" s="28">
        <v>4.1139570700000003E-2</v>
      </c>
      <c r="V77" s="27">
        <v>6814</v>
      </c>
      <c r="W77" s="28">
        <v>7.9009310900000004E-2</v>
      </c>
      <c r="X77" s="23">
        <v>665593</v>
      </c>
      <c r="Y77" s="27">
        <v>56511</v>
      </c>
      <c r="Z77" s="28">
        <v>8.4903236699999995E-2</v>
      </c>
      <c r="AA77" s="27">
        <v>390242</v>
      </c>
      <c r="AB77" s="28">
        <v>0.58630724779999999</v>
      </c>
      <c r="AC77" s="27">
        <v>318041</v>
      </c>
      <c r="AD77" s="28">
        <v>0.4778310469</v>
      </c>
      <c r="AE77" s="27">
        <v>169284</v>
      </c>
      <c r="AF77" s="28">
        <v>0.2543356075</v>
      </c>
      <c r="AG77" s="27">
        <v>10006</v>
      </c>
      <c r="AH77" s="28">
        <v>1.5033210999999999E-2</v>
      </c>
      <c r="AI77" s="27">
        <v>159278</v>
      </c>
      <c r="AJ77" s="28">
        <v>0.23930239649999999</v>
      </c>
      <c r="AK77" s="27">
        <v>79046</v>
      </c>
      <c r="AL77" s="28">
        <v>0.1187602634</v>
      </c>
      <c r="AM77" s="27">
        <v>1860</v>
      </c>
      <c r="AN77" s="28">
        <v>2.7945004999999998E-3</v>
      </c>
      <c r="AO77" s="27">
        <v>13534</v>
      </c>
      <c r="AP77" s="28">
        <v>2.0333747499999999E-2</v>
      </c>
      <c r="AQ77" s="27">
        <v>24136</v>
      </c>
      <c r="AR77" s="28">
        <v>3.6262400600000001E-2</v>
      </c>
      <c r="AS77" s="90"/>
      <c r="AT77" s="90"/>
      <c r="AU77" s="90"/>
      <c r="AV77" s="90"/>
      <c r="AW77" s="90"/>
    </row>
    <row r="78" spans="1:49" x14ac:dyDescent="0.25">
      <c r="A78" s="90"/>
      <c r="B78" s="8">
        <v>43009</v>
      </c>
      <c r="C78" s="23">
        <v>89115</v>
      </c>
      <c r="D78" s="27">
        <v>10169</v>
      </c>
      <c r="E78" s="28">
        <v>0.1141109802</v>
      </c>
      <c r="F78" s="27">
        <v>55111</v>
      </c>
      <c r="G78" s="28">
        <v>0.61842562980000004</v>
      </c>
      <c r="H78" s="27">
        <v>45585</v>
      </c>
      <c r="I78" s="28">
        <v>0.51153004540000002</v>
      </c>
      <c r="J78" s="27">
        <v>22666</v>
      </c>
      <c r="K78" s="28">
        <v>0.25434550859999999</v>
      </c>
      <c r="L78" s="27">
        <v>2248</v>
      </c>
      <c r="M78" s="28">
        <v>2.5225831800000001E-2</v>
      </c>
      <c r="N78" s="27">
        <v>20418</v>
      </c>
      <c r="O78" s="28">
        <v>0.22911967680000001</v>
      </c>
      <c r="P78" s="27">
        <v>12748</v>
      </c>
      <c r="Q78" s="28">
        <v>0.14305111370000001</v>
      </c>
      <c r="R78" s="27">
        <v>376</v>
      </c>
      <c r="S78" s="28">
        <v>4.2192671999999997E-3</v>
      </c>
      <c r="T78" s="27">
        <v>3836</v>
      </c>
      <c r="U78" s="28">
        <v>4.3045502999999999E-2</v>
      </c>
      <c r="V78" s="27">
        <v>7320</v>
      </c>
      <c r="W78" s="28">
        <v>8.2141053699999994E-2</v>
      </c>
      <c r="X78" s="23">
        <v>700260</v>
      </c>
      <c r="Y78" s="27">
        <v>58036</v>
      </c>
      <c r="Z78" s="28">
        <v>8.2877788300000005E-2</v>
      </c>
      <c r="AA78" s="27">
        <v>418627</v>
      </c>
      <c r="AB78" s="28">
        <v>0.59781652529999996</v>
      </c>
      <c r="AC78" s="27">
        <v>337863</v>
      </c>
      <c r="AD78" s="28">
        <v>0.48248222089999998</v>
      </c>
      <c r="AE78" s="27">
        <v>185909</v>
      </c>
      <c r="AF78" s="28">
        <v>0.26548567670000001</v>
      </c>
      <c r="AG78" s="27">
        <v>10850</v>
      </c>
      <c r="AH78" s="28">
        <v>1.5494245E-2</v>
      </c>
      <c r="AI78" s="27">
        <v>175059</v>
      </c>
      <c r="AJ78" s="28">
        <v>0.2499914318</v>
      </c>
      <c r="AK78" s="27">
        <v>82477</v>
      </c>
      <c r="AL78" s="28">
        <v>0.11778053870000001</v>
      </c>
      <c r="AM78" s="27">
        <v>1741</v>
      </c>
      <c r="AN78" s="28">
        <v>2.4862194000000002E-3</v>
      </c>
      <c r="AO78" s="27">
        <v>14414</v>
      </c>
      <c r="AP78" s="28">
        <v>2.0583783200000001E-2</v>
      </c>
      <c r="AQ78" s="27">
        <v>25147</v>
      </c>
      <c r="AR78" s="28">
        <v>3.5910947399999997E-2</v>
      </c>
      <c r="AS78" s="90"/>
      <c r="AT78" s="90"/>
      <c r="AU78" s="90"/>
      <c r="AV78" s="90"/>
      <c r="AW78" s="90"/>
    </row>
    <row r="79" spans="1:49" x14ac:dyDescent="0.25">
      <c r="A79" s="90"/>
      <c r="B79" s="8">
        <v>43040</v>
      </c>
      <c r="C79" s="23">
        <v>89917</v>
      </c>
      <c r="D79" s="27">
        <v>9919</v>
      </c>
      <c r="E79" s="28">
        <v>0.1103128441</v>
      </c>
      <c r="F79" s="27">
        <v>52840</v>
      </c>
      <c r="G79" s="28">
        <v>0.58765305779999999</v>
      </c>
      <c r="H79" s="27">
        <v>43796</v>
      </c>
      <c r="I79" s="28">
        <v>0.48707141030000001</v>
      </c>
      <c r="J79" s="27">
        <v>21066</v>
      </c>
      <c r="K79" s="28">
        <v>0.2342827274</v>
      </c>
      <c r="L79" s="27">
        <v>2137</v>
      </c>
      <c r="M79" s="28">
        <v>2.37663623E-2</v>
      </c>
      <c r="N79" s="27">
        <v>18929</v>
      </c>
      <c r="O79" s="28">
        <v>0.21051636509999999</v>
      </c>
      <c r="P79" s="27">
        <v>12944</v>
      </c>
      <c r="Q79" s="28">
        <v>0.14395498070000001</v>
      </c>
      <c r="R79" s="27">
        <v>378</v>
      </c>
      <c r="S79" s="28">
        <v>4.2038769000000004E-3</v>
      </c>
      <c r="T79" s="27">
        <v>3566</v>
      </c>
      <c r="U79" s="28">
        <v>3.9658796400000002E-2</v>
      </c>
      <c r="V79" s="27">
        <v>6921</v>
      </c>
      <c r="W79" s="28">
        <v>7.6970984399999998E-2</v>
      </c>
      <c r="X79" s="23">
        <v>679580</v>
      </c>
      <c r="Y79" s="27">
        <v>55468</v>
      </c>
      <c r="Z79" s="28">
        <v>8.1621001200000001E-2</v>
      </c>
      <c r="AA79" s="27">
        <v>388136</v>
      </c>
      <c r="AB79" s="28">
        <v>0.57114099890000003</v>
      </c>
      <c r="AC79" s="27">
        <v>313956</v>
      </c>
      <c r="AD79" s="28">
        <v>0.46198534390000001</v>
      </c>
      <c r="AE79" s="27">
        <v>167927</v>
      </c>
      <c r="AF79" s="28">
        <v>0.2471040937</v>
      </c>
      <c r="AG79" s="27">
        <v>10810</v>
      </c>
      <c r="AH79" s="28">
        <v>1.5906883699999999E-2</v>
      </c>
      <c r="AI79" s="27">
        <v>157117</v>
      </c>
      <c r="AJ79" s="28">
        <v>0.23119720999999999</v>
      </c>
      <c r="AK79" s="27">
        <v>80153</v>
      </c>
      <c r="AL79" s="28">
        <v>0.1179449071</v>
      </c>
      <c r="AM79" s="27">
        <v>1773</v>
      </c>
      <c r="AN79" s="28">
        <v>2.6089644000000002E-3</v>
      </c>
      <c r="AO79" s="27">
        <v>13476</v>
      </c>
      <c r="AP79" s="28">
        <v>1.9829894899999999E-2</v>
      </c>
      <c r="AQ79" s="27">
        <v>24101</v>
      </c>
      <c r="AR79" s="28">
        <v>3.5464551599999998E-2</v>
      </c>
      <c r="AS79" s="90"/>
      <c r="AT79" s="90"/>
      <c r="AU79" s="90"/>
      <c r="AV79" s="90"/>
      <c r="AW79" s="90"/>
    </row>
    <row r="80" spans="1:49" x14ac:dyDescent="0.25">
      <c r="A80" s="90"/>
      <c r="B80" s="8">
        <v>43070</v>
      </c>
      <c r="C80" s="23">
        <v>103106</v>
      </c>
      <c r="D80" s="27">
        <v>11395</v>
      </c>
      <c r="E80" s="28">
        <v>0.1105173317</v>
      </c>
      <c r="F80" s="27">
        <v>60116</v>
      </c>
      <c r="G80" s="28">
        <v>0.58305045290000002</v>
      </c>
      <c r="H80" s="27">
        <v>50232</v>
      </c>
      <c r="I80" s="28">
        <v>0.48718794250000003</v>
      </c>
      <c r="J80" s="27">
        <v>23200</v>
      </c>
      <c r="K80" s="28">
        <v>0.22501115360000001</v>
      </c>
      <c r="L80" s="27">
        <v>2303</v>
      </c>
      <c r="M80" s="28">
        <v>2.2336236499999999E-2</v>
      </c>
      <c r="N80" s="27">
        <v>20897</v>
      </c>
      <c r="O80" s="28">
        <v>0.20267491709999999</v>
      </c>
      <c r="P80" s="27">
        <v>14237</v>
      </c>
      <c r="Q80" s="28">
        <v>0.13808119799999999</v>
      </c>
      <c r="R80" s="27">
        <v>407</v>
      </c>
      <c r="S80" s="28">
        <v>3.9473939000000003E-3</v>
      </c>
      <c r="T80" s="27">
        <v>3926</v>
      </c>
      <c r="U80" s="28">
        <v>3.8077318499999999E-2</v>
      </c>
      <c r="V80" s="27">
        <v>8148</v>
      </c>
      <c r="W80" s="28">
        <v>7.9025468900000007E-2</v>
      </c>
      <c r="X80" s="23">
        <v>705009</v>
      </c>
      <c r="Y80" s="27">
        <v>59710</v>
      </c>
      <c r="Z80" s="28">
        <v>8.4693954299999999E-2</v>
      </c>
      <c r="AA80" s="27">
        <v>403547</v>
      </c>
      <c r="AB80" s="28">
        <v>0.57239978499999999</v>
      </c>
      <c r="AC80" s="27">
        <v>332242</v>
      </c>
      <c r="AD80" s="28">
        <v>0.47125923219999999</v>
      </c>
      <c r="AE80" s="27">
        <v>171597</v>
      </c>
      <c r="AF80" s="28">
        <v>0.24339689279999999</v>
      </c>
      <c r="AG80" s="27">
        <v>10666</v>
      </c>
      <c r="AH80" s="28">
        <v>1.51288849E-2</v>
      </c>
      <c r="AI80" s="27">
        <v>160931</v>
      </c>
      <c r="AJ80" s="28">
        <v>0.22826800789999999</v>
      </c>
      <c r="AK80" s="27">
        <v>84220</v>
      </c>
      <c r="AL80" s="28">
        <v>0.1194594679</v>
      </c>
      <c r="AM80" s="27">
        <v>1767</v>
      </c>
      <c r="AN80" s="28">
        <v>2.506351E-3</v>
      </c>
      <c r="AO80" s="27">
        <v>14336</v>
      </c>
      <c r="AP80" s="28">
        <v>2.0334492199999998E-2</v>
      </c>
      <c r="AQ80" s="27">
        <v>26153</v>
      </c>
      <c r="AR80" s="28">
        <v>3.7095980299999998E-2</v>
      </c>
      <c r="AS80" s="90"/>
      <c r="AT80" s="90"/>
      <c r="AU80" s="90"/>
      <c r="AV80" s="90"/>
      <c r="AW80" s="90"/>
    </row>
    <row r="81" spans="1:49" x14ac:dyDescent="0.25">
      <c r="A81" s="90"/>
      <c r="B81" s="8">
        <v>43101</v>
      </c>
      <c r="C81" s="23">
        <v>112933</v>
      </c>
      <c r="D81" s="27">
        <v>12183</v>
      </c>
      <c r="E81" s="28">
        <v>0.1078781224</v>
      </c>
      <c r="F81" s="27">
        <v>65558</v>
      </c>
      <c r="G81" s="28">
        <v>0.58050348439999999</v>
      </c>
      <c r="H81" s="27">
        <v>54798</v>
      </c>
      <c r="I81" s="28">
        <v>0.48522575330000001</v>
      </c>
      <c r="J81" s="27">
        <v>25092</v>
      </c>
      <c r="K81" s="28">
        <v>0.22218483529999999</v>
      </c>
      <c r="L81" s="27">
        <v>2367</v>
      </c>
      <c r="M81" s="28">
        <v>2.09593299E-2</v>
      </c>
      <c r="N81" s="27">
        <v>22725</v>
      </c>
      <c r="O81" s="28">
        <v>0.2012255054</v>
      </c>
      <c r="P81" s="27">
        <v>14742</v>
      </c>
      <c r="Q81" s="28">
        <v>0.13053757539999999</v>
      </c>
      <c r="R81" s="27">
        <v>415</v>
      </c>
      <c r="S81" s="28">
        <v>3.6747452000000002E-3</v>
      </c>
      <c r="T81" s="27">
        <v>4389</v>
      </c>
      <c r="U81" s="28">
        <v>3.8863751100000003E-2</v>
      </c>
      <c r="V81" s="27">
        <v>9270</v>
      </c>
      <c r="W81" s="28">
        <v>8.2084067499999996E-2</v>
      </c>
      <c r="X81" s="23">
        <v>770996</v>
      </c>
      <c r="Y81" s="27">
        <v>61947</v>
      </c>
      <c r="Z81" s="28">
        <v>8.0346720299999994E-2</v>
      </c>
      <c r="AA81" s="27">
        <v>437729</v>
      </c>
      <c r="AB81" s="28">
        <v>0.56774483909999995</v>
      </c>
      <c r="AC81" s="27">
        <v>358409</v>
      </c>
      <c r="AD81" s="28">
        <v>0.46486492800000001</v>
      </c>
      <c r="AE81" s="27">
        <v>187022</v>
      </c>
      <c r="AF81" s="28">
        <v>0.2425719459</v>
      </c>
      <c r="AG81" s="27">
        <v>9544</v>
      </c>
      <c r="AH81" s="28">
        <v>1.23787931E-2</v>
      </c>
      <c r="AI81" s="27">
        <v>177478</v>
      </c>
      <c r="AJ81" s="28">
        <v>0.23019315279999999</v>
      </c>
      <c r="AK81" s="27">
        <v>87246</v>
      </c>
      <c r="AL81" s="28">
        <v>0.11316012020000001</v>
      </c>
      <c r="AM81" s="27">
        <v>1785</v>
      </c>
      <c r="AN81" s="28">
        <v>2.3151870999999998E-3</v>
      </c>
      <c r="AO81" s="27">
        <v>15317</v>
      </c>
      <c r="AP81" s="28">
        <v>1.9866510300000001E-2</v>
      </c>
      <c r="AQ81" s="27">
        <v>28576</v>
      </c>
      <c r="AR81" s="28">
        <v>3.7063746100000003E-2</v>
      </c>
      <c r="AS81" s="90"/>
      <c r="AT81" s="90"/>
      <c r="AU81" s="90"/>
      <c r="AV81" s="90"/>
      <c r="AW81" s="90"/>
    </row>
    <row r="82" spans="1:49" x14ac:dyDescent="0.25">
      <c r="A82" s="90"/>
      <c r="B82" s="8">
        <v>43132</v>
      </c>
      <c r="C82" s="23">
        <v>90935</v>
      </c>
      <c r="D82" s="27">
        <v>10396</v>
      </c>
      <c r="E82" s="28">
        <v>0.11432341779999999</v>
      </c>
      <c r="F82" s="27">
        <v>55054</v>
      </c>
      <c r="G82" s="28">
        <v>0.60542145489999999</v>
      </c>
      <c r="H82" s="27">
        <v>46423</v>
      </c>
      <c r="I82" s="28">
        <v>0.51050750540000001</v>
      </c>
      <c r="J82" s="27">
        <v>21379</v>
      </c>
      <c r="K82" s="28">
        <v>0.2351019959</v>
      </c>
      <c r="L82" s="27">
        <v>2324</v>
      </c>
      <c r="M82" s="28">
        <v>2.5556716300000001E-2</v>
      </c>
      <c r="N82" s="27">
        <v>19055</v>
      </c>
      <c r="O82" s="28">
        <v>0.2095452796</v>
      </c>
      <c r="P82" s="27">
        <v>12703</v>
      </c>
      <c r="Q82" s="28">
        <v>0.1396931874</v>
      </c>
      <c r="R82" s="27">
        <v>382</v>
      </c>
      <c r="S82" s="28">
        <v>4.2008028000000003E-3</v>
      </c>
      <c r="T82" s="27">
        <v>4064</v>
      </c>
      <c r="U82" s="28">
        <v>4.4691263000000002E-2</v>
      </c>
      <c r="V82" s="27">
        <v>7440</v>
      </c>
      <c r="W82" s="28">
        <v>8.1816682200000004E-2</v>
      </c>
      <c r="X82" s="23">
        <v>661898</v>
      </c>
      <c r="Y82" s="27">
        <v>55514</v>
      </c>
      <c r="Z82" s="28">
        <v>8.3870928799999994E-2</v>
      </c>
      <c r="AA82" s="27">
        <v>390350</v>
      </c>
      <c r="AB82" s="28">
        <v>0.58974343480000002</v>
      </c>
      <c r="AC82" s="27">
        <v>320338</v>
      </c>
      <c r="AD82" s="28">
        <v>0.48396882899999999</v>
      </c>
      <c r="AE82" s="27">
        <v>167420</v>
      </c>
      <c r="AF82" s="28">
        <v>0.25293927459999999</v>
      </c>
      <c r="AG82" s="27">
        <v>10853</v>
      </c>
      <c r="AH82" s="28">
        <v>1.6396786199999999E-2</v>
      </c>
      <c r="AI82" s="27">
        <v>156567</v>
      </c>
      <c r="AJ82" s="28">
        <v>0.2365424884</v>
      </c>
      <c r="AK82" s="27">
        <v>78364</v>
      </c>
      <c r="AL82" s="28">
        <v>0.1183928642</v>
      </c>
      <c r="AM82" s="27">
        <v>1620</v>
      </c>
      <c r="AN82" s="28">
        <v>2.4475069999999998E-3</v>
      </c>
      <c r="AO82" s="27">
        <v>14826</v>
      </c>
      <c r="AP82" s="28">
        <v>2.2399221600000001E-2</v>
      </c>
      <c r="AQ82" s="27">
        <v>25258</v>
      </c>
      <c r="AR82" s="28">
        <v>3.8159958200000003E-2</v>
      </c>
      <c r="AS82" s="90"/>
      <c r="AT82" s="90"/>
      <c r="AU82" s="90"/>
      <c r="AV82" s="90"/>
      <c r="AW82" s="90"/>
    </row>
    <row r="83" spans="1:49" x14ac:dyDescent="0.25">
      <c r="A83" s="90"/>
      <c r="B83" s="8">
        <v>43160</v>
      </c>
      <c r="C83" s="23">
        <v>94925</v>
      </c>
      <c r="D83" s="27">
        <v>10759</v>
      </c>
      <c r="E83" s="28">
        <v>0.1133421122</v>
      </c>
      <c r="F83" s="27">
        <v>57572</v>
      </c>
      <c r="G83" s="28">
        <v>0.60649986830000002</v>
      </c>
      <c r="H83" s="27">
        <v>48320</v>
      </c>
      <c r="I83" s="28">
        <v>0.50903344750000001</v>
      </c>
      <c r="J83" s="27">
        <v>22172</v>
      </c>
      <c r="K83" s="28">
        <v>0.2335738741</v>
      </c>
      <c r="L83" s="27">
        <v>2198</v>
      </c>
      <c r="M83" s="28">
        <v>2.31551225E-2</v>
      </c>
      <c r="N83" s="27">
        <v>19974</v>
      </c>
      <c r="O83" s="28">
        <v>0.21041875160000001</v>
      </c>
      <c r="P83" s="27">
        <v>13519</v>
      </c>
      <c r="Q83" s="28">
        <v>0.1424176982</v>
      </c>
      <c r="R83" s="27">
        <v>368</v>
      </c>
      <c r="S83" s="28">
        <v>3.8767447999999999E-3</v>
      </c>
      <c r="T83" s="27">
        <v>4181</v>
      </c>
      <c r="U83" s="28">
        <v>4.4045298900000002E-2</v>
      </c>
      <c r="V83" s="27">
        <v>7767</v>
      </c>
      <c r="W83" s="28">
        <v>8.1822491400000003E-2</v>
      </c>
      <c r="X83" s="23">
        <v>703405</v>
      </c>
      <c r="Y83" s="27">
        <v>59756</v>
      </c>
      <c r="Z83" s="28">
        <v>8.4952481100000005E-2</v>
      </c>
      <c r="AA83" s="27">
        <v>414787</v>
      </c>
      <c r="AB83" s="28">
        <v>0.58968446340000003</v>
      </c>
      <c r="AC83" s="27">
        <v>340439</v>
      </c>
      <c r="AD83" s="28">
        <v>0.48398717670000002</v>
      </c>
      <c r="AE83" s="27">
        <v>176972</v>
      </c>
      <c r="AF83" s="28">
        <v>0.25159332109999999</v>
      </c>
      <c r="AG83" s="27">
        <v>10699</v>
      </c>
      <c r="AH83" s="28">
        <v>1.52102985E-2</v>
      </c>
      <c r="AI83" s="27">
        <v>166273</v>
      </c>
      <c r="AJ83" s="28">
        <v>0.23638302259999999</v>
      </c>
      <c r="AK83" s="27">
        <v>84754</v>
      </c>
      <c r="AL83" s="28">
        <v>0.12049103999999999</v>
      </c>
      <c r="AM83" s="27">
        <v>1768</v>
      </c>
      <c r="AN83" s="28">
        <v>2.5134879999999999E-3</v>
      </c>
      <c r="AO83" s="27">
        <v>15588</v>
      </c>
      <c r="AP83" s="28">
        <v>2.2160775099999998E-2</v>
      </c>
      <c r="AQ83" s="27">
        <v>26752</v>
      </c>
      <c r="AR83" s="28">
        <v>3.8032143599999998E-2</v>
      </c>
      <c r="AS83" s="90"/>
      <c r="AT83" s="90"/>
      <c r="AU83" s="90"/>
      <c r="AV83" s="90"/>
      <c r="AW83" s="90"/>
    </row>
    <row r="84" spans="1:49" x14ac:dyDescent="0.25">
      <c r="A84" s="90"/>
      <c r="B84" s="8">
        <v>43191</v>
      </c>
      <c r="C84" s="23">
        <v>89431</v>
      </c>
      <c r="D84" s="27">
        <v>10103</v>
      </c>
      <c r="E84" s="28">
        <v>0.1129697756</v>
      </c>
      <c r="F84" s="27">
        <v>54569</v>
      </c>
      <c r="G84" s="28">
        <v>0.61017991520000003</v>
      </c>
      <c r="H84" s="27">
        <v>45585</v>
      </c>
      <c r="I84" s="28">
        <v>0.50972257939999999</v>
      </c>
      <c r="J84" s="27">
        <v>21512</v>
      </c>
      <c r="K84" s="28">
        <v>0.24054298839999999</v>
      </c>
      <c r="L84" s="27">
        <v>2168</v>
      </c>
      <c r="M84" s="28">
        <v>2.4242153200000002E-2</v>
      </c>
      <c r="N84" s="27">
        <v>19344</v>
      </c>
      <c r="O84" s="28">
        <v>0.21630083529999999</v>
      </c>
      <c r="P84" s="27">
        <v>12881</v>
      </c>
      <c r="Q84" s="28">
        <v>0.14403282980000001</v>
      </c>
      <c r="R84" s="27">
        <v>340</v>
      </c>
      <c r="S84" s="28">
        <v>3.8018137E-3</v>
      </c>
      <c r="T84" s="27">
        <v>3836</v>
      </c>
      <c r="U84" s="28">
        <v>4.2893403900000002E-2</v>
      </c>
      <c r="V84" s="27">
        <v>7097</v>
      </c>
      <c r="W84" s="28">
        <v>7.9357269899999999E-2</v>
      </c>
      <c r="X84" s="23">
        <v>676730</v>
      </c>
      <c r="Y84" s="27">
        <v>56293</v>
      </c>
      <c r="Z84" s="28">
        <v>8.3183839900000001E-2</v>
      </c>
      <c r="AA84" s="27">
        <v>399172</v>
      </c>
      <c r="AB84" s="28">
        <v>0.58985415159999999</v>
      </c>
      <c r="AC84" s="27">
        <v>326582</v>
      </c>
      <c r="AD84" s="28">
        <v>0.4825883292</v>
      </c>
      <c r="AE84" s="27">
        <v>173083</v>
      </c>
      <c r="AF84" s="28">
        <v>0.25576374629999998</v>
      </c>
      <c r="AG84" s="27">
        <v>10645</v>
      </c>
      <c r="AH84" s="28">
        <v>1.5730054800000001E-2</v>
      </c>
      <c r="AI84" s="27">
        <v>162438</v>
      </c>
      <c r="AJ84" s="28">
        <v>0.2400336914</v>
      </c>
      <c r="AK84" s="27">
        <v>82149</v>
      </c>
      <c r="AL84" s="28">
        <v>0.1213911013</v>
      </c>
      <c r="AM84" s="27">
        <v>1762</v>
      </c>
      <c r="AN84" s="28">
        <v>2.6036971999999999E-3</v>
      </c>
      <c r="AO84" s="27">
        <v>14807</v>
      </c>
      <c r="AP84" s="28">
        <v>2.1880218100000001E-2</v>
      </c>
      <c r="AQ84" s="27">
        <v>24901</v>
      </c>
      <c r="AR84" s="28">
        <v>3.6796063400000002E-2</v>
      </c>
      <c r="AS84" s="90"/>
      <c r="AT84" s="90"/>
      <c r="AU84" s="90"/>
      <c r="AV84" s="90"/>
      <c r="AW84" s="90"/>
    </row>
    <row r="85" spans="1:49" x14ac:dyDescent="0.25">
      <c r="A85" s="90"/>
      <c r="B85" s="8">
        <v>43221</v>
      </c>
      <c r="C85" s="23">
        <v>89752</v>
      </c>
      <c r="D85" s="27">
        <v>10094</v>
      </c>
      <c r="E85" s="28">
        <v>0.11246546039999999</v>
      </c>
      <c r="F85" s="27">
        <v>54964</v>
      </c>
      <c r="G85" s="28">
        <v>0.61239860950000002</v>
      </c>
      <c r="H85" s="27">
        <v>45866</v>
      </c>
      <c r="I85" s="28">
        <v>0.51103039490000002</v>
      </c>
      <c r="J85" s="27">
        <v>21821</v>
      </c>
      <c r="K85" s="28">
        <v>0.2431255014</v>
      </c>
      <c r="L85" s="27">
        <v>2204</v>
      </c>
      <c r="M85" s="28">
        <v>2.4556555800000001E-2</v>
      </c>
      <c r="N85" s="27">
        <v>19617</v>
      </c>
      <c r="O85" s="28">
        <v>0.2185689455</v>
      </c>
      <c r="P85" s="27">
        <v>13109</v>
      </c>
      <c r="Q85" s="28">
        <v>0.1460580266</v>
      </c>
      <c r="R85" s="27">
        <v>412</v>
      </c>
      <c r="S85" s="28">
        <v>4.5904270000000002E-3</v>
      </c>
      <c r="T85" s="27">
        <v>3770</v>
      </c>
      <c r="U85" s="28">
        <v>4.2004634999999999E-2</v>
      </c>
      <c r="V85" s="27">
        <v>7031</v>
      </c>
      <c r="W85" s="28">
        <v>7.8338087200000003E-2</v>
      </c>
      <c r="X85" s="23">
        <v>685240</v>
      </c>
      <c r="Y85" s="27">
        <v>57515</v>
      </c>
      <c r="Z85" s="28">
        <v>8.3934096099999994E-2</v>
      </c>
      <c r="AA85" s="27">
        <v>405438</v>
      </c>
      <c r="AB85" s="28">
        <v>0.5916729905</v>
      </c>
      <c r="AC85" s="27">
        <v>330901</v>
      </c>
      <c r="AD85" s="28">
        <v>0.48289796280000002</v>
      </c>
      <c r="AE85" s="27">
        <v>177294</v>
      </c>
      <c r="AF85" s="28">
        <v>0.25873270679999999</v>
      </c>
      <c r="AG85" s="27">
        <v>10639</v>
      </c>
      <c r="AH85" s="28">
        <v>1.55259471E-2</v>
      </c>
      <c r="AI85" s="27">
        <v>166655</v>
      </c>
      <c r="AJ85" s="28">
        <v>0.2432067597</v>
      </c>
      <c r="AK85" s="27">
        <v>82958</v>
      </c>
      <c r="AL85" s="28">
        <v>0.1210641527</v>
      </c>
      <c r="AM85" s="27">
        <v>1741</v>
      </c>
      <c r="AN85" s="28">
        <v>2.5407157000000001E-3</v>
      </c>
      <c r="AO85" s="27">
        <v>13988</v>
      </c>
      <c r="AP85" s="28">
        <v>2.0413285900000001E-2</v>
      </c>
      <c r="AQ85" s="27">
        <v>24736</v>
      </c>
      <c r="AR85" s="28">
        <v>3.6098301300000003E-2</v>
      </c>
      <c r="AS85" s="90"/>
      <c r="AT85" s="90"/>
      <c r="AU85" s="90"/>
      <c r="AV85" s="90"/>
      <c r="AW85" s="90"/>
    </row>
    <row r="86" spans="1:49" x14ac:dyDescent="0.25">
      <c r="A86" s="90"/>
      <c r="B86" s="8">
        <v>43252</v>
      </c>
      <c r="C86" s="23">
        <v>87272</v>
      </c>
      <c r="D86" s="27">
        <v>10121</v>
      </c>
      <c r="E86" s="28">
        <v>0.1159707581</v>
      </c>
      <c r="F86" s="27">
        <v>53416</v>
      </c>
      <c r="G86" s="28">
        <v>0.61206343389999995</v>
      </c>
      <c r="H86" s="27">
        <v>44536</v>
      </c>
      <c r="I86" s="28">
        <v>0.51031258589999995</v>
      </c>
      <c r="J86" s="27">
        <v>21125</v>
      </c>
      <c r="K86" s="28">
        <v>0.24205930880000001</v>
      </c>
      <c r="L86" s="27">
        <v>2117</v>
      </c>
      <c r="M86" s="28">
        <v>2.4257493799999998E-2</v>
      </c>
      <c r="N86" s="27">
        <v>19008</v>
      </c>
      <c r="O86" s="28">
        <v>0.21780181500000001</v>
      </c>
      <c r="P86" s="27">
        <v>12727</v>
      </c>
      <c r="Q86" s="28">
        <v>0.14583142360000001</v>
      </c>
      <c r="R86" s="27">
        <v>398</v>
      </c>
      <c r="S86" s="28">
        <v>4.5604547E-3</v>
      </c>
      <c r="T86" s="27">
        <v>3542</v>
      </c>
      <c r="U86" s="28">
        <v>4.05857549E-2</v>
      </c>
      <c r="V86" s="27">
        <v>6879</v>
      </c>
      <c r="W86" s="28">
        <v>7.8822531900000006E-2</v>
      </c>
      <c r="X86" s="23">
        <v>651193</v>
      </c>
      <c r="Y86" s="27">
        <v>55438</v>
      </c>
      <c r="Z86" s="28">
        <v>8.5132978999999998E-2</v>
      </c>
      <c r="AA86" s="27">
        <v>385614</v>
      </c>
      <c r="AB86" s="28">
        <v>0.59216545629999995</v>
      </c>
      <c r="AC86" s="27">
        <v>314945</v>
      </c>
      <c r="AD86" s="28">
        <v>0.4836430981</v>
      </c>
      <c r="AE86" s="27">
        <v>167877</v>
      </c>
      <c r="AF86" s="28">
        <v>0.25779914710000001</v>
      </c>
      <c r="AG86" s="27">
        <v>10117</v>
      </c>
      <c r="AH86" s="28">
        <v>1.55361007E-2</v>
      </c>
      <c r="AI86" s="27">
        <v>157760</v>
      </c>
      <c r="AJ86" s="28">
        <v>0.24226304639999999</v>
      </c>
      <c r="AK86" s="27">
        <v>78295</v>
      </c>
      <c r="AL86" s="28">
        <v>0.120233172</v>
      </c>
      <c r="AM86" s="27">
        <v>1725</v>
      </c>
      <c r="AN86" s="28">
        <v>2.6489842000000001E-3</v>
      </c>
      <c r="AO86" s="27">
        <v>13375</v>
      </c>
      <c r="AP86" s="28">
        <v>2.05392257E-2</v>
      </c>
      <c r="AQ86" s="27">
        <v>23486</v>
      </c>
      <c r="AR86" s="28">
        <v>3.6066112499999997E-2</v>
      </c>
      <c r="AS86" s="90"/>
      <c r="AT86" s="90"/>
      <c r="AU86" s="90"/>
      <c r="AV86" s="90"/>
      <c r="AW86" s="90"/>
    </row>
    <row r="87" spans="1:49" x14ac:dyDescent="0.25">
      <c r="A87" s="90"/>
      <c r="B87" s="8">
        <v>43282</v>
      </c>
      <c r="C87" s="23">
        <v>88686</v>
      </c>
      <c r="D87" s="27">
        <v>10220</v>
      </c>
      <c r="E87" s="28">
        <v>0.1152380308</v>
      </c>
      <c r="F87" s="27">
        <v>53626</v>
      </c>
      <c r="G87" s="28">
        <v>0.60467266539999998</v>
      </c>
      <c r="H87" s="27">
        <v>44645</v>
      </c>
      <c r="I87" s="28">
        <v>0.5034052725</v>
      </c>
      <c r="J87" s="27">
        <v>21636</v>
      </c>
      <c r="K87" s="28">
        <v>0.2439618429</v>
      </c>
      <c r="L87" s="27">
        <v>2268</v>
      </c>
      <c r="M87" s="28">
        <v>2.55733712E-2</v>
      </c>
      <c r="N87" s="27">
        <v>19368</v>
      </c>
      <c r="O87" s="28">
        <v>0.2183884717</v>
      </c>
      <c r="P87" s="27">
        <v>12954</v>
      </c>
      <c r="Q87" s="28">
        <v>0.14606589540000001</v>
      </c>
      <c r="R87" s="27">
        <v>418</v>
      </c>
      <c r="S87" s="28">
        <v>4.7132579999999997E-3</v>
      </c>
      <c r="T87" s="27">
        <v>3556</v>
      </c>
      <c r="U87" s="28">
        <v>4.0096520300000001E-2</v>
      </c>
      <c r="V87" s="27">
        <v>7008</v>
      </c>
      <c r="W87" s="28">
        <v>7.9020363999999996E-2</v>
      </c>
      <c r="X87" s="23">
        <v>659865</v>
      </c>
      <c r="Y87" s="27">
        <v>56626</v>
      </c>
      <c r="Z87" s="28">
        <v>8.5814522700000007E-2</v>
      </c>
      <c r="AA87" s="27">
        <v>385636</v>
      </c>
      <c r="AB87" s="28">
        <v>0.58441650940000001</v>
      </c>
      <c r="AC87" s="27">
        <v>315095</v>
      </c>
      <c r="AD87" s="28">
        <v>0.47751434009999999</v>
      </c>
      <c r="AE87" s="27">
        <v>170666</v>
      </c>
      <c r="AF87" s="28">
        <v>0.25863775169999997</v>
      </c>
      <c r="AG87" s="27">
        <v>10744</v>
      </c>
      <c r="AH87" s="28">
        <v>1.6282118299999999E-2</v>
      </c>
      <c r="AI87" s="27">
        <v>159922</v>
      </c>
      <c r="AJ87" s="28">
        <v>0.24235563330000001</v>
      </c>
      <c r="AK87" s="27">
        <v>78679</v>
      </c>
      <c r="AL87" s="28">
        <v>0.119234995</v>
      </c>
      <c r="AM87" s="27">
        <v>1825</v>
      </c>
      <c r="AN87" s="28">
        <v>2.7657172000000001E-3</v>
      </c>
      <c r="AO87" s="27">
        <v>13577</v>
      </c>
      <c r="AP87" s="28">
        <v>2.0575420699999999E-2</v>
      </c>
      <c r="AQ87" s="27">
        <v>24456</v>
      </c>
      <c r="AR87" s="28">
        <v>3.7062126299999998E-2</v>
      </c>
      <c r="AS87" s="90"/>
      <c r="AT87" s="90"/>
      <c r="AU87" s="90"/>
      <c r="AV87" s="90"/>
      <c r="AW87" s="90"/>
    </row>
    <row r="88" spans="1:49" x14ac:dyDescent="0.25">
      <c r="A88" s="90"/>
      <c r="B88" s="8">
        <v>43313</v>
      </c>
      <c r="C88" s="23">
        <v>88932</v>
      </c>
      <c r="D88" s="27">
        <v>10503</v>
      </c>
      <c r="E88" s="28">
        <v>0.1181014708</v>
      </c>
      <c r="F88" s="27">
        <v>54473</v>
      </c>
      <c r="G88" s="28">
        <v>0.61252417579999996</v>
      </c>
      <c r="H88" s="27">
        <v>45381</v>
      </c>
      <c r="I88" s="28">
        <v>0.51028876000000001</v>
      </c>
      <c r="J88" s="27">
        <v>21444</v>
      </c>
      <c r="K88" s="28">
        <v>0.2411280529</v>
      </c>
      <c r="L88" s="27">
        <v>2120</v>
      </c>
      <c r="M88" s="28">
        <v>2.3838438399999998E-2</v>
      </c>
      <c r="N88" s="27">
        <v>19324</v>
      </c>
      <c r="O88" s="28">
        <v>0.21728961450000001</v>
      </c>
      <c r="P88" s="27">
        <v>12931</v>
      </c>
      <c r="Q88" s="28">
        <v>0.1454032294</v>
      </c>
      <c r="R88" s="27">
        <v>412</v>
      </c>
      <c r="S88" s="28">
        <v>4.6327531000000003E-3</v>
      </c>
      <c r="T88" s="27">
        <v>3577</v>
      </c>
      <c r="U88" s="28">
        <v>4.0221742499999998E-2</v>
      </c>
      <c r="V88" s="27">
        <v>7010</v>
      </c>
      <c r="W88" s="28">
        <v>7.8824270200000005E-2</v>
      </c>
      <c r="X88" s="23">
        <v>666504</v>
      </c>
      <c r="Y88" s="27">
        <v>56584</v>
      </c>
      <c r="Z88" s="28">
        <v>8.4896714799999995E-2</v>
      </c>
      <c r="AA88" s="27">
        <v>394670</v>
      </c>
      <c r="AB88" s="28">
        <v>0.59214948450000005</v>
      </c>
      <c r="AC88" s="27">
        <v>321911</v>
      </c>
      <c r="AD88" s="28">
        <v>0.48298434820000002</v>
      </c>
      <c r="AE88" s="27">
        <v>173152</v>
      </c>
      <c r="AF88" s="28">
        <v>0.25979138909999999</v>
      </c>
      <c r="AG88" s="27">
        <v>10521</v>
      </c>
      <c r="AH88" s="28">
        <v>1.5785351600000001E-2</v>
      </c>
      <c r="AI88" s="27">
        <v>162631</v>
      </c>
      <c r="AJ88" s="28">
        <v>0.24400603749999999</v>
      </c>
      <c r="AK88" s="27">
        <v>80125</v>
      </c>
      <c r="AL88" s="28">
        <v>0.1202168329</v>
      </c>
      <c r="AM88" s="27">
        <v>1823</v>
      </c>
      <c r="AN88" s="28">
        <v>2.7351673999999999E-3</v>
      </c>
      <c r="AO88" s="27">
        <v>13522</v>
      </c>
      <c r="AP88" s="28">
        <v>2.02879503E-2</v>
      </c>
      <c r="AQ88" s="27">
        <v>24019</v>
      </c>
      <c r="AR88" s="28">
        <v>3.6037293099999999E-2</v>
      </c>
      <c r="AS88" s="90"/>
      <c r="AT88" s="90"/>
      <c r="AU88" s="90"/>
      <c r="AV88" s="90"/>
      <c r="AW88" s="90"/>
    </row>
    <row r="89" spans="1:49" ht="15" customHeight="1" x14ac:dyDescent="0.25">
      <c r="A89" s="90"/>
      <c r="B89" s="8">
        <v>43344</v>
      </c>
      <c r="C89" s="23">
        <v>85735</v>
      </c>
      <c r="D89" s="27">
        <v>9674</v>
      </c>
      <c r="E89" s="28">
        <v>0.11283606459999999</v>
      </c>
      <c r="F89" s="27">
        <v>52206</v>
      </c>
      <c r="G89" s="28">
        <v>0.60892284360000004</v>
      </c>
      <c r="H89" s="27">
        <v>43405</v>
      </c>
      <c r="I89" s="28">
        <v>0.50626931819999998</v>
      </c>
      <c r="J89" s="27">
        <v>21101</v>
      </c>
      <c r="K89" s="28">
        <v>0.24611885459999999</v>
      </c>
      <c r="L89" s="27">
        <v>2223</v>
      </c>
      <c r="M89" s="28">
        <v>2.5928733900000001E-2</v>
      </c>
      <c r="N89" s="27">
        <v>18878</v>
      </c>
      <c r="O89" s="28">
        <v>0.22019012069999999</v>
      </c>
      <c r="P89" s="27">
        <v>12570</v>
      </c>
      <c r="Q89" s="28">
        <v>0.14661456810000001</v>
      </c>
      <c r="R89" s="27">
        <v>417</v>
      </c>
      <c r="S89" s="28">
        <v>4.8638246000000003E-3</v>
      </c>
      <c r="T89" s="27">
        <v>3375</v>
      </c>
      <c r="U89" s="28">
        <v>3.9365486700000001E-2</v>
      </c>
      <c r="V89" s="27">
        <v>6394</v>
      </c>
      <c r="W89" s="28">
        <v>7.45786435E-2</v>
      </c>
      <c r="X89" s="23">
        <v>631681</v>
      </c>
      <c r="Y89" s="27">
        <v>53961</v>
      </c>
      <c r="Z89" s="28">
        <v>8.5424446799999998E-2</v>
      </c>
      <c r="AA89" s="27">
        <v>372085</v>
      </c>
      <c r="AB89" s="28">
        <v>0.58903940440000002</v>
      </c>
      <c r="AC89" s="27">
        <v>302356</v>
      </c>
      <c r="AD89" s="28">
        <v>0.47865299100000003</v>
      </c>
      <c r="AE89" s="27">
        <v>164009</v>
      </c>
      <c r="AF89" s="28">
        <v>0.25963896330000003</v>
      </c>
      <c r="AG89" s="27">
        <v>10786</v>
      </c>
      <c r="AH89" s="28">
        <v>1.70750743E-2</v>
      </c>
      <c r="AI89" s="27">
        <v>153223</v>
      </c>
      <c r="AJ89" s="28">
        <v>0.24256388910000001</v>
      </c>
      <c r="AK89" s="27">
        <v>75589</v>
      </c>
      <c r="AL89" s="28">
        <v>0.1196632477</v>
      </c>
      <c r="AM89" s="27">
        <v>1788</v>
      </c>
      <c r="AN89" s="28">
        <v>2.8305425999999999E-3</v>
      </c>
      <c r="AO89" s="27">
        <v>13084</v>
      </c>
      <c r="AP89" s="28">
        <v>2.0712986499999999E-2</v>
      </c>
      <c r="AQ89" s="27">
        <v>22747</v>
      </c>
      <c r="AR89" s="28">
        <v>3.6010264700000003E-2</v>
      </c>
      <c r="AS89" s="90"/>
      <c r="AT89" s="90"/>
      <c r="AU89" s="90"/>
      <c r="AV89" s="90"/>
      <c r="AW89" s="90"/>
    </row>
    <row r="90" spans="1:49" ht="15" customHeight="1" x14ac:dyDescent="0.25">
      <c r="B90" s="8">
        <v>43374</v>
      </c>
      <c r="C90" s="23">
        <v>90117</v>
      </c>
      <c r="D90" s="27">
        <v>10209</v>
      </c>
      <c r="E90" s="28">
        <v>0.11328606149999999</v>
      </c>
      <c r="F90" s="27">
        <v>55641</v>
      </c>
      <c r="G90" s="28">
        <v>0.61743067350000003</v>
      </c>
      <c r="H90" s="27">
        <v>45749</v>
      </c>
      <c r="I90" s="28">
        <v>0.50766226130000003</v>
      </c>
      <c r="J90" s="27">
        <v>23086</v>
      </c>
      <c r="K90" s="28">
        <v>0.2561780796</v>
      </c>
      <c r="L90" s="27">
        <v>2208</v>
      </c>
      <c r="M90" s="28">
        <v>2.45014814E-2</v>
      </c>
      <c r="N90" s="27">
        <v>20878</v>
      </c>
      <c r="O90" s="28">
        <v>0.2316765982</v>
      </c>
      <c r="P90" s="27">
        <v>13276</v>
      </c>
      <c r="Q90" s="28">
        <v>0.14731959559999999</v>
      </c>
      <c r="R90" s="27">
        <v>381</v>
      </c>
      <c r="S90" s="28">
        <v>4.2278371000000004E-3</v>
      </c>
      <c r="T90" s="27">
        <v>3534</v>
      </c>
      <c r="U90" s="28">
        <v>3.9215686299999997E-2</v>
      </c>
      <c r="V90" s="27">
        <v>7036</v>
      </c>
      <c r="W90" s="28">
        <v>7.8076278599999993E-2</v>
      </c>
      <c r="X90" s="23">
        <v>686083</v>
      </c>
      <c r="Y90" s="27">
        <v>56556</v>
      </c>
      <c r="Z90" s="28">
        <v>8.2433174999999997E-2</v>
      </c>
      <c r="AA90" s="27">
        <v>410715</v>
      </c>
      <c r="AB90" s="28">
        <v>0.59863748260000005</v>
      </c>
      <c r="AC90" s="27">
        <v>329210</v>
      </c>
      <c r="AD90" s="28">
        <v>0.4798399028</v>
      </c>
      <c r="AE90" s="27">
        <v>185052</v>
      </c>
      <c r="AF90" s="28">
        <v>0.26972246799999999</v>
      </c>
      <c r="AG90" s="27">
        <v>10440</v>
      </c>
      <c r="AH90" s="28">
        <v>1.5216817800000001E-2</v>
      </c>
      <c r="AI90" s="27">
        <v>174612</v>
      </c>
      <c r="AJ90" s="28">
        <v>0.25450565019999999</v>
      </c>
      <c r="AK90" s="27">
        <v>81010</v>
      </c>
      <c r="AL90" s="28">
        <v>0.1180760928</v>
      </c>
      <c r="AM90" s="27">
        <v>1803</v>
      </c>
      <c r="AN90" s="28">
        <v>2.6279619000000001E-3</v>
      </c>
      <c r="AO90" s="27">
        <v>13297</v>
      </c>
      <c r="AP90" s="28">
        <v>1.9381037E-2</v>
      </c>
      <c r="AQ90" s="27">
        <v>23944</v>
      </c>
      <c r="AR90" s="28">
        <v>3.4899567499999999E-2</v>
      </c>
    </row>
    <row r="91" spans="1:49" x14ac:dyDescent="0.25">
      <c r="B91" s="8">
        <v>43405</v>
      </c>
      <c r="C91" s="23">
        <v>89346</v>
      </c>
      <c r="D91" s="27">
        <v>9833</v>
      </c>
      <c r="E91" s="28">
        <v>0.1100552907</v>
      </c>
      <c r="F91" s="27">
        <v>52219</v>
      </c>
      <c r="G91" s="28">
        <v>0.58445817379999998</v>
      </c>
      <c r="H91" s="27">
        <v>43199</v>
      </c>
      <c r="I91" s="28">
        <v>0.48350233920000002</v>
      </c>
      <c r="J91" s="27">
        <v>21223</v>
      </c>
      <c r="K91" s="28">
        <v>0.23753721489999999</v>
      </c>
      <c r="L91" s="27">
        <v>2254</v>
      </c>
      <c r="M91" s="28">
        <v>2.5227766200000001E-2</v>
      </c>
      <c r="N91" s="27">
        <v>18969</v>
      </c>
      <c r="O91" s="28">
        <v>0.21230944869999999</v>
      </c>
      <c r="P91" s="27">
        <v>13082</v>
      </c>
      <c r="Q91" s="28">
        <v>0.1464195375</v>
      </c>
      <c r="R91" s="27">
        <v>376</v>
      </c>
      <c r="S91" s="28">
        <v>4.2083585000000003E-3</v>
      </c>
      <c r="T91" s="27">
        <v>3352</v>
      </c>
      <c r="U91" s="28">
        <v>3.75170685E-2</v>
      </c>
      <c r="V91" s="27">
        <v>6594</v>
      </c>
      <c r="W91" s="28">
        <v>7.3802968199999999E-2</v>
      </c>
      <c r="X91" s="23">
        <v>647891</v>
      </c>
      <c r="Y91" s="27">
        <v>53713</v>
      </c>
      <c r="Z91" s="28">
        <v>8.2904377400000007E-2</v>
      </c>
      <c r="AA91" s="27">
        <v>368704</v>
      </c>
      <c r="AB91" s="28">
        <v>0.56908337980000001</v>
      </c>
      <c r="AC91" s="27">
        <v>296980</v>
      </c>
      <c r="AD91" s="28">
        <v>0.45837957309999999</v>
      </c>
      <c r="AE91" s="27">
        <v>161366</v>
      </c>
      <c r="AF91" s="28">
        <v>0.24906349990000001</v>
      </c>
      <c r="AG91" s="27">
        <v>10934</v>
      </c>
      <c r="AH91" s="28">
        <v>1.6876295499999999E-2</v>
      </c>
      <c r="AI91" s="27">
        <v>150432</v>
      </c>
      <c r="AJ91" s="28">
        <v>0.23218720430000001</v>
      </c>
      <c r="AK91" s="27">
        <v>77447</v>
      </c>
      <c r="AL91" s="28">
        <v>0.1195370826</v>
      </c>
      <c r="AM91" s="27">
        <v>1738</v>
      </c>
      <c r="AN91" s="28">
        <v>2.6825500000000001E-3</v>
      </c>
      <c r="AO91" s="27">
        <v>12633</v>
      </c>
      <c r="AP91" s="28">
        <v>1.9498650199999999E-2</v>
      </c>
      <c r="AQ91" s="27">
        <v>22351</v>
      </c>
      <c r="AR91" s="28">
        <v>3.4498086900000002E-2</v>
      </c>
    </row>
    <row r="92" spans="1:49" x14ac:dyDescent="0.25">
      <c r="B92" s="31">
        <v>43435</v>
      </c>
      <c r="C92" s="24">
        <v>96618</v>
      </c>
      <c r="D92" s="29">
        <v>10785</v>
      </c>
      <c r="E92" s="30">
        <v>0.111625163</v>
      </c>
      <c r="F92" s="29">
        <v>55979</v>
      </c>
      <c r="G92" s="30">
        <v>0.57938479369999996</v>
      </c>
      <c r="H92" s="29">
        <v>46661</v>
      </c>
      <c r="I92" s="30">
        <v>0.48294313690000001</v>
      </c>
      <c r="J92" s="29">
        <v>22274</v>
      </c>
      <c r="K92" s="30">
        <v>0.23053675300000001</v>
      </c>
      <c r="L92" s="29">
        <v>2237</v>
      </c>
      <c r="M92" s="30">
        <v>2.3153035700000001E-2</v>
      </c>
      <c r="N92" s="29">
        <v>20037</v>
      </c>
      <c r="O92" s="30">
        <v>0.20738371729999999</v>
      </c>
      <c r="P92" s="29">
        <v>13598</v>
      </c>
      <c r="Q92" s="30">
        <v>0.14073982069999999</v>
      </c>
      <c r="R92" s="29">
        <v>429</v>
      </c>
      <c r="S92" s="30">
        <v>4.4401663999999999E-3</v>
      </c>
      <c r="T92" s="29">
        <v>3716</v>
      </c>
      <c r="U92" s="30">
        <v>3.8460742300000003E-2</v>
      </c>
      <c r="V92" s="29">
        <v>7304</v>
      </c>
      <c r="W92" s="30">
        <v>7.5596679700000002E-2</v>
      </c>
      <c r="X92" s="24">
        <v>661218</v>
      </c>
      <c r="Y92" s="29">
        <v>56872</v>
      </c>
      <c r="Z92" s="30">
        <v>8.6010967600000002E-2</v>
      </c>
      <c r="AA92" s="29">
        <v>375723</v>
      </c>
      <c r="AB92" s="30">
        <v>0.56822863260000001</v>
      </c>
      <c r="AC92" s="29">
        <v>308115</v>
      </c>
      <c r="AD92" s="30">
        <v>0.46598096239999998</v>
      </c>
      <c r="AE92" s="29">
        <v>163831</v>
      </c>
      <c r="AF92" s="30">
        <v>0.2477715368</v>
      </c>
      <c r="AG92" s="29">
        <v>10403</v>
      </c>
      <c r="AH92" s="30">
        <v>1.57330865E-2</v>
      </c>
      <c r="AI92" s="29">
        <v>153428</v>
      </c>
      <c r="AJ92" s="30">
        <v>0.2320384503</v>
      </c>
      <c r="AK92" s="29">
        <v>79607</v>
      </c>
      <c r="AL92" s="30">
        <v>0.1203944841</v>
      </c>
      <c r="AM92" s="29">
        <v>1819</v>
      </c>
      <c r="AN92" s="30">
        <v>2.7509838000000001E-3</v>
      </c>
      <c r="AO92" s="29">
        <v>13910</v>
      </c>
      <c r="AP92" s="30">
        <v>2.1036934899999998E-2</v>
      </c>
      <c r="AQ92" s="29">
        <v>24060</v>
      </c>
      <c r="AR92" s="30">
        <v>3.6387394199999999E-2</v>
      </c>
    </row>
  </sheetData>
  <autoFilter ref="B8:AR8"/>
  <mergeCells count="25">
    <mergeCell ref="B6:B7"/>
    <mergeCell ref="C6:C7"/>
    <mergeCell ref="F6:G6"/>
    <mergeCell ref="J6:K6"/>
    <mergeCell ref="P6:Q6"/>
    <mergeCell ref="D6:E6"/>
    <mergeCell ref="H6:I6"/>
    <mergeCell ref="AQ6:AR6"/>
    <mergeCell ref="T6:U6"/>
    <mergeCell ref="AO6:AP6"/>
    <mergeCell ref="V6:W6"/>
    <mergeCell ref="X6:X7"/>
    <mergeCell ref="AA6:AB6"/>
    <mergeCell ref="AE6:AF6"/>
    <mergeCell ref="AK6:AL6"/>
    <mergeCell ref="AM6:AN6"/>
    <mergeCell ref="J5:O5"/>
    <mergeCell ref="L6:M6"/>
    <mergeCell ref="N6:O6"/>
    <mergeCell ref="AE5:AJ5"/>
    <mergeCell ref="AG6:AH6"/>
    <mergeCell ref="AI6:AJ6"/>
    <mergeCell ref="R6:S6"/>
    <mergeCell ref="Y6:Z6"/>
    <mergeCell ref="AC6:AD6"/>
  </mergeCells>
  <hyperlinks>
    <hyperlink ref="B2" location="Overview!A1" display="Overview"/>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W92"/>
  <sheetViews>
    <sheetView showGridLines="0" zoomScale="85" zoomScaleNormal="85" workbookViewId="0"/>
  </sheetViews>
  <sheetFormatPr defaultRowHeight="15" outlineLevelCol="1" x14ac:dyDescent="0.25"/>
  <cols>
    <col min="1" max="1" width="3.7109375" customWidth="1"/>
    <col min="3" max="3" width="11.5703125" style="12" bestFit="1" customWidth="1"/>
    <col min="4" max="4" width="12.7109375" style="12" hidden="1" customWidth="1" outlineLevel="1"/>
    <col min="5" max="5" width="12.7109375" style="18" customWidth="1" collapsed="1"/>
    <col min="6" max="6" width="12.7109375" style="12" hidden="1" customWidth="1" outlineLevel="1"/>
    <col min="7" max="7" width="12.7109375" style="18" customWidth="1" collapsed="1"/>
    <col min="8" max="8" width="12.7109375" style="12" hidden="1" customWidth="1" outlineLevel="1"/>
    <col min="9" max="9" width="12.7109375" style="18" customWidth="1" collapsed="1"/>
    <col min="10" max="10" width="12.7109375" style="12" hidden="1" customWidth="1" outlineLevel="1"/>
    <col min="11" max="11" width="12.7109375" style="18" customWidth="1" collapsed="1"/>
    <col min="12" max="12" width="12.7109375" style="18" hidden="1" customWidth="1" outlineLevel="1"/>
    <col min="13" max="13" width="12.7109375" style="18" customWidth="1" collapsed="1"/>
    <col min="14" max="14" width="12.7109375" style="18" hidden="1" customWidth="1" outlineLevel="1"/>
    <col min="15" max="15" width="12.7109375" style="18" customWidth="1" collapsed="1"/>
    <col min="16" max="16" width="12.7109375" style="12" hidden="1" customWidth="1" outlineLevel="1"/>
    <col min="17" max="17" width="12.7109375" style="18" customWidth="1" collapsed="1"/>
    <col min="18" max="18" width="12.7109375" style="12" hidden="1" customWidth="1" outlineLevel="1"/>
    <col min="19" max="19" width="12.7109375" style="18" customWidth="1" collapsed="1"/>
    <col min="20" max="20" width="12.7109375" style="12" hidden="1" customWidth="1" outlineLevel="1"/>
    <col min="21" max="21" width="12.7109375" style="18" customWidth="1" collapsed="1"/>
    <col min="22" max="22" width="12.7109375" style="12" hidden="1" customWidth="1" outlineLevel="1"/>
    <col min="23" max="23" width="12.7109375" style="18" customWidth="1" collapsed="1"/>
    <col min="24" max="24" width="11.5703125" style="12" bestFit="1" customWidth="1"/>
    <col min="25" max="25" width="12.7109375" style="12" hidden="1" customWidth="1" outlineLevel="1"/>
    <col min="26" max="26" width="12.7109375" style="18" customWidth="1" collapsed="1"/>
    <col min="27" max="27" width="12.7109375" style="12" hidden="1" customWidth="1" outlineLevel="1"/>
    <col min="28" max="28" width="12.7109375" style="18" customWidth="1" collapsed="1"/>
    <col min="29" max="29" width="12.7109375" style="12" hidden="1" customWidth="1" outlineLevel="1"/>
    <col min="30" max="30" width="12.7109375" style="18" customWidth="1" collapsed="1"/>
    <col min="31" max="31" width="12.7109375" style="12" hidden="1" customWidth="1" outlineLevel="1"/>
    <col min="32" max="32" width="12.7109375" style="18" customWidth="1" collapsed="1"/>
    <col min="33" max="33" width="12.7109375" style="18" hidden="1" customWidth="1" outlineLevel="1"/>
    <col min="34" max="34" width="12.7109375" style="18" customWidth="1" collapsed="1"/>
    <col min="35" max="35" width="12.7109375" style="18" hidden="1" customWidth="1" outlineLevel="1"/>
    <col min="36" max="36" width="12.7109375" style="18" customWidth="1" collapsed="1"/>
    <col min="37" max="37" width="12.7109375" style="12" hidden="1" customWidth="1" outlineLevel="1"/>
    <col min="38" max="38" width="12.7109375" style="18" customWidth="1" collapsed="1"/>
    <col min="39" max="39" width="12.7109375" style="12" hidden="1" customWidth="1" outlineLevel="1"/>
    <col min="40" max="40" width="12.7109375" style="18" customWidth="1" collapsed="1"/>
    <col min="41" max="41" width="12.7109375" style="12" hidden="1" customWidth="1" outlineLevel="1"/>
    <col min="42" max="42" width="12.7109375" style="18" customWidth="1" collapsed="1"/>
    <col min="43" max="43" width="12.7109375" style="12" hidden="1" customWidth="1" outlineLevel="1"/>
    <col min="44" max="44" width="12.7109375" style="18" customWidth="1" collapsed="1"/>
  </cols>
  <sheetData>
    <row r="1" spans="1:49" s="1" customFormat="1" ht="20.25" x14ac:dyDescent="0.3">
      <c r="B1" s="2" t="s">
        <v>15</v>
      </c>
      <c r="C1" s="10"/>
      <c r="D1" s="10"/>
      <c r="E1" s="17"/>
      <c r="F1" s="10"/>
      <c r="G1" s="17"/>
      <c r="H1" s="10"/>
      <c r="I1" s="17"/>
      <c r="J1" s="10"/>
      <c r="K1" s="17"/>
      <c r="L1" s="17"/>
      <c r="M1" s="17"/>
      <c r="N1" s="17"/>
      <c r="O1" s="17"/>
      <c r="P1" s="10"/>
      <c r="Q1" s="17"/>
      <c r="R1" s="10"/>
      <c r="S1" s="17"/>
      <c r="T1" s="10"/>
      <c r="U1" s="17"/>
      <c r="V1" s="10"/>
      <c r="W1" s="17"/>
      <c r="X1" s="10"/>
      <c r="Y1" s="10"/>
      <c r="Z1" s="17"/>
      <c r="AA1" s="10"/>
      <c r="AB1" s="17"/>
      <c r="AC1" s="10"/>
      <c r="AD1" s="17"/>
      <c r="AE1" s="10"/>
      <c r="AF1" s="17"/>
      <c r="AG1" s="17"/>
      <c r="AH1" s="17"/>
      <c r="AI1" s="17"/>
      <c r="AJ1" s="17"/>
      <c r="AK1" s="10"/>
      <c r="AL1" s="17"/>
      <c r="AM1" s="10"/>
      <c r="AN1" s="17"/>
      <c r="AO1" s="10"/>
      <c r="AP1" s="17"/>
      <c r="AQ1" s="10"/>
      <c r="AR1" s="17"/>
    </row>
    <row r="2" spans="1:49" s="4" customFormat="1" x14ac:dyDescent="0.2">
      <c r="A2" s="3"/>
      <c r="B2" s="121" t="s">
        <v>0</v>
      </c>
      <c r="C2" s="11"/>
      <c r="D2" s="11"/>
      <c r="E2" s="9"/>
      <c r="F2" s="11"/>
      <c r="G2" s="9"/>
      <c r="H2" s="11"/>
      <c r="I2" s="9"/>
      <c r="J2" s="11"/>
      <c r="K2" s="9"/>
      <c r="L2" s="9"/>
      <c r="M2" s="9"/>
      <c r="N2" s="9"/>
      <c r="O2" s="9"/>
      <c r="P2" s="11"/>
      <c r="Q2" s="9"/>
      <c r="R2" s="11"/>
      <c r="S2" s="9"/>
      <c r="T2" s="11"/>
      <c r="U2" s="9"/>
      <c r="V2" s="11"/>
      <c r="W2" s="9"/>
      <c r="X2" s="11"/>
      <c r="Y2" s="11" t="s">
        <v>14</v>
      </c>
      <c r="Z2" s="9"/>
      <c r="AA2" s="11" t="s">
        <v>14</v>
      </c>
      <c r="AB2" s="9"/>
      <c r="AC2" s="11" t="s">
        <v>14</v>
      </c>
      <c r="AD2" s="9"/>
      <c r="AE2" s="11"/>
      <c r="AF2" s="9"/>
      <c r="AG2" s="9"/>
      <c r="AH2" s="9"/>
      <c r="AI2" s="9"/>
      <c r="AJ2" s="9"/>
      <c r="AK2" s="11"/>
      <c r="AL2" s="9"/>
      <c r="AM2" s="11"/>
      <c r="AN2" s="9"/>
      <c r="AO2" s="11"/>
      <c r="AP2" s="9"/>
      <c r="AQ2" s="11"/>
      <c r="AR2" s="9"/>
      <c r="AS2" s="3"/>
      <c r="AT2" s="3"/>
      <c r="AU2" s="3"/>
      <c r="AV2" s="3"/>
      <c r="AW2" s="3"/>
    </row>
    <row r="3" spans="1:49" x14ac:dyDescent="0.25">
      <c r="A3" s="90"/>
      <c r="B3" s="90"/>
      <c r="C3" s="16"/>
      <c r="D3" s="16"/>
      <c r="E3" s="21"/>
      <c r="F3" s="16"/>
      <c r="G3" s="21"/>
      <c r="H3" s="16"/>
      <c r="I3" s="21" t="s">
        <v>14</v>
      </c>
      <c r="J3" s="16"/>
      <c r="K3" s="21"/>
      <c r="L3" s="21"/>
      <c r="M3" s="21"/>
      <c r="N3" s="21"/>
      <c r="O3" s="21"/>
      <c r="P3" s="16"/>
      <c r="Q3" s="21"/>
      <c r="R3" s="16" t="s">
        <v>14</v>
      </c>
      <c r="S3" s="21"/>
      <c r="T3" s="16"/>
      <c r="U3" s="21"/>
      <c r="V3" s="158"/>
      <c r="W3" s="21"/>
      <c r="X3" s="16"/>
      <c r="Y3" s="16"/>
      <c r="Z3" s="21"/>
      <c r="AA3" s="16"/>
      <c r="AB3" s="21"/>
      <c r="AC3" s="16"/>
      <c r="AD3" s="21"/>
      <c r="AE3" s="16"/>
      <c r="AF3" s="21"/>
      <c r="AG3" s="21"/>
      <c r="AH3" s="21"/>
      <c r="AI3" s="21"/>
      <c r="AJ3" s="21"/>
      <c r="AK3" s="16"/>
      <c r="AL3" s="21"/>
      <c r="AM3" s="16"/>
      <c r="AN3" s="21"/>
      <c r="AO3" s="16"/>
      <c r="AP3" s="21"/>
      <c r="AQ3" s="16"/>
      <c r="AR3" s="21"/>
      <c r="AS3" s="90" t="s">
        <v>14</v>
      </c>
      <c r="AT3" s="90"/>
      <c r="AU3" s="90"/>
      <c r="AV3" s="90"/>
      <c r="AW3" s="90"/>
    </row>
    <row r="4" spans="1:49" x14ac:dyDescent="0.25">
      <c r="A4" s="90"/>
      <c r="B4" s="5" t="s">
        <v>18</v>
      </c>
      <c r="C4" s="16"/>
      <c r="D4" s="16"/>
      <c r="E4" s="21"/>
      <c r="F4" s="16"/>
      <c r="G4" s="21"/>
      <c r="H4" s="16"/>
      <c r="I4" s="21"/>
      <c r="J4" s="16"/>
      <c r="K4" s="21"/>
      <c r="L4" s="21"/>
      <c r="M4" s="21"/>
      <c r="N4" s="21"/>
      <c r="O4" s="21"/>
      <c r="P4" s="16"/>
      <c r="Q4" s="21"/>
      <c r="R4" s="16"/>
      <c r="S4" s="21"/>
      <c r="T4" s="16"/>
      <c r="U4" s="21"/>
      <c r="V4" s="16"/>
      <c r="W4" s="21" t="s">
        <v>14</v>
      </c>
      <c r="X4" s="16"/>
      <c r="Y4" s="16" t="s">
        <v>14</v>
      </c>
      <c r="Z4" s="21"/>
      <c r="AA4" s="16" t="s">
        <v>14</v>
      </c>
      <c r="AB4" s="21"/>
      <c r="AC4" s="16" t="s">
        <v>14</v>
      </c>
      <c r="AD4" s="21"/>
      <c r="AE4" s="16"/>
      <c r="AF4" s="21"/>
      <c r="AG4" s="21"/>
      <c r="AH4" s="21"/>
      <c r="AI4" s="21"/>
      <c r="AJ4" s="21"/>
      <c r="AK4" s="16"/>
      <c r="AL4" s="21"/>
      <c r="AM4" s="16"/>
      <c r="AN4" s="21"/>
      <c r="AO4" s="16"/>
      <c r="AP4" s="21"/>
      <c r="AQ4" s="16"/>
      <c r="AR4" s="21"/>
      <c r="AS4" s="90"/>
      <c r="AT4" s="90"/>
      <c r="AU4" s="90"/>
      <c r="AV4" s="90"/>
      <c r="AW4" s="90"/>
    </row>
    <row r="5" spans="1:49" x14ac:dyDescent="0.25">
      <c r="A5" s="90"/>
      <c r="B5" s="5"/>
      <c r="C5" s="16"/>
      <c r="D5" s="16"/>
      <c r="E5" s="122"/>
      <c r="F5" s="16"/>
      <c r="G5" s="122"/>
      <c r="H5" s="16"/>
      <c r="I5" s="123"/>
      <c r="J5" s="168" t="s">
        <v>8</v>
      </c>
      <c r="K5" s="169"/>
      <c r="L5" s="169"/>
      <c r="M5" s="169"/>
      <c r="N5" s="169"/>
      <c r="O5" s="170"/>
      <c r="P5" s="16"/>
      <c r="Q5" s="21"/>
      <c r="R5" s="16"/>
      <c r="S5" s="21"/>
      <c r="T5" s="16"/>
      <c r="U5" s="21"/>
      <c r="V5" s="16"/>
      <c r="W5" s="21"/>
      <c r="X5" s="16"/>
      <c r="Y5" s="16"/>
      <c r="Z5" s="122"/>
      <c r="AA5" s="16"/>
      <c r="AB5" s="122"/>
      <c r="AC5" s="16"/>
      <c r="AD5" s="123"/>
      <c r="AE5" s="173" t="s">
        <v>8</v>
      </c>
      <c r="AF5" s="174"/>
      <c r="AG5" s="174"/>
      <c r="AH5" s="174"/>
      <c r="AI5" s="174"/>
      <c r="AJ5" s="175"/>
      <c r="AK5" s="16"/>
      <c r="AL5" s="21"/>
      <c r="AM5" s="16"/>
      <c r="AN5" s="21"/>
      <c r="AO5" s="16"/>
      <c r="AP5" s="21"/>
      <c r="AQ5" s="16"/>
      <c r="AR5" s="21"/>
      <c r="AS5" s="90"/>
      <c r="AT5" s="90"/>
      <c r="AU5" s="90"/>
      <c r="AV5" s="90"/>
      <c r="AW5" s="90"/>
    </row>
    <row r="6" spans="1:49" ht="63" customHeight="1" x14ac:dyDescent="0.25">
      <c r="A6" s="90"/>
      <c r="B6" s="182" t="s">
        <v>3</v>
      </c>
      <c r="C6" s="184" t="s">
        <v>16</v>
      </c>
      <c r="D6" s="171" t="s">
        <v>40</v>
      </c>
      <c r="E6" s="172"/>
      <c r="F6" s="171" t="s">
        <v>7</v>
      </c>
      <c r="G6" s="172"/>
      <c r="H6" s="171" t="s">
        <v>114</v>
      </c>
      <c r="I6" s="172"/>
      <c r="J6" s="171" t="s">
        <v>19</v>
      </c>
      <c r="K6" s="172"/>
      <c r="L6" s="171" t="s">
        <v>20</v>
      </c>
      <c r="M6" s="172"/>
      <c r="N6" s="171" t="s">
        <v>21</v>
      </c>
      <c r="O6" s="172"/>
      <c r="P6" s="171" t="s">
        <v>9</v>
      </c>
      <c r="Q6" s="172"/>
      <c r="R6" s="171" t="s">
        <v>10</v>
      </c>
      <c r="S6" s="172"/>
      <c r="T6" s="171" t="s">
        <v>11</v>
      </c>
      <c r="U6" s="172"/>
      <c r="V6" s="171" t="s">
        <v>69</v>
      </c>
      <c r="W6" s="172"/>
      <c r="X6" s="180" t="s">
        <v>17</v>
      </c>
      <c r="Y6" s="176" t="s">
        <v>40</v>
      </c>
      <c r="Z6" s="177"/>
      <c r="AA6" s="176" t="s">
        <v>7</v>
      </c>
      <c r="AB6" s="177"/>
      <c r="AC6" s="176" t="s">
        <v>114</v>
      </c>
      <c r="AD6" s="177"/>
      <c r="AE6" s="176" t="s">
        <v>19</v>
      </c>
      <c r="AF6" s="177"/>
      <c r="AG6" s="176" t="s">
        <v>20</v>
      </c>
      <c r="AH6" s="177"/>
      <c r="AI6" s="176" t="s">
        <v>21</v>
      </c>
      <c r="AJ6" s="177"/>
      <c r="AK6" s="176" t="s">
        <v>9</v>
      </c>
      <c r="AL6" s="177"/>
      <c r="AM6" s="176" t="s">
        <v>10</v>
      </c>
      <c r="AN6" s="177"/>
      <c r="AO6" s="176" t="s">
        <v>11</v>
      </c>
      <c r="AP6" s="177"/>
      <c r="AQ6" s="176" t="s">
        <v>69</v>
      </c>
      <c r="AR6" s="177"/>
      <c r="AS6" s="90"/>
      <c r="AT6" s="90"/>
      <c r="AU6" s="90"/>
      <c r="AV6" s="90"/>
      <c r="AW6" s="90"/>
    </row>
    <row r="7" spans="1:49" x14ac:dyDescent="0.25">
      <c r="A7" s="90"/>
      <c r="B7" s="183"/>
      <c r="C7" s="185"/>
      <c r="D7" s="80" t="s">
        <v>5</v>
      </c>
      <c r="E7" s="81" t="s">
        <v>6</v>
      </c>
      <c r="F7" s="80" t="s">
        <v>5</v>
      </c>
      <c r="G7" s="81" t="s">
        <v>6</v>
      </c>
      <c r="H7" s="80" t="s">
        <v>5</v>
      </c>
      <c r="I7" s="81" t="s">
        <v>6</v>
      </c>
      <c r="J7" s="80" t="s">
        <v>5</v>
      </c>
      <c r="K7" s="81" t="s">
        <v>6</v>
      </c>
      <c r="L7" s="80" t="s">
        <v>5</v>
      </c>
      <c r="M7" s="81" t="s">
        <v>6</v>
      </c>
      <c r="N7" s="80" t="s">
        <v>5</v>
      </c>
      <c r="O7" s="81" t="s">
        <v>6</v>
      </c>
      <c r="P7" s="80" t="s">
        <v>5</v>
      </c>
      <c r="Q7" s="81" t="s">
        <v>6</v>
      </c>
      <c r="R7" s="80" t="s">
        <v>5</v>
      </c>
      <c r="S7" s="81" t="s">
        <v>6</v>
      </c>
      <c r="T7" s="80" t="s">
        <v>5</v>
      </c>
      <c r="U7" s="81" t="s">
        <v>6</v>
      </c>
      <c r="V7" s="80" t="s">
        <v>5</v>
      </c>
      <c r="W7" s="81" t="s">
        <v>6</v>
      </c>
      <c r="X7" s="181"/>
      <c r="Y7" s="82" t="s">
        <v>5</v>
      </c>
      <c r="Z7" s="83" t="s">
        <v>6</v>
      </c>
      <c r="AA7" s="82" t="s">
        <v>5</v>
      </c>
      <c r="AB7" s="83" t="s">
        <v>6</v>
      </c>
      <c r="AC7" s="82" t="s">
        <v>5</v>
      </c>
      <c r="AD7" s="83" t="s">
        <v>6</v>
      </c>
      <c r="AE7" s="82" t="s">
        <v>5</v>
      </c>
      <c r="AF7" s="83" t="s">
        <v>6</v>
      </c>
      <c r="AG7" s="82" t="s">
        <v>5</v>
      </c>
      <c r="AH7" s="83" t="s">
        <v>6</v>
      </c>
      <c r="AI7" s="82" t="s">
        <v>5</v>
      </c>
      <c r="AJ7" s="83" t="s">
        <v>6</v>
      </c>
      <c r="AK7" s="82" t="s">
        <v>5</v>
      </c>
      <c r="AL7" s="83" t="s">
        <v>6</v>
      </c>
      <c r="AM7" s="82" t="s">
        <v>5</v>
      </c>
      <c r="AN7" s="83" t="s">
        <v>6</v>
      </c>
      <c r="AO7" s="82" t="s">
        <v>5</v>
      </c>
      <c r="AP7" s="83" t="s">
        <v>6</v>
      </c>
      <c r="AQ7" s="82" t="s">
        <v>5</v>
      </c>
      <c r="AR7" s="83" t="s">
        <v>6</v>
      </c>
      <c r="AS7" s="90"/>
      <c r="AT7" s="90"/>
      <c r="AU7" s="90"/>
      <c r="AV7" s="90"/>
      <c r="AW7" s="90"/>
    </row>
    <row r="8" spans="1:49" x14ac:dyDescent="0.25">
      <c r="A8" s="90"/>
      <c r="B8" s="6"/>
      <c r="C8" s="14"/>
      <c r="D8" s="15"/>
      <c r="E8" s="20"/>
      <c r="F8" s="15"/>
      <c r="G8" s="20"/>
      <c r="H8" s="15"/>
      <c r="I8" s="20"/>
      <c r="J8" s="15"/>
      <c r="K8" s="20"/>
      <c r="L8" s="34"/>
      <c r="M8" s="34"/>
      <c r="N8" s="34"/>
      <c r="O8" s="34"/>
      <c r="P8" s="15"/>
      <c r="Q8" s="20"/>
      <c r="R8" s="15"/>
      <c r="S8" s="20"/>
      <c r="T8" s="15"/>
      <c r="U8" s="20"/>
      <c r="V8" s="15"/>
      <c r="W8" s="20"/>
      <c r="X8" s="14"/>
      <c r="Y8" s="15"/>
      <c r="Z8" s="20"/>
      <c r="AA8" s="15"/>
      <c r="AB8" s="20"/>
      <c r="AC8" s="15"/>
      <c r="AD8" s="20"/>
      <c r="AE8" s="15"/>
      <c r="AF8" s="20"/>
      <c r="AG8" s="34"/>
      <c r="AH8" s="34"/>
      <c r="AI8" s="34"/>
      <c r="AJ8" s="34"/>
      <c r="AK8" s="15"/>
      <c r="AL8" s="20"/>
      <c r="AM8" s="15"/>
      <c r="AN8" s="20"/>
      <c r="AO8" s="15"/>
      <c r="AP8" s="20"/>
      <c r="AQ8" s="15"/>
      <c r="AR8" s="20"/>
      <c r="AS8" s="90"/>
      <c r="AT8" s="90"/>
      <c r="AU8" s="90"/>
      <c r="AV8" s="90"/>
      <c r="AW8" s="90"/>
    </row>
    <row r="9" spans="1:49" x14ac:dyDescent="0.25">
      <c r="A9" s="90"/>
      <c r="B9" s="7">
        <v>40909</v>
      </c>
      <c r="C9" s="22">
        <v>56539</v>
      </c>
      <c r="D9" s="25">
        <v>4608</v>
      </c>
      <c r="E9" s="26">
        <v>8.1501264599999998E-2</v>
      </c>
      <c r="F9" s="25">
        <v>36229</v>
      </c>
      <c r="G9" s="26">
        <v>0.64077893139999997</v>
      </c>
      <c r="H9" s="25">
        <v>29568</v>
      </c>
      <c r="I9" s="26">
        <v>0.52296644790000002</v>
      </c>
      <c r="J9" s="25">
        <v>13094</v>
      </c>
      <c r="K9" s="26">
        <v>0.23159235219999999</v>
      </c>
      <c r="L9" s="25">
        <v>1408</v>
      </c>
      <c r="M9" s="26">
        <v>2.4903164200000001E-2</v>
      </c>
      <c r="N9" s="25">
        <v>11686</v>
      </c>
      <c r="O9" s="26">
        <v>0.206689188</v>
      </c>
      <c r="P9" s="25">
        <v>8065</v>
      </c>
      <c r="Q9" s="26">
        <v>0.14264489999999999</v>
      </c>
      <c r="R9" s="25">
        <v>350</v>
      </c>
      <c r="S9" s="26">
        <v>6.1904172000000002E-3</v>
      </c>
      <c r="T9" s="25">
        <v>3107</v>
      </c>
      <c r="U9" s="26">
        <v>5.4953218099999999E-2</v>
      </c>
      <c r="V9" s="25">
        <v>6747</v>
      </c>
      <c r="W9" s="26">
        <v>0.1193335574</v>
      </c>
      <c r="X9" s="22">
        <v>8289</v>
      </c>
      <c r="Y9" s="25">
        <v>887</v>
      </c>
      <c r="Z9" s="26">
        <v>0.1070092894</v>
      </c>
      <c r="AA9" s="25">
        <v>5600</v>
      </c>
      <c r="AB9" s="26">
        <v>0.67559416090000002</v>
      </c>
      <c r="AC9" s="25">
        <v>4694</v>
      </c>
      <c r="AD9" s="26">
        <v>0.56629267699999997</v>
      </c>
      <c r="AE9" s="25">
        <v>2157</v>
      </c>
      <c r="AF9" s="26">
        <v>0.26022439380000001</v>
      </c>
      <c r="AG9" s="25">
        <v>275</v>
      </c>
      <c r="AH9" s="26">
        <v>3.3176498999999998E-2</v>
      </c>
      <c r="AI9" s="25">
        <v>1882</v>
      </c>
      <c r="AJ9" s="26">
        <v>0.22704789480000001</v>
      </c>
      <c r="AK9" s="25">
        <v>1252</v>
      </c>
      <c r="AL9" s="26">
        <v>0.1510435517</v>
      </c>
      <c r="AM9" s="25">
        <v>22</v>
      </c>
      <c r="AN9" s="26">
        <v>2.6541198999999998E-3</v>
      </c>
      <c r="AO9" s="25">
        <v>336</v>
      </c>
      <c r="AP9" s="26">
        <v>4.0535649700000002E-2</v>
      </c>
      <c r="AQ9" s="25">
        <v>591</v>
      </c>
      <c r="AR9" s="26">
        <v>7.1299312300000001E-2</v>
      </c>
      <c r="AS9" s="90"/>
      <c r="AT9" s="90"/>
      <c r="AU9" s="90"/>
      <c r="AV9" s="90"/>
      <c r="AW9" s="90"/>
    </row>
    <row r="10" spans="1:49" x14ac:dyDescent="0.25">
      <c r="A10" s="90"/>
      <c r="B10" s="8">
        <v>40940</v>
      </c>
      <c r="C10" s="23">
        <v>53053</v>
      </c>
      <c r="D10" s="27">
        <v>6596</v>
      </c>
      <c r="E10" s="28">
        <v>0.1243285017</v>
      </c>
      <c r="F10" s="27">
        <v>34676</v>
      </c>
      <c r="G10" s="28">
        <v>0.6536105404</v>
      </c>
      <c r="H10" s="27">
        <v>28556</v>
      </c>
      <c r="I10" s="28">
        <v>0.53825419860000001</v>
      </c>
      <c r="J10" s="27">
        <v>12315</v>
      </c>
      <c r="K10" s="28">
        <v>0.23212636419999999</v>
      </c>
      <c r="L10" s="27">
        <v>1534</v>
      </c>
      <c r="M10" s="28">
        <v>2.8914481700000001E-2</v>
      </c>
      <c r="N10" s="27">
        <v>10781</v>
      </c>
      <c r="O10" s="28">
        <v>0.2032118825</v>
      </c>
      <c r="P10" s="27">
        <v>7770</v>
      </c>
      <c r="Q10" s="28">
        <v>0.1464573163</v>
      </c>
      <c r="R10" s="27">
        <v>307</v>
      </c>
      <c r="S10" s="28">
        <v>5.7866662000000003E-3</v>
      </c>
      <c r="T10" s="27">
        <v>3149</v>
      </c>
      <c r="U10" s="28">
        <v>5.9355738599999999E-2</v>
      </c>
      <c r="V10" s="27">
        <v>6434</v>
      </c>
      <c r="W10" s="28">
        <v>0.12127495150000001</v>
      </c>
      <c r="X10" s="23">
        <v>7498</v>
      </c>
      <c r="Y10" s="27">
        <v>1188</v>
      </c>
      <c r="Z10" s="28">
        <v>0.1584422513</v>
      </c>
      <c r="AA10" s="27">
        <v>5092</v>
      </c>
      <c r="AB10" s="28">
        <v>0.67911443049999998</v>
      </c>
      <c r="AC10" s="27">
        <v>4297</v>
      </c>
      <c r="AD10" s="28">
        <v>0.57308615630000004</v>
      </c>
      <c r="AE10" s="27">
        <v>1937</v>
      </c>
      <c r="AF10" s="28">
        <v>0.25833555609999997</v>
      </c>
      <c r="AG10" s="27">
        <v>269</v>
      </c>
      <c r="AH10" s="28">
        <v>3.5876233700000003E-2</v>
      </c>
      <c r="AI10" s="27">
        <v>1668</v>
      </c>
      <c r="AJ10" s="28">
        <v>0.2224593225</v>
      </c>
      <c r="AK10" s="27">
        <v>1074</v>
      </c>
      <c r="AL10" s="28">
        <v>0.1432381969</v>
      </c>
      <c r="AM10" s="27">
        <v>24</v>
      </c>
      <c r="AN10" s="28">
        <v>3.2008535999999998E-3</v>
      </c>
      <c r="AO10" s="27">
        <v>308</v>
      </c>
      <c r="AP10" s="28">
        <v>4.1077620699999998E-2</v>
      </c>
      <c r="AQ10" s="27">
        <v>527</v>
      </c>
      <c r="AR10" s="28">
        <v>7.0285409399999998E-2</v>
      </c>
      <c r="AS10" s="90"/>
      <c r="AT10" s="90"/>
      <c r="AU10" s="90"/>
      <c r="AV10" s="90"/>
      <c r="AW10" s="90"/>
    </row>
    <row r="11" spans="1:49" x14ac:dyDescent="0.25">
      <c r="A11" s="90"/>
      <c r="B11" s="8">
        <v>40969</v>
      </c>
      <c r="C11" s="23">
        <v>56703</v>
      </c>
      <c r="D11" s="27">
        <v>7311</v>
      </c>
      <c r="E11" s="28">
        <v>0.12893497700000001</v>
      </c>
      <c r="F11" s="27">
        <v>37493</v>
      </c>
      <c r="G11" s="28">
        <v>0.66121721950000001</v>
      </c>
      <c r="H11" s="27">
        <v>31061</v>
      </c>
      <c r="I11" s="28">
        <v>0.5477840679</v>
      </c>
      <c r="J11" s="27">
        <v>13175</v>
      </c>
      <c r="K11" s="28">
        <v>0.23235102199999999</v>
      </c>
      <c r="L11" s="27">
        <v>1489</v>
      </c>
      <c r="M11" s="28">
        <v>2.6259633500000001E-2</v>
      </c>
      <c r="N11" s="27">
        <v>11686</v>
      </c>
      <c r="O11" s="28">
        <v>0.2060913885</v>
      </c>
      <c r="P11" s="27">
        <v>8205</v>
      </c>
      <c r="Q11" s="28">
        <v>0.14470133860000001</v>
      </c>
      <c r="R11" s="27">
        <v>339</v>
      </c>
      <c r="S11" s="28">
        <v>5.9785196999999997E-3</v>
      </c>
      <c r="T11" s="27">
        <v>3288</v>
      </c>
      <c r="U11" s="28">
        <v>5.7986349899999998E-2</v>
      </c>
      <c r="V11" s="27">
        <v>6902</v>
      </c>
      <c r="W11" s="28">
        <v>0.1217219547</v>
      </c>
      <c r="X11" s="23">
        <v>7800</v>
      </c>
      <c r="Y11" s="27">
        <v>1259</v>
      </c>
      <c r="Z11" s="28">
        <v>0.16141025640000001</v>
      </c>
      <c r="AA11" s="27">
        <v>5413</v>
      </c>
      <c r="AB11" s="28">
        <v>0.69397435900000004</v>
      </c>
      <c r="AC11" s="27">
        <v>4519</v>
      </c>
      <c r="AD11" s="28">
        <v>0.57935897439999995</v>
      </c>
      <c r="AE11" s="27">
        <v>2012</v>
      </c>
      <c r="AF11" s="28">
        <v>0.25794871790000001</v>
      </c>
      <c r="AG11" s="27">
        <v>282</v>
      </c>
      <c r="AH11" s="28">
        <v>3.6153846199999999E-2</v>
      </c>
      <c r="AI11" s="27">
        <v>1730</v>
      </c>
      <c r="AJ11" s="28">
        <v>0.22179487179999999</v>
      </c>
      <c r="AK11" s="27">
        <v>1143</v>
      </c>
      <c r="AL11" s="28">
        <v>0.14653846149999999</v>
      </c>
      <c r="AM11" s="27">
        <v>32</v>
      </c>
      <c r="AN11" s="28">
        <v>4.1025641E-3</v>
      </c>
      <c r="AO11" s="27">
        <v>328</v>
      </c>
      <c r="AP11" s="28">
        <v>4.2051282099999997E-2</v>
      </c>
      <c r="AQ11" s="27">
        <v>550</v>
      </c>
      <c r="AR11" s="28">
        <v>7.0512820500000004E-2</v>
      </c>
      <c r="AS11" s="90"/>
      <c r="AT11" s="90"/>
      <c r="AU11" s="90"/>
      <c r="AV11" s="90"/>
      <c r="AW11" s="90"/>
    </row>
    <row r="12" spans="1:49" x14ac:dyDescent="0.25">
      <c r="A12" s="90"/>
      <c r="B12" s="8">
        <v>41000</v>
      </c>
      <c r="C12" s="23">
        <v>53698</v>
      </c>
      <c r="D12" s="27">
        <v>6522</v>
      </c>
      <c r="E12" s="28">
        <v>0.1214570375</v>
      </c>
      <c r="F12" s="27">
        <v>35243</v>
      </c>
      <c r="G12" s="28">
        <v>0.65631867109999997</v>
      </c>
      <c r="H12" s="27">
        <v>29039</v>
      </c>
      <c r="I12" s="28">
        <v>0.54078364180000005</v>
      </c>
      <c r="J12" s="27">
        <v>12772</v>
      </c>
      <c r="K12" s="28">
        <v>0.2378487094</v>
      </c>
      <c r="L12" s="27">
        <v>1596</v>
      </c>
      <c r="M12" s="28">
        <v>2.9721777299999998E-2</v>
      </c>
      <c r="N12" s="27">
        <v>11176</v>
      </c>
      <c r="O12" s="28">
        <v>0.20812693209999999</v>
      </c>
      <c r="P12" s="27">
        <v>8104</v>
      </c>
      <c r="Q12" s="28">
        <v>0.15091809749999999</v>
      </c>
      <c r="R12" s="27">
        <v>279</v>
      </c>
      <c r="S12" s="28">
        <v>5.1957241999999997E-3</v>
      </c>
      <c r="T12" s="27">
        <v>3110</v>
      </c>
      <c r="U12" s="28">
        <v>5.7916495999999998E-2</v>
      </c>
      <c r="V12" s="27">
        <v>6176</v>
      </c>
      <c r="W12" s="28">
        <v>0.1150135945</v>
      </c>
      <c r="X12" s="23">
        <v>7057</v>
      </c>
      <c r="Y12" s="27">
        <v>1152</v>
      </c>
      <c r="Z12" s="28">
        <v>0.16324217090000001</v>
      </c>
      <c r="AA12" s="27">
        <v>4815</v>
      </c>
      <c r="AB12" s="28">
        <v>0.68230126120000001</v>
      </c>
      <c r="AC12" s="27">
        <v>4046</v>
      </c>
      <c r="AD12" s="28">
        <v>0.57333144400000002</v>
      </c>
      <c r="AE12" s="27">
        <v>1915</v>
      </c>
      <c r="AF12" s="28">
        <v>0.27136176849999999</v>
      </c>
      <c r="AG12" s="27">
        <v>251</v>
      </c>
      <c r="AH12" s="28">
        <v>3.5567521599999999E-2</v>
      </c>
      <c r="AI12" s="27">
        <v>1664</v>
      </c>
      <c r="AJ12" s="28">
        <v>0.2357942468</v>
      </c>
      <c r="AK12" s="27">
        <v>1042</v>
      </c>
      <c r="AL12" s="28">
        <v>0.14765481080000001</v>
      </c>
      <c r="AM12" s="27">
        <v>21</v>
      </c>
      <c r="AN12" s="28">
        <v>2.9757687E-3</v>
      </c>
      <c r="AO12" s="27">
        <v>278</v>
      </c>
      <c r="AP12" s="28">
        <v>3.939351E-2</v>
      </c>
      <c r="AQ12" s="27">
        <v>486</v>
      </c>
      <c r="AR12" s="28">
        <v>6.8867790799999995E-2</v>
      </c>
      <c r="AS12" s="90"/>
      <c r="AT12" s="90"/>
      <c r="AU12" s="90"/>
      <c r="AV12" s="90"/>
      <c r="AW12" s="90"/>
    </row>
    <row r="13" spans="1:49" x14ac:dyDescent="0.25">
      <c r="A13" s="90"/>
      <c r="B13" s="8">
        <v>41030</v>
      </c>
      <c r="C13" s="23">
        <v>54740</v>
      </c>
      <c r="D13" s="27">
        <v>6962</v>
      </c>
      <c r="E13" s="28">
        <v>0.1271830471</v>
      </c>
      <c r="F13" s="27">
        <v>36046</v>
      </c>
      <c r="G13" s="28">
        <v>0.65849470219999995</v>
      </c>
      <c r="H13" s="27">
        <v>29708</v>
      </c>
      <c r="I13" s="28">
        <v>0.54271099739999995</v>
      </c>
      <c r="J13" s="27">
        <v>13037</v>
      </c>
      <c r="K13" s="28">
        <v>0.23816222140000001</v>
      </c>
      <c r="L13" s="27">
        <v>1607</v>
      </c>
      <c r="M13" s="28">
        <v>2.9356960200000001E-2</v>
      </c>
      <c r="N13" s="27">
        <v>11430</v>
      </c>
      <c r="O13" s="28">
        <v>0.20880526120000001</v>
      </c>
      <c r="P13" s="27">
        <v>8222</v>
      </c>
      <c r="Q13" s="28">
        <v>0.15020094989999999</v>
      </c>
      <c r="R13" s="27">
        <v>330</v>
      </c>
      <c r="S13" s="28">
        <v>6.0284984000000003E-3</v>
      </c>
      <c r="T13" s="27">
        <v>2982</v>
      </c>
      <c r="U13" s="28">
        <v>5.4475703299999997E-2</v>
      </c>
      <c r="V13" s="27">
        <v>6227</v>
      </c>
      <c r="W13" s="28">
        <v>0.1137559372</v>
      </c>
      <c r="X13" s="23">
        <v>7317</v>
      </c>
      <c r="Y13" s="27">
        <v>1183</v>
      </c>
      <c r="Z13" s="28">
        <v>0.16167828340000001</v>
      </c>
      <c r="AA13" s="27">
        <v>5032</v>
      </c>
      <c r="AB13" s="28">
        <v>0.68771354380000005</v>
      </c>
      <c r="AC13" s="27">
        <v>4157</v>
      </c>
      <c r="AD13" s="28">
        <v>0.56812901459999998</v>
      </c>
      <c r="AE13" s="27">
        <v>1974</v>
      </c>
      <c r="AF13" s="28">
        <v>0.26978269780000003</v>
      </c>
      <c r="AG13" s="27">
        <v>256</v>
      </c>
      <c r="AH13" s="28">
        <v>3.4987016500000002E-2</v>
      </c>
      <c r="AI13" s="27">
        <v>1718</v>
      </c>
      <c r="AJ13" s="28">
        <v>0.2347956813</v>
      </c>
      <c r="AK13" s="27">
        <v>1129</v>
      </c>
      <c r="AL13" s="28">
        <v>0.15429820960000001</v>
      </c>
      <c r="AM13" s="27">
        <v>25</v>
      </c>
      <c r="AN13" s="28">
        <v>3.4167007999999998E-3</v>
      </c>
      <c r="AO13" s="27">
        <v>268</v>
      </c>
      <c r="AP13" s="28">
        <v>3.6627032900000002E-2</v>
      </c>
      <c r="AQ13" s="27">
        <v>497</v>
      </c>
      <c r="AR13" s="28">
        <v>6.79240126E-2</v>
      </c>
      <c r="AS13" s="90"/>
      <c r="AT13" s="90"/>
      <c r="AU13" s="90"/>
      <c r="AV13" s="90"/>
      <c r="AW13" s="90"/>
    </row>
    <row r="14" spans="1:49" x14ac:dyDescent="0.25">
      <c r="A14" s="90"/>
      <c r="B14" s="8">
        <v>41061</v>
      </c>
      <c r="C14" s="23">
        <v>52633</v>
      </c>
      <c r="D14" s="27">
        <v>6649</v>
      </c>
      <c r="E14" s="28">
        <v>0.12632758920000001</v>
      </c>
      <c r="F14" s="27">
        <v>34515</v>
      </c>
      <c r="G14" s="28">
        <v>0.65576729430000003</v>
      </c>
      <c r="H14" s="27">
        <v>28515</v>
      </c>
      <c r="I14" s="28">
        <v>0.54177037220000002</v>
      </c>
      <c r="J14" s="27">
        <v>12575</v>
      </c>
      <c r="K14" s="28">
        <v>0.2389185492</v>
      </c>
      <c r="L14" s="27">
        <v>1581</v>
      </c>
      <c r="M14" s="28">
        <v>3.0038189E-2</v>
      </c>
      <c r="N14" s="27">
        <v>10994</v>
      </c>
      <c r="O14" s="28">
        <v>0.2088803602</v>
      </c>
      <c r="P14" s="27">
        <v>7776</v>
      </c>
      <c r="Q14" s="28">
        <v>0.147740011</v>
      </c>
      <c r="R14" s="27">
        <v>306</v>
      </c>
      <c r="S14" s="28">
        <v>5.813843E-3</v>
      </c>
      <c r="T14" s="27">
        <v>2828</v>
      </c>
      <c r="U14" s="28">
        <v>5.37305493E-2</v>
      </c>
      <c r="V14" s="27">
        <v>6000</v>
      </c>
      <c r="W14" s="28">
        <v>0.11399692209999999</v>
      </c>
      <c r="X14" s="23">
        <v>6857</v>
      </c>
      <c r="Y14" s="27">
        <v>1136</v>
      </c>
      <c r="Z14" s="28">
        <v>0.16567011810000001</v>
      </c>
      <c r="AA14" s="27">
        <v>4692</v>
      </c>
      <c r="AB14" s="28">
        <v>0.68426425550000003</v>
      </c>
      <c r="AC14" s="27">
        <v>3904</v>
      </c>
      <c r="AD14" s="28">
        <v>0.5693451947</v>
      </c>
      <c r="AE14" s="27">
        <v>1880</v>
      </c>
      <c r="AF14" s="28">
        <v>0.27417237859999999</v>
      </c>
      <c r="AG14" s="27">
        <v>249</v>
      </c>
      <c r="AH14" s="28">
        <v>3.6313256500000002E-2</v>
      </c>
      <c r="AI14" s="27">
        <v>1631</v>
      </c>
      <c r="AJ14" s="28">
        <v>0.23785912209999999</v>
      </c>
      <c r="AK14" s="27">
        <v>965</v>
      </c>
      <c r="AL14" s="28">
        <v>0.14073209859999999</v>
      </c>
      <c r="AM14" s="27">
        <v>26</v>
      </c>
      <c r="AN14" s="28">
        <v>3.7917456999999998E-3</v>
      </c>
      <c r="AO14" s="27">
        <v>271</v>
      </c>
      <c r="AP14" s="28">
        <v>3.9521656699999998E-2</v>
      </c>
      <c r="AQ14" s="27">
        <v>459</v>
      </c>
      <c r="AR14" s="28">
        <v>6.6938894600000007E-2</v>
      </c>
      <c r="AS14" s="90"/>
      <c r="AT14" s="90"/>
      <c r="AU14" s="90"/>
      <c r="AV14" s="90"/>
      <c r="AW14" s="90"/>
    </row>
    <row r="15" spans="1:49" x14ac:dyDescent="0.25">
      <c r="A15" s="90"/>
      <c r="B15" s="8">
        <v>41091</v>
      </c>
      <c r="C15" s="23">
        <v>54266</v>
      </c>
      <c r="D15" s="27">
        <v>6835</v>
      </c>
      <c r="E15" s="28">
        <v>0.12595363579999999</v>
      </c>
      <c r="F15" s="27">
        <v>35302</v>
      </c>
      <c r="G15" s="28">
        <v>0.65053624740000005</v>
      </c>
      <c r="H15" s="27">
        <v>29057</v>
      </c>
      <c r="I15" s="28">
        <v>0.535454981</v>
      </c>
      <c r="J15" s="27">
        <v>12982</v>
      </c>
      <c r="K15" s="28">
        <v>0.23922898319999999</v>
      </c>
      <c r="L15" s="27">
        <v>1616</v>
      </c>
      <c r="M15" s="28">
        <v>2.9779235599999999E-2</v>
      </c>
      <c r="N15" s="27">
        <v>11366</v>
      </c>
      <c r="O15" s="28">
        <v>0.20944974750000001</v>
      </c>
      <c r="P15" s="27">
        <v>8036</v>
      </c>
      <c r="Q15" s="28">
        <v>0.1480853573</v>
      </c>
      <c r="R15" s="27">
        <v>338</v>
      </c>
      <c r="S15" s="28">
        <v>6.2285776999999997E-3</v>
      </c>
      <c r="T15" s="27">
        <v>2895</v>
      </c>
      <c r="U15" s="28">
        <v>5.33483212E-2</v>
      </c>
      <c r="V15" s="27">
        <v>6052</v>
      </c>
      <c r="W15" s="28">
        <v>0.11152471160000001</v>
      </c>
      <c r="X15" s="23">
        <v>7001</v>
      </c>
      <c r="Y15" s="27">
        <v>1120</v>
      </c>
      <c r="Z15" s="28">
        <v>0.1599771461</v>
      </c>
      <c r="AA15" s="27">
        <v>4797</v>
      </c>
      <c r="AB15" s="28">
        <v>0.68518783029999997</v>
      </c>
      <c r="AC15" s="27">
        <v>4028</v>
      </c>
      <c r="AD15" s="28">
        <v>0.57534637909999997</v>
      </c>
      <c r="AE15" s="27">
        <v>1852</v>
      </c>
      <c r="AF15" s="28">
        <v>0.26453363810000002</v>
      </c>
      <c r="AG15" s="27">
        <v>271</v>
      </c>
      <c r="AH15" s="28">
        <v>3.8708755900000003E-2</v>
      </c>
      <c r="AI15" s="27">
        <v>1581</v>
      </c>
      <c r="AJ15" s="28">
        <v>0.22582488219999999</v>
      </c>
      <c r="AK15" s="27">
        <v>990</v>
      </c>
      <c r="AL15" s="28">
        <v>0.14140837019999999</v>
      </c>
      <c r="AM15" s="27">
        <v>25</v>
      </c>
      <c r="AN15" s="28">
        <v>3.5709183999999999E-3</v>
      </c>
      <c r="AO15" s="27">
        <v>288</v>
      </c>
      <c r="AP15" s="28">
        <v>4.1136980400000002E-2</v>
      </c>
      <c r="AQ15" s="27">
        <v>487</v>
      </c>
      <c r="AR15" s="28">
        <v>6.9561491200000006E-2</v>
      </c>
      <c r="AS15" s="90"/>
      <c r="AT15" s="90"/>
      <c r="AU15" s="90"/>
      <c r="AV15" s="90"/>
      <c r="AW15" s="90"/>
    </row>
    <row r="16" spans="1:49" x14ac:dyDescent="0.25">
      <c r="A16" s="90"/>
      <c r="B16" s="8">
        <v>41122</v>
      </c>
      <c r="C16" s="23">
        <v>55263</v>
      </c>
      <c r="D16" s="27">
        <v>6893</v>
      </c>
      <c r="E16" s="28">
        <v>0.12473083259999999</v>
      </c>
      <c r="F16" s="27">
        <v>36425</v>
      </c>
      <c r="G16" s="28">
        <v>0.6591209308</v>
      </c>
      <c r="H16" s="27">
        <v>29955</v>
      </c>
      <c r="I16" s="28">
        <v>0.54204440580000002</v>
      </c>
      <c r="J16" s="27">
        <v>13187</v>
      </c>
      <c r="K16" s="28">
        <v>0.23862258650000001</v>
      </c>
      <c r="L16" s="27">
        <v>1591</v>
      </c>
      <c r="M16" s="28">
        <v>2.87896061E-2</v>
      </c>
      <c r="N16" s="27">
        <v>11596</v>
      </c>
      <c r="O16" s="28">
        <v>0.20983298049999999</v>
      </c>
      <c r="P16" s="27">
        <v>8273</v>
      </c>
      <c r="Q16" s="28">
        <v>0.14970233250000001</v>
      </c>
      <c r="R16" s="27">
        <v>340</v>
      </c>
      <c r="S16" s="28">
        <v>6.1523984999999996E-3</v>
      </c>
      <c r="T16" s="27">
        <v>2838</v>
      </c>
      <c r="U16" s="28">
        <v>5.1354432399999997E-2</v>
      </c>
      <c r="V16" s="27">
        <v>6151</v>
      </c>
      <c r="W16" s="28">
        <v>0.1113041275</v>
      </c>
      <c r="X16" s="23">
        <v>7066</v>
      </c>
      <c r="Y16" s="27">
        <v>1139</v>
      </c>
      <c r="Z16" s="28">
        <v>0.16119445230000001</v>
      </c>
      <c r="AA16" s="27">
        <v>4878</v>
      </c>
      <c r="AB16" s="28">
        <v>0.69034814609999995</v>
      </c>
      <c r="AC16" s="27">
        <v>4064</v>
      </c>
      <c r="AD16" s="28">
        <v>0.57514859890000003</v>
      </c>
      <c r="AE16" s="27">
        <v>1892</v>
      </c>
      <c r="AF16" s="28">
        <v>0.26776110949999998</v>
      </c>
      <c r="AG16" s="27">
        <v>239</v>
      </c>
      <c r="AH16" s="28">
        <v>3.3823945699999997E-2</v>
      </c>
      <c r="AI16" s="27">
        <v>1653</v>
      </c>
      <c r="AJ16" s="28">
        <v>0.23393716389999999</v>
      </c>
      <c r="AK16" s="27">
        <v>1021</v>
      </c>
      <c r="AL16" s="28">
        <v>0.1444947637</v>
      </c>
      <c r="AM16" s="27">
        <v>28</v>
      </c>
      <c r="AN16" s="28">
        <v>3.9626380000000001E-3</v>
      </c>
      <c r="AO16" s="27">
        <v>279</v>
      </c>
      <c r="AP16" s="28">
        <v>3.94848571E-2</v>
      </c>
      <c r="AQ16" s="27">
        <v>486</v>
      </c>
      <c r="AR16" s="28">
        <v>6.8780073600000005E-2</v>
      </c>
      <c r="AS16" s="90"/>
      <c r="AT16" s="90"/>
      <c r="AU16" s="90"/>
      <c r="AV16" s="90"/>
      <c r="AW16" s="90"/>
    </row>
    <row r="17" spans="1:49" x14ac:dyDescent="0.25">
      <c r="A17" s="90"/>
      <c r="B17" s="8">
        <v>41153</v>
      </c>
      <c r="C17" s="23">
        <v>53611</v>
      </c>
      <c r="D17" s="27">
        <v>6586</v>
      </c>
      <c r="E17" s="28">
        <v>0.122847923</v>
      </c>
      <c r="F17" s="27">
        <v>35075</v>
      </c>
      <c r="G17" s="28">
        <v>0.65425006060000002</v>
      </c>
      <c r="H17" s="27">
        <v>28935</v>
      </c>
      <c r="I17" s="28">
        <v>0.53972132579999998</v>
      </c>
      <c r="J17" s="27">
        <v>13055</v>
      </c>
      <c r="K17" s="28">
        <v>0.2435134581</v>
      </c>
      <c r="L17" s="27">
        <v>1586</v>
      </c>
      <c r="M17" s="28">
        <v>2.9583480999999998E-2</v>
      </c>
      <c r="N17" s="27">
        <v>11469</v>
      </c>
      <c r="O17" s="28">
        <v>0.2139299771</v>
      </c>
      <c r="P17" s="27">
        <v>8016</v>
      </c>
      <c r="Q17" s="28">
        <v>0.14952155340000001</v>
      </c>
      <c r="R17" s="27">
        <v>334</v>
      </c>
      <c r="S17" s="28">
        <v>6.2300647000000002E-3</v>
      </c>
      <c r="T17" s="27">
        <v>2856</v>
      </c>
      <c r="U17" s="28">
        <v>5.3272649300000002E-2</v>
      </c>
      <c r="V17" s="27">
        <v>5854</v>
      </c>
      <c r="W17" s="28">
        <v>0.1091940087</v>
      </c>
      <c r="X17" s="23">
        <v>6913</v>
      </c>
      <c r="Y17" s="27">
        <v>1127</v>
      </c>
      <c r="Z17" s="28">
        <v>0.16302618260000001</v>
      </c>
      <c r="AA17" s="27">
        <v>4653</v>
      </c>
      <c r="AB17" s="28">
        <v>0.67307970490000002</v>
      </c>
      <c r="AC17" s="27">
        <v>3887</v>
      </c>
      <c r="AD17" s="28">
        <v>0.5622739766</v>
      </c>
      <c r="AE17" s="27">
        <v>1830</v>
      </c>
      <c r="AF17" s="28">
        <v>0.264718646</v>
      </c>
      <c r="AG17" s="27">
        <v>241</v>
      </c>
      <c r="AH17" s="28">
        <v>3.4861854499999997E-2</v>
      </c>
      <c r="AI17" s="27">
        <v>1589</v>
      </c>
      <c r="AJ17" s="28">
        <v>0.2298567916</v>
      </c>
      <c r="AK17" s="27">
        <v>960</v>
      </c>
      <c r="AL17" s="28">
        <v>0.13886879790000001</v>
      </c>
      <c r="AM17" s="27">
        <v>20</v>
      </c>
      <c r="AN17" s="28">
        <v>2.8931E-3</v>
      </c>
      <c r="AO17" s="27">
        <v>260</v>
      </c>
      <c r="AP17" s="28">
        <v>3.7610299399999998E-2</v>
      </c>
      <c r="AQ17" s="27">
        <v>468</v>
      </c>
      <c r="AR17" s="28">
        <v>6.7698539000000002E-2</v>
      </c>
      <c r="AS17" s="90"/>
      <c r="AT17" s="90"/>
      <c r="AU17" s="90"/>
      <c r="AV17" s="90"/>
      <c r="AW17" s="90"/>
    </row>
    <row r="18" spans="1:49" x14ac:dyDescent="0.25">
      <c r="A18" s="90"/>
      <c r="B18" s="8">
        <v>41183</v>
      </c>
      <c r="C18" s="23">
        <v>56743</v>
      </c>
      <c r="D18" s="27">
        <v>6873</v>
      </c>
      <c r="E18" s="28">
        <v>0.1211250727</v>
      </c>
      <c r="F18" s="27">
        <v>37099</v>
      </c>
      <c r="G18" s="28">
        <v>0.65380751810000004</v>
      </c>
      <c r="H18" s="27">
        <v>30393</v>
      </c>
      <c r="I18" s="28">
        <v>0.53562553970000004</v>
      </c>
      <c r="J18" s="27">
        <v>14171</v>
      </c>
      <c r="K18" s="28">
        <v>0.24974005599999999</v>
      </c>
      <c r="L18" s="27">
        <v>1597</v>
      </c>
      <c r="M18" s="28">
        <v>2.8144440699999999E-2</v>
      </c>
      <c r="N18" s="27">
        <v>12574</v>
      </c>
      <c r="O18" s="28">
        <v>0.22159561529999999</v>
      </c>
      <c r="P18" s="27">
        <v>8406</v>
      </c>
      <c r="Q18" s="28">
        <v>0.148141621</v>
      </c>
      <c r="R18" s="27">
        <v>342</v>
      </c>
      <c r="S18" s="28">
        <v>6.0271752000000001E-3</v>
      </c>
      <c r="T18" s="27">
        <v>2819</v>
      </c>
      <c r="U18" s="28">
        <v>4.9680136799999997E-2</v>
      </c>
      <c r="V18" s="27">
        <v>6218</v>
      </c>
      <c r="W18" s="28">
        <v>0.1095817986</v>
      </c>
      <c r="X18" s="23">
        <v>7265</v>
      </c>
      <c r="Y18" s="27">
        <v>1094</v>
      </c>
      <c r="Z18" s="28">
        <v>0.15058499659999999</v>
      </c>
      <c r="AA18" s="27">
        <v>4933</v>
      </c>
      <c r="AB18" s="28">
        <v>0.67900894700000003</v>
      </c>
      <c r="AC18" s="27">
        <v>4132</v>
      </c>
      <c r="AD18" s="28">
        <v>0.56875430140000005</v>
      </c>
      <c r="AE18" s="27">
        <v>1995</v>
      </c>
      <c r="AF18" s="28">
        <v>0.27460426700000001</v>
      </c>
      <c r="AG18" s="27">
        <v>237</v>
      </c>
      <c r="AH18" s="28">
        <v>3.2622160999999997E-2</v>
      </c>
      <c r="AI18" s="27">
        <v>1758</v>
      </c>
      <c r="AJ18" s="28">
        <v>0.241982106</v>
      </c>
      <c r="AK18" s="27">
        <v>995</v>
      </c>
      <c r="AL18" s="28">
        <v>0.13695801790000001</v>
      </c>
      <c r="AM18" s="27">
        <v>23</v>
      </c>
      <c r="AN18" s="28">
        <v>3.1658636999999999E-3</v>
      </c>
      <c r="AO18" s="27">
        <v>262</v>
      </c>
      <c r="AP18" s="28">
        <v>3.6063317300000002E-2</v>
      </c>
      <c r="AQ18" s="27">
        <v>473</v>
      </c>
      <c r="AR18" s="28">
        <v>6.51066758E-2</v>
      </c>
      <c r="AS18" s="90"/>
      <c r="AT18" s="90"/>
      <c r="AU18" s="90"/>
      <c r="AV18" s="90"/>
      <c r="AW18" s="90"/>
    </row>
    <row r="19" spans="1:49" x14ac:dyDescent="0.25">
      <c r="A19" s="90"/>
      <c r="B19" s="8">
        <v>41214</v>
      </c>
      <c r="C19" s="23">
        <v>56249</v>
      </c>
      <c r="D19" s="27">
        <v>6514</v>
      </c>
      <c r="E19" s="28">
        <v>0.11580650319999999</v>
      </c>
      <c r="F19" s="27">
        <v>35189</v>
      </c>
      <c r="G19" s="28">
        <v>0.62559334389999999</v>
      </c>
      <c r="H19" s="27">
        <v>28804</v>
      </c>
      <c r="I19" s="28">
        <v>0.51208021479999999</v>
      </c>
      <c r="J19" s="27">
        <v>12980</v>
      </c>
      <c r="K19" s="28">
        <v>0.2307596579</v>
      </c>
      <c r="L19" s="27">
        <v>1570</v>
      </c>
      <c r="M19" s="28">
        <v>2.7911607299999999E-2</v>
      </c>
      <c r="N19" s="27">
        <v>11410</v>
      </c>
      <c r="O19" s="28">
        <v>0.2028480506</v>
      </c>
      <c r="P19" s="27">
        <v>8170</v>
      </c>
      <c r="Q19" s="28">
        <v>0.1452470266</v>
      </c>
      <c r="R19" s="27">
        <v>318</v>
      </c>
      <c r="S19" s="28">
        <v>5.6534337999999996E-3</v>
      </c>
      <c r="T19" s="27">
        <v>2943</v>
      </c>
      <c r="U19" s="28">
        <v>5.2320930100000003E-2</v>
      </c>
      <c r="V19" s="27">
        <v>6238</v>
      </c>
      <c r="W19" s="28">
        <v>0.1108997493</v>
      </c>
      <c r="X19" s="23">
        <v>7276</v>
      </c>
      <c r="Y19" s="27">
        <v>1067</v>
      </c>
      <c r="Z19" s="28">
        <v>0.14664650909999999</v>
      </c>
      <c r="AA19" s="27">
        <v>4676</v>
      </c>
      <c r="AB19" s="28">
        <v>0.64266080260000003</v>
      </c>
      <c r="AC19" s="27">
        <v>3871</v>
      </c>
      <c r="AD19" s="28">
        <v>0.5320230896</v>
      </c>
      <c r="AE19" s="27">
        <v>1924</v>
      </c>
      <c r="AF19" s="28">
        <v>0.26443100600000002</v>
      </c>
      <c r="AG19" s="27">
        <v>278</v>
      </c>
      <c r="AH19" s="28">
        <v>3.8207806499999997E-2</v>
      </c>
      <c r="AI19" s="27">
        <v>1646</v>
      </c>
      <c r="AJ19" s="28">
        <v>0.22622319960000001</v>
      </c>
      <c r="AK19" s="27">
        <v>1023</v>
      </c>
      <c r="AL19" s="28">
        <v>0.14059923029999999</v>
      </c>
      <c r="AM19" s="27">
        <v>21</v>
      </c>
      <c r="AN19" s="28">
        <v>2.8862012000000002E-3</v>
      </c>
      <c r="AO19" s="27">
        <v>242</v>
      </c>
      <c r="AP19" s="28">
        <v>3.3260033000000001E-2</v>
      </c>
      <c r="AQ19" s="27">
        <v>455</v>
      </c>
      <c r="AR19" s="28">
        <v>6.2534359499999997E-2</v>
      </c>
      <c r="AS19" s="90"/>
      <c r="AT19" s="90"/>
      <c r="AU19" s="90"/>
      <c r="AV19" s="90"/>
      <c r="AW19" s="90"/>
    </row>
    <row r="20" spans="1:49" x14ac:dyDescent="0.25">
      <c r="A20" s="90"/>
      <c r="B20" s="8">
        <v>41244</v>
      </c>
      <c r="C20" s="23">
        <v>63478</v>
      </c>
      <c r="D20" s="27">
        <v>7349</v>
      </c>
      <c r="E20" s="28">
        <v>0.1157723936</v>
      </c>
      <c r="F20" s="27">
        <v>39425</v>
      </c>
      <c r="G20" s="28">
        <v>0.62108131950000001</v>
      </c>
      <c r="H20" s="27">
        <v>32494</v>
      </c>
      <c r="I20" s="28">
        <v>0.51189388449999995</v>
      </c>
      <c r="J20" s="27">
        <v>14107</v>
      </c>
      <c r="K20" s="28">
        <v>0.22223447490000001</v>
      </c>
      <c r="L20" s="27">
        <v>1564</v>
      </c>
      <c r="M20" s="28">
        <v>2.4638457400000001E-2</v>
      </c>
      <c r="N20" s="27">
        <v>12543</v>
      </c>
      <c r="O20" s="28">
        <v>0.1975960175</v>
      </c>
      <c r="P20" s="27">
        <v>8864</v>
      </c>
      <c r="Q20" s="28">
        <v>0.13963892999999999</v>
      </c>
      <c r="R20" s="27">
        <v>384</v>
      </c>
      <c r="S20" s="28">
        <v>6.0493398999999998E-3</v>
      </c>
      <c r="T20" s="27">
        <v>3165</v>
      </c>
      <c r="U20" s="28">
        <v>4.9859793899999998E-2</v>
      </c>
      <c r="V20" s="27">
        <v>6727</v>
      </c>
      <c r="W20" s="28">
        <v>0.10597372319999999</v>
      </c>
      <c r="X20" s="23">
        <v>7984</v>
      </c>
      <c r="Y20" s="27">
        <v>1315</v>
      </c>
      <c r="Z20" s="28">
        <v>0.16470440880000001</v>
      </c>
      <c r="AA20" s="27">
        <v>5289</v>
      </c>
      <c r="AB20" s="28">
        <v>0.66244989980000002</v>
      </c>
      <c r="AC20" s="27">
        <v>4437</v>
      </c>
      <c r="AD20" s="28">
        <v>0.55573647289999994</v>
      </c>
      <c r="AE20" s="27">
        <v>1995</v>
      </c>
      <c r="AF20" s="28">
        <v>0.24987474949999999</v>
      </c>
      <c r="AG20" s="27">
        <v>285</v>
      </c>
      <c r="AH20" s="28">
        <v>3.5696392799999997E-2</v>
      </c>
      <c r="AI20" s="27">
        <v>1710</v>
      </c>
      <c r="AJ20" s="28">
        <v>0.21417835669999999</v>
      </c>
      <c r="AK20" s="27">
        <v>1044</v>
      </c>
      <c r="AL20" s="28">
        <v>0.13076152299999999</v>
      </c>
      <c r="AM20" s="27">
        <v>32</v>
      </c>
      <c r="AN20" s="28">
        <v>4.0080159999999997E-3</v>
      </c>
      <c r="AO20" s="27">
        <v>335</v>
      </c>
      <c r="AP20" s="28">
        <v>4.1958917800000002E-2</v>
      </c>
      <c r="AQ20" s="27">
        <v>598</v>
      </c>
      <c r="AR20" s="28">
        <v>7.4899799599999997E-2</v>
      </c>
      <c r="AS20" s="90"/>
      <c r="AT20" s="90" t="s">
        <v>12</v>
      </c>
      <c r="AU20" s="90"/>
      <c r="AV20" s="90"/>
      <c r="AW20" s="90"/>
    </row>
    <row r="21" spans="1:49" x14ac:dyDescent="0.25">
      <c r="A21" s="90"/>
      <c r="B21" s="8">
        <v>41275</v>
      </c>
      <c r="C21" s="23">
        <v>67763</v>
      </c>
      <c r="D21" s="27">
        <v>7937</v>
      </c>
      <c r="E21" s="28">
        <v>0.1171288166</v>
      </c>
      <c r="F21" s="27">
        <v>42564</v>
      </c>
      <c r="G21" s="28">
        <v>0.62813039559999995</v>
      </c>
      <c r="H21" s="27">
        <v>35108</v>
      </c>
      <c r="I21" s="28">
        <v>0.51809984799999997</v>
      </c>
      <c r="J21" s="27">
        <v>14932</v>
      </c>
      <c r="K21" s="28">
        <v>0.2203562416</v>
      </c>
      <c r="L21" s="27">
        <v>1492</v>
      </c>
      <c r="M21" s="28">
        <v>2.2017915400000001E-2</v>
      </c>
      <c r="N21" s="27">
        <v>13440</v>
      </c>
      <c r="O21" s="28">
        <v>0.1983383262</v>
      </c>
      <c r="P21" s="27">
        <v>9031</v>
      </c>
      <c r="Q21" s="28">
        <v>0.13327332019999999</v>
      </c>
      <c r="R21" s="27">
        <v>367</v>
      </c>
      <c r="S21" s="28">
        <v>5.4159348999999997E-3</v>
      </c>
      <c r="T21" s="27">
        <v>3401</v>
      </c>
      <c r="U21" s="28">
        <v>5.0189631499999998E-2</v>
      </c>
      <c r="V21" s="27">
        <v>7484</v>
      </c>
      <c r="W21" s="28">
        <v>0.11044375250000001</v>
      </c>
      <c r="X21" s="23">
        <v>8623</v>
      </c>
      <c r="Y21" s="27">
        <v>1337</v>
      </c>
      <c r="Z21" s="28">
        <v>0.15505044649999999</v>
      </c>
      <c r="AA21" s="27">
        <v>5685</v>
      </c>
      <c r="AB21" s="28">
        <v>0.65928331210000002</v>
      </c>
      <c r="AC21" s="27">
        <v>4722</v>
      </c>
      <c r="AD21" s="28">
        <v>0.54760524180000003</v>
      </c>
      <c r="AE21" s="27">
        <v>2229</v>
      </c>
      <c r="AF21" s="28">
        <v>0.25849472340000001</v>
      </c>
      <c r="AG21" s="27">
        <v>308</v>
      </c>
      <c r="AH21" s="28">
        <v>3.5718427499999997E-2</v>
      </c>
      <c r="AI21" s="27">
        <v>1921</v>
      </c>
      <c r="AJ21" s="28">
        <v>0.22277629600000001</v>
      </c>
      <c r="AK21" s="27">
        <v>1175</v>
      </c>
      <c r="AL21" s="28">
        <v>0.1362634814</v>
      </c>
      <c r="AM21" s="27">
        <v>27</v>
      </c>
      <c r="AN21" s="28">
        <v>3.1311607999999999E-3</v>
      </c>
      <c r="AO21" s="27">
        <v>327</v>
      </c>
      <c r="AP21" s="28">
        <v>3.7921836899999999E-2</v>
      </c>
      <c r="AQ21" s="27">
        <v>575</v>
      </c>
      <c r="AR21" s="28">
        <v>6.6682129199999995E-2</v>
      </c>
      <c r="AS21" s="90"/>
      <c r="AT21" s="90"/>
      <c r="AU21" s="90"/>
      <c r="AV21" s="90"/>
      <c r="AW21" s="90"/>
    </row>
    <row r="22" spans="1:49" x14ac:dyDescent="0.25">
      <c r="A22" s="90"/>
      <c r="B22" s="8">
        <v>41306</v>
      </c>
      <c r="C22" s="23">
        <v>56094</v>
      </c>
      <c r="D22" s="27">
        <v>6795</v>
      </c>
      <c r="E22" s="28">
        <v>0.1211359504</v>
      </c>
      <c r="F22" s="27">
        <v>36202</v>
      </c>
      <c r="G22" s="28">
        <v>0.64538096769999997</v>
      </c>
      <c r="H22" s="27">
        <v>30091</v>
      </c>
      <c r="I22" s="28">
        <v>0.53643883479999999</v>
      </c>
      <c r="J22" s="27">
        <v>12905</v>
      </c>
      <c r="K22" s="28">
        <v>0.23006025599999999</v>
      </c>
      <c r="L22" s="27">
        <v>1576</v>
      </c>
      <c r="M22" s="28">
        <v>2.80956965E-2</v>
      </c>
      <c r="N22" s="27">
        <v>11329</v>
      </c>
      <c r="O22" s="28">
        <v>0.2019645595</v>
      </c>
      <c r="P22" s="27">
        <v>8037</v>
      </c>
      <c r="Q22" s="28">
        <v>0.14327735589999999</v>
      </c>
      <c r="R22" s="27">
        <v>297</v>
      </c>
      <c r="S22" s="28">
        <v>5.2946839000000004E-3</v>
      </c>
      <c r="T22" s="27">
        <v>3199</v>
      </c>
      <c r="U22" s="28">
        <v>5.7029272300000003E-2</v>
      </c>
      <c r="V22" s="27">
        <v>6317</v>
      </c>
      <c r="W22" s="28">
        <v>0.1126145399</v>
      </c>
      <c r="X22" s="23">
        <v>7176</v>
      </c>
      <c r="Y22" s="27">
        <v>1185</v>
      </c>
      <c r="Z22" s="28">
        <v>0.16513377930000001</v>
      </c>
      <c r="AA22" s="27">
        <v>4874</v>
      </c>
      <c r="AB22" s="28">
        <v>0.67920847269999995</v>
      </c>
      <c r="AC22" s="27">
        <v>4126</v>
      </c>
      <c r="AD22" s="28">
        <v>0.57497212929999997</v>
      </c>
      <c r="AE22" s="27">
        <v>1907</v>
      </c>
      <c r="AF22" s="28">
        <v>0.26574693420000001</v>
      </c>
      <c r="AG22" s="27">
        <v>274</v>
      </c>
      <c r="AH22" s="28">
        <v>3.8182831700000003E-2</v>
      </c>
      <c r="AI22" s="27">
        <v>1633</v>
      </c>
      <c r="AJ22" s="28">
        <v>0.22756410260000001</v>
      </c>
      <c r="AK22" s="27">
        <v>1036</v>
      </c>
      <c r="AL22" s="28">
        <v>0.14437012260000001</v>
      </c>
      <c r="AM22" s="27">
        <v>18</v>
      </c>
      <c r="AN22" s="28">
        <v>2.5083611999999998E-3</v>
      </c>
      <c r="AO22" s="27">
        <v>316</v>
      </c>
      <c r="AP22" s="28">
        <v>4.4035674499999997E-2</v>
      </c>
      <c r="AQ22" s="27">
        <v>525</v>
      </c>
      <c r="AR22" s="28">
        <v>7.3160535099999993E-2</v>
      </c>
      <c r="AS22" s="90"/>
      <c r="AT22" s="90"/>
      <c r="AU22" s="90"/>
      <c r="AV22" s="90"/>
      <c r="AW22" s="90"/>
    </row>
    <row r="23" spans="1:49" x14ac:dyDescent="0.25">
      <c r="A23" s="90"/>
      <c r="B23" s="8">
        <v>41334</v>
      </c>
      <c r="C23" s="23">
        <v>61356</v>
      </c>
      <c r="D23" s="27">
        <v>7549</v>
      </c>
      <c r="E23" s="28">
        <v>0.1230360519</v>
      </c>
      <c r="F23" s="27">
        <v>39770</v>
      </c>
      <c r="G23" s="28">
        <v>0.64818436660000001</v>
      </c>
      <c r="H23" s="27">
        <v>33019</v>
      </c>
      <c r="I23" s="28">
        <v>0.53815437769999996</v>
      </c>
      <c r="J23" s="27">
        <v>13935</v>
      </c>
      <c r="K23" s="28">
        <v>0.22711715239999999</v>
      </c>
      <c r="L23" s="27">
        <v>1487</v>
      </c>
      <c r="M23" s="28">
        <v>2.42356086E-2</v>
      </c>
      <c r="N23" s="27">
        <v>12448</v>
      </c>
      <c r="O23" s="28">
        <v>0.20288154380000001</v>
      </c>
      <c r="P23" s="27">
        <v>8843</v>
      </c>
      <c r="Q23" s="28">
        <v>0.1441260838</v>
      </c>
      <c r="R23" s="27">
        <v>288</v>
      </c>
      <c r="S23" s="28">
        <v>4.6939175000000003E-3</v>
      </c>
      <c r="T23" s="27">
        <v>3471</v>
      </c>
      <c r="U23" s="28">
        <v>5.6571484499999998E-2</v>
      </c>
      <c r="V23" s="27">
        <v>6833</v>
      </c>
      <c r="W23" s="28">
        <v>0.1113664515</v>
      </c>
      <c r="X23" s="23">
        <v>7642</v>
      </c>
      <c r="Y23" s="27">
        <v>1192</v>
      </c>
      <c r="Z23" s="28">
        <v>0.1559801099</v>
      </c>
      <c r="AA23" s="27">
        <v>5175</v>
      </c>
      <c r="AB23" s="28">
        <v>0.67717874899999997</v>
      </c>
      <c r="AC23" s="27">
        <v>4377</v>
      </c>
      <c r="AD23" s="28">
        <v>0.57275582309999995</v>
      </c>
      <c r="AE23" s="27">
        <v>1980</v>
      </c>
      <c r="AF23" s="28">
        <v>0.25909447790000001</v>
      </c>
      <c r="AG23" s="27">
        <v>276</v>
      </c>
      <c r="AH23" s="28">
        <v>3.61161999E-2</v>
      </c>
      <c r="AI23" s="27">
        <v>1704</v>
      </c>
      <c r="AJ23" s="28">
        <v>0.22297827789999999</v>
      </c>
      <c r="AK23" s="27">
        <v>1141</v>
      </c>
      <c r="AL23" s="28">
        <v>0.1493064643</v>
      </c>
      <c r="AM23" s="27">
        <v>20</v>
      </c>
      <c r="AN23" s="28">
        <v>2.6171159E-3</v>
      </c>
      <c r="AO23" s="27">
        <v>300</v>
      </c>
      <c r="AP23" s="28">
        <v>3.92567391E-2</v>
      </c>
      <c r="AQ23" s="27">
        <v>524</v>
      </c>
      <c r="AR23" s="28">
        <v>6.8568437600000004E-2</v>
      </c>
      <c r="AS23" s="90"/>
      <c r="AT23" s="90"/>
      <c r="AU23" s="90"/>
      <c r="AV23" s="90"/>
      <c r="AW23" s="90"/>
    </row>
    <row r="24" spans="1:49" x14ac:dyDescent="0.25">
      <c r="A24" s="90"/>
      <c r="B24" s="8">
        <v>41365</v>
      </c>
      <c r="C24" s="23">
        <v>58429</v>
      </c>
      <c r="D24" s="27">
        <v>7121</v>
      </c>
      <c r="E24" s="28">
        <v>0.1218744117</v>
      </c>
      <c r="F24" s="27">
        <v>38163</v>
      </c>
      <c r="G24" s="28">
        <v>0.65315168840000004</v>
      </c>
      <c r="H24" s="27">
        <v>31727</v>
      </c>
      <c r="I24" s="28">
        <v>0.54300090710000004</v>
      </c>
      <c r="J24" s="27">
        <v>13474</v>
      </c>
      <c r="K24" s="28">
        <v>0.2306046655</v>
      </c>
      <c r="L24" s="27">
        <v>1495</v>
      </c>
      <c r="M24" s="28">
        <v>2.5586609400000002E-2</v>
      </c>
      <c r="N24" s="27">
        <v>11979</v>
      </c>
      <c r="O24" s="28">
        <v>0.20501805610000001</v>
      </c>
      <c r="P24" s="27">
        <v>8669</v>
      </c>
      <c r="Q24" s="28">
        <v>0.14836810489999999</v>
      </c>
      <c r="R24" s="27">
        <v>327</v>
      </c>
      <c r="S24" s="28">
        <v>5.596536E-3</v>
      </c>
      <c r="T24" s="27">
        <v>3149</v>
      </c>
      <c r="U24" s="28">
        <v>5.3894470200000003E-2</v>
      </c>
      <c r="V24" s="27">
        <v>6254</v>
      </c>
      <c r="W24" s="28">
        <v>0.1070358897</v>
      </c>
      <c r="X24" s="23">
        <v>7051</v>
      </c>
      <c r="Y24" s="27">
        <v>1103</v>
      </c>
      <c r="Z24" s="28">
        <v>0.15643171180000001</v>
      </c>
      <c r="AA24" s="27">
        <v>4790</v>
      </c>
      <c r="AB24" s="28">
        <v>0.67933626439999995</v>
      </c>
      <c r="AC24" s="27">
        <v>4051</v>
      </c>
      <c r="AD24" s="28">
        <v>0.57452843570000001</v>
      </c>
      <c r="AE24" s="27">
        <v>1961</v>
      </c>
      <c r="AF24" s="28">
        <v>0.27811657919999999</v>
      </c>
      <c r="AG24" s="27">
        <v>242</v>
      </c>
      <c r="AH24" s="28">
        <v>3.4321372900000001E-2</v>
      </c>
      <c r="AI24" s="27">
        <v>1719</v>
      </c>
      <c r="AJ24" s="28">
        <v>0.24379520639999999</v>
      </c>
      <c r="AK24" s="27">
        <v>1061</v>
      </c>
      <c r="AL24" s="28">
        <v>0.15047510989999999</v>
      </c>
      <c r="AM24" s="27">
        <v>17</v>
      </c>
      <c r="AN24" s="28">
        <v>2.4110055000000001E-3</v>
      </c>
      <c r="AO24" s="27">
        <v>274</v>
      </c>
      <c r="AP24" s="28">
        <v>3.8859736200000002E-2</v>
      </c>
      <c r="AQ24" s="27">
        <v>480</v>
      </c>
      <c r="AR24" s="28">
        <v>6.8075450300000007E-2</v>
      </c>
      <c r="AS24" s="90"/>
      <c r="AT24" s="90"/>
      <c r="AU24" s="90"/>
      <c r="AV24" s="90"/>
      <c r="AW24" s="90"/>
    </row>
    <row r="25" spans="1:49" x14ac:dyDescent="0.25">
      <c r="A25" s="90"/>
      <c r="B25" s="8">
        <v>41395</v>
      </c>
      <c r="C25" s="23">
        <v>58355</v>
      </c>
      <c r="D25" s="27">
        <v>6999</v>
      </c>
      <c r="E25" s="28">
        <v>0.1199383086</v>
      </c>
      <c r="F25" s="27">
        <v>37682</v>
      </c>
      <c r="G25" s="28">
        <v>0.64573729759999998</v>
      </c>
      <c r="H25" s="27">
        <v>31441</v>
      </c>
      <c r="I25" s="28">
        <v>0.53878844999999997</v>
      </c>
      <c r="J25" s="27">
        <v>13657</v>
      </c>
      <c r="K25" s="28">
        <v>0.23403307340000001</v>
      </c>
      <c r="L25" s="27">
        <v>1579</v>
      </c>
      <c r="M25" s="28">
        <v>2.70585211E-2</v>
      </c>
      <c r="N25" s="27">
        <v>12078</v>
      </c>
      <c r="O25" s="28">
        <v>0.2069745523</v>
      </c>
      <c r="P25" s="27">
        <v>8863</v>
      </c>
      <c r="Q25" s="28">
        <v>0.15188072999999999</v>
      </c>
      <c r="R25" s="27">
        <v>299</v>
      </c>
      <c r="S25" s="28">
        <v>5.1238111999999999E-3</v>
      </c>
      <c r="T25" s="27">
        <v>3112</v>
      </c>
      <c r="U25" s="28">
        <v>5.3328763600000002E-2</v>
      </c>
      <c r="V25" s="27">
        <v>5859</v>
      </c>
      <c r="W25" s="28">
        <v>0.1004027076</v>
      </c>
      <c r="X25" s="23">
        <v>6883</v>
      </c>
      <c r="Y25" s="27">
        <v>1113</v>
      </c>
      <c r="Z25" s="28">
        <v>0.1617027459</v>
      </c>
      <c r="AA25" s="27">
        <v>4696</v>
      </c>
      <c r="AB25" s="28">
        <v>0.68226064220000004</v>
      </c>
      <c r="AC25" s="27">
        <v>3941</v>
      </c>
      <c r="AD25" s="28">
        <v>0.57257010019999999</v>
      </c>
      <c r="AE25" s="27">
        <v>1843</v>
      </c>
      <c r="AF25" s="28">
        <v>0.26776115070000001</v>
      </c>
      <c r="AG25" s="27">
        <v>250</v>
      </c>
      <c r="AH25" s="28">
        <v>3.6321371499999998E-2</v>
      </c>
      <c r="AI25" s="27">
        <v>1593</v>
      </c>
      <c r="AJ25" s="28">
        <v>0.2314397792</v>
      </c>
      <c r="AK25" s="27">
        <v>1027</v>
      </c>
      <c r="AL25" s="28">
        <v>0.1492081941</v>
      </c>
      <c r="AM25" s="27">
        <v>17</v>
      </c>
      <c r="AN25" s="28">
        <v>2.4698532999999998E-3</v>
      </c>
      <c r="AO25" s="27">
        <v>251</v>
      </c>
      <c r="AP25" s="28">
        <v>3.6466657E-2</v>
      </c>
      <c r="AQ25" s="27">
        <v>415</v>
      </c>
      <c r="AR25" s="28">
        <v>6.0293476700000001E-2</v>
      </c>
      <c r="AS25" s="90"/>
      <c r="AT25" s="90"/>
      <c r="AU25" s="90"/>
      <c r="AV25" s="90"/>
      <c r="AW25" s="90"/>
    </row>
    <row r="26" spans="1:49" x14ac:dyDescent="0.25">
      <c r="A26" s="90"/>
      <c r="B26" s="8">
        <v>41426</v>
      </c>
      <c r="C26" s="23">
        <v>56727</v>
      </c>
      <c r="D26" s="27">
        <v>6699</v>
      </c>
      <c r="E26" s="28">
        <v>0.1180919139</v>
      </c>
      <c r="F26" s="27">
        <v>36825</v>
      </c>
      <c r="G26" s="28">
        <v>0.64916177480000004</v>
      </c>
      <c r="H26" s="27">
        <v>30495</v>
      </c>
      <c r="I26" s="28">
        <v>0.53757469989999995</v>
      </c>
      <c r="J26" s="27">
        <v>13415</v>
      </c>
      <c r="K26" s="28">
        <v>0.23648350870000001</v>
      </c>
      <c r="L26" s="27">
        <v>1549</v>
      </c>
      <c r="M26" s="28">
        <v>2.7306220999999999E-2</v>
      </c>
      <c r="N26" s="27">
        <v>11866</v>
      </c>
      <c r="O26" s="28">
        <v>0.20917728769999999</v>
      </c>
      <c r="P26" s="27">
        <v>8420</v>
      </c>
      <c r="Q26" s="28">
        <v>0.1484302008</v>
      </c>
      <c r="R26" s="27">
        <v>322</v>
      </c>
      <c r="S26" s="28">
        <v>5.6763092999999997E-3</v>
      </c>
      <c r="T26" s="27">
        <v>2938</v>
      </c>
      <c r="U26" s="28">
        <v>5.1791915700000003E-2</v>
      </c>
      <c r="V26" s="27">
        <v>5737</v>
      </c>
      <c r="W26" s="28">
        <v>0.101133499</v>
      </c>
      <c r="X26" s="23">
        <v>6438</v>
      </c>
      <c r="Y26" s="27">
        <v>1040</v>
      </c>
      <c r="Z26" s="28">
        <v>0.1615408512</v>
      </c>
      <c r="AA26" s="27">
        <v>4462</v>
      </c>
      <c r="AB26" s="28">
        <v>0.69307238270000004</v>
      </c>
      <c r="AC26" s="27">
        <v>3757</v>
      </c>
      <c r="AD26" s="28">
        <v>0.58356632490000004</v>
      </c>
      <c r="AE26" s="27">
        <v>1740</v>
      </c>
      <c r="AF26" s="28">
        <v>0.2702702703</v>
      </c>
      <c r="AG26" s="27">
        <v>230</v>
      </c>
      <c r="AH26" s="28">
        <v>3.5725380600000002E-2</v>
      </c>
      <c r="AI26" s="27">
        <v>1510</v>
      </c>
      <c r="AJ26" s="28">
        <v>0.23454488970000001</v>
      </c>
      <c r="AK26" s="27">
        <v>905</v>
      </c>
      <c r="AL26" s="28">
        <v>0.1405716061</v>
      </c>
      <c r="AM26" s="27">
        <v>26</v>
      </c>
      <c r="AN26" s="28">
        <v>4.0385213000000003E-3</v>
      </c>
      <c r="AO26" s="27">
        <v>249</v>
      </c>
      <c r="AP26" s="28">
        <v>3.8676607600000003E-2</v>
      </c>
      <c r="AQ26" s="27">
        <v>398</v>
      </c>
      <c r="AR26" s="28">
        <v>6.1820441099999998E-2</v>
      </c>
      <c r="AS26" s="90"/>
      <c r="AT26" s="90"/>
      <c r="AU26" s="90"/>
      <c r="AV26" s="90"/>
      <c r="AW26" s="90"/>
    </row>
    <row r="27" spans="1:49" x14ac:dyDescent="0.25">
      <c r="A27" s="90"/>
      <c r="B27" s="8">
        <v>41456</v>
      </c>
      <c r="C27" s="23">
        <v>59282</v>
      </c>
      <c r="D27" s="27">
        <v>7116</v>
      </c>
      <c r="E27" s="28">
        <v>0.120036436</v>
      </c>
      <c r="F27" s="27">
        <v>37874</v>
      </c>
      <c r="G27" s="28">
        <v>0.6388785803</v>
      </c>
      <c r="H27" s="27">
        <v>31458</v>
      </c>
      <c r="I27" s="28">
        <v>0.53065011299999998</v>
      </c>
      <c r="J27" s="27">
        <v>13937</v>
      </c>
      <c r="K27" s="28">
        <v>0.23509665669999999</v>
      </c>
      <c r="L27" s="27">
        <v>1560</v>
      </c>
      <c r="M27" s="28">
        <v>2.6314901700000001E-2</v>
      </c>
      <c r="N27" s="27">
        <v>12377</v>
      </c>
      <c r="O27" s="28">
        <v>0.20878175500000001</v>
      </c>
      <c r="P27" s="27">
        <v>9075</v>
      </c>
      <c r="Q27" s="28">
        <v>0.15308187979999999</v>
      </c>
      <c r="R27" s="27">
        <v>326</v>
      </c>
      <c r="S27" s="28">
        <v>5.4991396999999999E-3</v>
      </c>
      <c r="T27" s="27">
        <v>2876</v>
      </c>
      <c r="U27" s="28">
        <v>4.8513882799999998E-2</v>
      </c>
      <c r="V27" s="27">
        <v>5899</v>
      </c>
      <c r="W27" s="28">
        <v>9.9507439000000003E-2</v>
      </c>
      <c r="X27" s="23">
        <v>6754</v>
      </c>
      <c r="Y27" s="27">
        <v>1102</v>
      </c>
      <c r="Z27" s="28">
        <v>0.1631625703</v>
      </c>
      <c r="AA27" s="27">
        <v>4608</v>
      </c>
      <c r="AB27" s="28">
        <v>0.68226236299999998</v>
      </c>
      <c r="AC27" s="27">
        <v>3843</v>
      </c>
      <c r="AD27" s="28">
        <v>0.56899615039999996</v>
      </c>
      <c r="AE27" s="27">
        <v>1855</v>
      </c>
      <c r="AF27" s="28">
        <v>0.27465205799999998</v>
      </c>
      <c r="AG27" s="27">
        <v>205</v>
      </c>
      <c r="AH27" s="28">
        <v>3.03523838E-2</v>
      </c>
      <c r="AI27" s="27">
        <v>1650</v>
      </c>
      <c r="AJ27" s="28">
        <v>0.24429967429999999</v>
      </c>
      <c r="AK27" s="27">
        <v>938</v>
      </c>
      <c r="AL27" s="28">
        <v>0.13888066330000001</v>
      </c>
      <c r="AM27" s="27">
        <v>20</v>
      </c>
      <c r="AN27" s="28">
        <v>2.9612082E-3</v>
      </c>
      <c r="AO27" s="27">
        <v>277</v>
      </c>
      <c r="AP27" s="28">
        <v>4.1012733199999998E-2</v>
      </c>
      <c r="AQ27" s="27">
        <v>444</v>
      </c>
      <c r="AR27" s="28">
        <v>6.5738821399999994E-2</v>
      </c>
      <c r="AS27" s="90"/>
      <c r="AT27" s="90"/>
      <c r="AU27" s="90"/>
      <c r="AV27" s="90"/>
      <c r="AW27" s="90"/>
    </row>
    <row r="28" spans="1:49" x14ac:dyDescent="0.25">
      <c r="A28" s="90"/>
      <c r="B28" s="8">
        <v>41487</v>
      </c>
      <c r="C28" s="23">
        <v>59761</v>
      </c>
      <c r="D28" s="27">
        <v>7241</v>
      </c>
      <c r="E28" s="28">
        <v>0.1211659778</v>
      </c>
      <c r="F28" s="27">
        <v>38903</v>
      </c>
      <c r="G28" s="28">
        <v>0.65097638930000001</v>
      </c>
      <c r="H28" s="27">
        <v>32238</v>
      </c>
      <c r="I28" s="28">
        <v>0.53944880439999998</v>
      </c>
      <c r="J28" s="27">
        <v>14214</v>
      </c>
      <c r="K28" s="28">
        <v>0.2378474256</v>
      </c>
      <c r="L28" s="27">
        <v>1601</v>
      </c>
      <c r="M28" s="28">
        <v>2.6790047000000001E-2</v>
      </c>
      <c r="N28" s="27">
        <v>12613</v>
      </c>
      <c r="O28" s="28">
        <v>0.21105737860000001</v>
      </c>
      <c r="P28" s="27">
        <v>9046</v>
      </c>
      <c r="Q28" s="28">
        <v>0.15136962230000001</v>
      </c>
      <c r="R28" s="27">
        <v>311</v>
      </c>
      <c r="S28" s="28">
        <v>5.2040628999999996E-3</v>
      </c>
      <c r="T28" s="27">
        <v>2973</v>
      </c>
      <c r="U28" s="28">
        <v>4.9748163499999998E-2</v>
      </c>
      <c r="V28" s="27">
        <v>5854</v>
      </c>
      <c r="W28" s="28">
        <v>9.7956861500000006E-2</v>
      </c>
      <c r="X28" s="23">
        <v>7025</v>
      </c>
      <c r="Y28" s="27">
        <v>1177</v>
      </c>
      <c r="Z28" s="28">
        <v>0.16754448399999999</v>
      </c>
      <c r="AA28" s="27">
        <v>4808</v>
      </c>
      <c r="AB28" s="28">
        <v>0.68441281139999999</v>
      </c>
      <c r="AC28" s="27">
        <v>4035</v>
      </c>
      <c r="AD28" s="28">
        <v>0.57437722420000004</v>
      </c>
      <c r="AE28" s="27">
        <v>1964</v>
      </c>
      <c r="AF28" s="28">
        <v>0.27957295370000002</v>
      </c>
      <c r="AG28" s="27">
        <v>237</v>
      </c>
      <c r="AH28" s="28">
        <v>3.3736654800000002E-2</v>
      </c>
      <c r="AI28" s="27">
        <v>1727</v>
      </c>
      <c r="AJ28" s="28">
        <v>0.2458362989</v>
      </c>
      <c r="AK28" s="27">
        <v>998</v>
      </c>
      <c r="AL28" s="28">
        <v>0.14206405690000001</v>
      </c>
      <c r="AM28" s="27">
        <v>31</v>
      </c>
      <c r="AN28" s="28">
        <v>4.4128114000000001E-3</v>
      </c>
      <c r="AO28" s="27">
        <v>247</v>
      </c>
      <c r="AP28" s="28">
        <v>3.5160142300000002E-2</v>
      </c>
      <c r="AQ28" s="27">
        <v>475</v>
      </c>
      <c r="AR28" s="28">
        <v>6.76156584E-2</v>
      </c>
      <c r="AS28" s="90"/>
      <c r="AT28" s="90"/>
      <c r="AU28" s="90"/>
      <c r="AV28" s="90"/>
      <c r="AW28" s="90"/>
    </row>
    <row r="29" spans="1:49" x14ac:dyDescent="0.25">
      <c r="A29" s="90"/>
      <c r="B29" s="8">
        <v>41518</v>
      </c>
      <c r="C29" s="23">
        <v>58716</v>
      </c>
      <c r="D29" s="27">
        <v>6991</v>
      </c>
      <c r="E29" s="28">
        <v>0.1190646502</v>
      </c>
      <c r="F29" s="27">
        <v>37812</v>
      </c>
      <c r="G29" s="28">
        <v>0.64398119760000005</v>
      </c>
      <c r="H29" s="27">
        <v>31206</v>
      </c>
      <c r="I29" s="28">
        <v>0.53147353360000005</v>
      </c>
      <c r="J29" s="27">
        <v>14023</v>
      </c>
      <c r="K29" s="28">
        <v>0.2388275768</v>
      </c>
      <c r="L29" s="27">
        <v>1556</v>
      </c>
      <c r="M29" s="28">
        <v>2.6500442799999999E-2</v>
      </c>
      <c r="N29" s="27">
        <v>12467</v>
      </c>
      <c r="O29" s="28">
        <v>0.212327134</v>
      </c>
      <c r="P29" s="27">
        <v>8759</v>
      </c>
      <c r="Q29" s="28">
        <v>0.14917569319999999</v>
      </c>
      <c r="R29" s="27">
        <v>311</v>
      </c>
      <c r="S29" s="28">
        <v>5.2966823000000001E-3</v>
      </c>
      <c r="T29" s="27">
        <v>2916</v>
      </c>
      <c r="U29" s="28">
        <v>4.9662783600000003E-2</v>
      </c>
      <c r="V29" s="27">
        <v>5745</v>
      </c>
      <c r="W29" s="28">
        <v>9.78438586E-2</v>
      </c>
      <c r="X29" s="23">
        <v>6756</v>
      </c>
      <c r="Y29" s="27">
        <v>1061</v>
      </c>
      <c r="Z29" s="28">
        <v>0.15704558909999999</v>
      </c>
      <c r="AA29" s="27">
        <v>4641</v>
      </c>
      <c r="AB29" s="28">
        <v>0.68694493779999999</v>
      </c>
      <c r="AC29" s="27">
        <v>3869</v>
      </c>
      <c r="AD29" s="28">
        <v>0.57267613969999998</v>
      </c>
      <c r="AE29" s="27">
        <v>1945</v>
      </c>
      <c r="AF29" s="28">
        <v>0.28789224390000001</v>
      </c>
      <c r="AG29" s="27">
        <v>236</v>
      </c>
      <c r="AH29" s="28">
        <v>3.4931912400000001E-2</v>
      </c>
      <c r="AI29" s="27">
        <v>1709</v>
      </c>
      <c r="AJ29" s="28">
        <v>0.25296033159999998</v>
      </c>
      <c r="AK29" s="27">
        <v>952</v>
      </c>
      <c r="AL29" s="28">
        <v>0.14091178209999999</v>
      </c>
      <c r="AM29" s="27">
        <v>22</v>
      </c>
      <c r="AN29" s="28">
        <v>3.2563647000000001E-3</v>
      </c>
      <c r="AO29" s="27">
        <v>247</v>
      </c>
      <c r="AP29" s="28">
        <v>3.6560094699999997E-2</v>
      </c>
      <c r="AQ29" s="27">
        <v>428</v>
      </c>
      <c r="AR29" s="28">
        <v>6.3351095299999993E-2</v>
      </c>
      <c r="AS29" s="90"/>
      <c r="AT29" s="90"/>
      <c r="AU29" s="90"/>
      <c r="AV29" s="90"/>
      <c r="AW29" s="90"/>
    </row>
    <row r="30" spans="1:49" x14ac:dyDescent="0.25">
      <c r="A30" s="90"/>
      <c r="B30" s="8">
        <v>41548</v>
      </c>
      <c r="C30" s="23">
        <v>62449</v>
      </c>
      <c r="D30" s="27">
        <v>7381</v>
      </c>
      <c r="E30" s="28">
        <v>0.11819244499999999</v>
      </c>
      <c r="F30" s="27">
        <v>40378</v>
      </c>
      <c r="G30" s="28">
        <v>0.64657560569999994</v>
      </c>
      <c r="H30" s="27">
        <v>33400</v>
      </c>
      <c r="I30" s="28">
        <v>0.53483642649999996</v>
      </c>
      <c r="J30" s="27">
        <v>15543</v>
      </c>
      <c r="K30" s="28">
        <v>0.24889109509999999</v>
      </c>
      <c r="L30" s="27">
        <v>1528</v>
      </c>
      <c r="M30" s="28">
        <v>2.4467965899999999E-2</v>
      </c>
      <c r="N30" s="27">
        <v>14015</v>
      </c>
      <c r="O30" s="28">
        <v>0.2244231293</v>
      </c>
      <c r="P30" s="27">
        <v>9330</v>
      </c>
      <c r="Q30" s="28">
        <v>0.149401912</v>
      </c>
      <c r="R30" s="27">
        <v>298</v>
      </c>
      <c r="S30" s="28">
        <v>4.7718939E-3</v>
      </c>
      <c r="T30" s="27">
        <v>3024</v>
      </c>
      <c r="U30" s="28">
        <v>4.8423513600000002E-2</v>
      </c>
      <c r="V30" s="27">
        <v>6218</v>
      </c>
      <c r="W30" s="28">
        <v>9.9569248499999999E-2</v>
      </c>
      <c r="X30" s="23">
        <v>7203</v>
      </c>
      <c r="Y30" s="27">
        <v>1127</v>
      </c>
      <c r="Z30" s="28">
        <v>0.15646258499999999</v>
      </c>
      <c r="AA30" s="27">
        <v>4982</v>
      </c>
      <c r="AB30" s="28">
        <v>0.6916562543</v>
      </c>
      <c r="AC30" s="27">
        <v>4178</v>
      </c>
      <c r="AD30" s="28">
        <v>0.58003609609999995</v>
      </c>
      <c r="AE30" s="27">
        <v>2114</v>
      </c>
      <c r="AF30" s="28">
        <v>0.29348882409999999</v>
      </c>
      <c r="AG30" s="27">
        <v>271</v>
      </c>
      <c r="AH30" s="28">
        <v>3.7623212599999997E-2</v>
      </c>
      <c r="AI30" s="27">
        <v>1843</v>
      </c>
      <c r="AJ30" s="28">
        <v>0.25586561159999999</v>
      </c>
      <c r="AK30" s="27">
        <v>979</v>
      </c>
      <c r="AL30" s="28">
        <v>0.13591559070000001</v>
      </c>
      <c r="AM30" s="27">
        <v>18</v>
      </c>
      <c r="AN30" s="28">
        <v>2.4989588000000002E-3</v>
      </c>
      <c r="AO30" s="27">
        <v>247</v>
      </c>
      <c r="AP30" s="28">
        <v>3.42912675E-2</v>
      </c>
      <c r="AQ30" s="27">
        <v>465</v>
      </c>
      <c r="AR30" s="28">
        <v>6.4556434800000007E-2</v>
      </c>
      <c r="AS30" s="90"/>
      <c r="AT30" s="90"/>
      <c r="AU30" s="90"/>
      <c r="AV30" s="90"/>
      <c r="AW30" s="90"/>
    </row>
    <row r="31" spans="1:49" x14ac:dyDescent="0.25">
      <c r="A31" s="90"/>
      <c r="B31" s="8">
        <v>41579</v>
      </c>
      <c r="C31" s="23">
        <v>60966</v>
      </c>
      <c r="D31" s="27">
        <v>7233</v>
      </c>
      <c r="E31" s="28">
        <v>0.1186398976</v>
      </c>
      <c r="F31" s="27">
        <v>38798</v>
      </c>
      <c r="G31" s="28">
        <v>0.6363874947</v>
      </c>
      <c r="H31" s="27">
        <v>31995</v>
      </c>
      <c r="I31" s="28">
        <v>0.52480070860000005</v>
      </c>
      <c r="J31" s="27">
        <v>14440</v>
      </c>
      <c r="K31" s="28">
        <v>0.23685332810000001</v>
      </c>
      <c r="L31" s="27">
        <v>1605</v>
      </c>
      <c r="M31" s="28">
        <v>2.6326149E-2</v>
      </c>
      <c r="N31" s="27">
        <v>12835</v>
      </c>
      <c r="O31" s="28">
        <v>0.21052717909999999</v>
      </c>
      <c r="P31" s="27">
        <v>8941</v>
      </c>
      <c r="Q31" s="28">
        <v>0.14665551290000001</v>
      </c>
      <c r="R31" s="27">
        <v>320</v>
      </c>
      <c r="S31" s="28">
        <v>5.2488272000000002E-3</v>
      </c>
      <c r="T31" s="27">
        <v>3013</v>
      </c>
      <c r="U31" s="28">
        <v>4.9420988700000001E-2</v>
      </c>
      <c r="V31" s="27">
        <v>6107</v>
      </c>
      <c r="W31" s="28">
        <v>0.1001705869</v>
      </c>
      <c r="X31" s="23">
        <v>6731</v>
      </c>
      <c r="Y31" s="27">
        <v>1063</v>
      </c>
      <c r="Z31" s="28">
        <v>0.157926014</v>
      </c>
      <c r="AA31" s="27">
        <v>4515</v>
      </c>
      <c r="AB31" s="28">
        <v>0.6707770019</v>
      </c>
      <c r="AC31" s="27">
        <v>3805</v>
      </c>
      <c r="AD31" s="28">
        <v>0.56529490419999995</v>
      </c>
      <c r="AE31" s="27">
        <v>1804</v>
      </c>
      <c r="AF31" s="28">
        <v>0.26801366809999999</v>
      </c>
      <c r="AG31" s="27">
        <v>240</v>
      </c>
      <c r="AH31" s="28">
        <v>3.5655920399999999E-2</v>
      </c>
      <c r="AI31" s="27">
        <v>1564</v>
      </c>
      <c r="AJ31" s="28">
        <v>0.23235774770000001</v>
      </c>
      <c r="AK31" s="27">
        <v>919</v>
      </c>
      <c r="AL31" s="28">
        <v>0.1365324617</v>
      </c>
      <c r="AM31" s="27">
        <v>20</v>
      </c>
      <c r="AN31" s="28">
        <v>2.9713267000000001E-3</v>
      </c>
      <c r="AO31" s="27">
        <v>248</v>
      </c>
      <c r="AP31" s="28">
        <v>3.6844451E-2</v>
      </c>
      <c r="AQ31" s="27">
        <v>405</v>
      </c>
      <c r="AR31" s="28">
        <v>6.0169365599999997E-2</v>
      </c>
      <c r="AS31" s="90"/>
      <c r="AT31" s="90"/>
      <c r="AU31" s="90"/>
      <c r="AV31" s="90"/>
      <c r="AW31" s="90"/>
    </row>
    <row r="32" spans="1:49" x14ac:dyDescent="0.25">
      <c r="A32" s="90"/>
      <c r="B32" s="8">
        <v>41609</v>
      </c>
      <c r="C32" s="23">
        <v>68100</v>
      </c>
      <c r="D32" s="27">
        <v>7731</v>
      </c>
      <c r="E32" s="28">
        <v>0.1135242291</v>
      </c>
      <c r="F32" s="27">
        <v>40786</v>
      </c>
      <c r="G32" s="28">
        <v>0.59891336269999995</v>
      </c>
      <c r="H32" s="27">
        <v>33782</v>
      </c>
      <c r="I32" s="28">
        <v>0.49606461089999998</v>
      </c>
      <c r="J32" s="27">
        <v>14844</v>
      </c>
      <c r="K32" s="28">
        <v>0.2179735683</v>
      </c>
      <c r="L32" s="27">
        <v>1668</v>
      </c>
      <c r="M32" s="28">
        <v>2.4493392100000001E-2</v>
      </c>
      <c r="N32" s="27">
        <v>13176</v>
      </c>
      <c r="O32" s="28">
        <v>0.19348017619999999</v>
      </c>
      <c r="P32" s="27">
        <v>9690</v>
      </c>
      <c r="Q32" s="28">
        <v>0.14229074890000001</v>
      </c>
      <c r="R32" s="27">
        <v>317</v>
      </c>
      <c r="S32" s="28">
        <v>4.6549191999999996E-3</v>
      </c>
      <c r="T32" s="27">
        <v>3150</v>
      </c>
      <c r="U32" s="28">
        <v>4.6255506600000003E-2</v>
      </c>
      <c r="V32" s="27">
        <v>6386</v>
      </c>
      <c r="W32" s="28">
        <v>9.3773861999999999E-2</v>
      </c>
      <c r="X32" s="23">
        <v>7600</v>
      </c>
      <c r="Y32" s="27">
        <v>1175</v>
      </c>
      <c r="Z32" s="28">
        <v>0.15460526320000001</v>
      </c>
      <c r="AA32" s="27">
        <v>4898</v>
      </c>
      <c r="AB32" s="28">
        <v>0.64447368419999995</v>
      </c>
      <c r="AC32" s="27">
        <v>4087</v>
      </c>
      <c r="AD32" s="28">
        <v>0.53776315789999996</v>
      </c>
      <c r="AE32" s="27">
        <v>1968</v>
      </c>
      <c r="AF32" s="28">
        <v>0.25894736839999999</v>
      </c>
      <c r="AG32" s="27">
        <v>259</v>
      </c>
      <c r="AH32" s="28">
        <v>3.4078947399999997E-2</v>
      </c>
      <c r="AI32" s="27">
        <v>1709</v>
      </c>
      <c r="AJ32" s="28">
        <v>0.22486842109999999</v>
      </c>
      <c r="AK32" s="27">
        <v>1017</v>
      </c>
      <c r="AL32" s="28">
        <v>0.1338157895</v>
      </c>
      <c r="AM32" s="27">
        <v>18</v>
      </c>
      <c r="AN32" s="28">
        <v>2.3684210999999999E-3</v>
      </c>
      <c r="AO32" s="27">
        <v>275</v>
      </c>
      <c r="AP32" s="28">
        <v>3.6184210500000001E-2</v>
      </c>
      <c r="AQ32" s="27">
        <v>496</v>
      </c>
      <c r="AR32" s="28">
        <v>6.5263157899999993E-2</v>
      </c>
      <c r="AS32" s="90"/>
      <c r="AT32" s="90"/>
      <c r="AU32" s="90"/>
      <c r="AV32" s="90"/>
      <c r="AW32" s="90"/>
    </row>
    <row r="33" spans="1:49" x14ac:dyDescent="0.25">
      <c r="A33" s="90"/>
      <c r="B33" s="8">
        <v>41640</v>
      </c>
      <c r="C33" s="23">
        <v>69795</v>
      </c>
      <c r="D33" s="27">
        <v>8202</v>
      </c>
      <c r="E33" s="28">
        <v>0.1175155813</v>
      </c>
      <c r="F33" s="27">
        <v>42982</v>
      </c>
      <c r="G33" s="28">
        <v>0.61583207969999998</v>
      </c>
      <c r="H33" s="27">
        <v>35555</v>
      </c>
      <c r="I33" s="28">
        <v>0.50942044559999999</v>
      </c>
      <c r="J33" s="27">
        <v>15183</v>
      </c>
      <c r="K33" s="28">
        <v>0.21753707289999999</v>
      </c>
      <c r="L33" s="27">
        <v>1344</v>
      </c>
      <c r="M33" s="28">
        <v>1.9256393699999999E-2</v>
      </c>
      <c r="N33" s="27">
        <v>13839</v>
      </c>
      <c r="O33" s="28">
        <v>0.1982806791</v>
      </c>
      <c r="P33" s="27">
        <v>9723</v>
      </c>
      <c r="Q33" s="28">
        <v>0.13930797340000001</v>
      </c>
      <c r="R33" s="27">
        <v>313</v>
      </c>
      <c r="S33" s="28">
        <v>4.4845618999999996E-3</v>
      </c>
      <c r="T33" s="27">
        <v>3447</v>
      </c>
      <c r="U33" s="28">
        <v>4.9387491899999997E-2</v>
      </c>
      <c r="V33" s="27">
        <v>6757</v>
      </c>
      <c r="W33" s="28">
        <v>9.6812092599999997E-2</v>
      </c>
      <c r="X33" s="23">
        <v>8036</v>
      </c>
      <c r="Y33" s="27">
        <v>1228</v>
      </c>
      <c r="Z33" s="28">
        <v>0.15281234439999999</v>
      </c>
      <c r="AA33" s="27">
        <v>5185</v>
      </c>
      <c r="AB33" s="28">
        <v>0.64522150320000005</v>
      </c>
      <c r="AC33" s="27">
        <v>4308</v>
      </c>
      <c r="AD33" s="28">
        <v>0.53608760580000003</v>
      </c>
      <c r="AE33" s="27">
        <v>2040</v>
      </c>
      <c r="AF33" s="28">
        <v>0.25385764059999999</v>
      </c>
      <c r="AG33" s="27">
        <v>258</v>
      </c>
      <c r="AH33" s="28">
        <v>3.2105525099999997E-2</v>
      </c>
      <c r="AI33" s="27">
        <v>1782</v>
      </c>
      <c r="AJ33" s="28">
        <v>0.22175211550000001</v>
      </c>
      <c r="AK33" s="27">
        <v>1005</v>
      </c>
      <c r="AL33" s="28">
        <v>0.12506222</v>
      </c>
      <c r="AM33" s="27">
        <v>18</v>
      </c>
      <c r="AN33" s="28">
        <v>2.2399204E-3</v>
      </c>
      <c r="AO33" s="27">
        <v>288</v>
      </c>
      <c r="AP33" s="28">
        <v>3.5838725699999997E-2</v>
      </c>
      <c r="AQ33" s="27">
        <v>512</v>
      </c>
      <c r="AR33" s="28">
        <v>6.3713290199999995E-2</v>
      </c>
      <c r="AS33" s="90"/>
      <c r="AT33" s="90"/>
      <c r="AU33" s="90"/>
      <c r="AV33" s="90"/>
      <c r="AW33" s="90"/>
    </row>
    <row r="34" spans="1:49" x14ac:dyDescent="0.25">
      <c r="A34" s="90"/>
      <c r="B34" s="8">
        <v>41671</v>
      </c>
      <c r="C34" s="23">
        <v>60675</v>
      </c>
      <c r="D34" s="27">
        <v>7251</v>
      </c>
      <c r="E34" s="28">
        <v>0.1195055624</v>
      </c>
      <c r="F34" s="27">
        <v>37573</v>
      </c>
      <c r="G34" s="28">
        <v>0.61925010300000005</v>
      </c>
      <c r="H34" s="27">
        <v>31105</v>
      </c>
      <c r="I34" s="28">
        <v>0.51264936139999995</v>
      </c>
      <c r="J34" s="27">
        <v>13547</v>
      </c>
      <c r="K34" s="28">
        <v>0.22327152859999999</v>
      </c>
      <c r="L34" s="27">
        <v>1409</v>
      </c>
      <c r="M34" s="28">
        <v>2.3222084899999999E-2</v>
      </c>
      <c r="N34" s="27">
        <v>12138</v>
      </c>
      <c r="O34" s="28">
        <v>0.2000494438</v>
      </c>
      <c r="P34" s="27">
        <v>8730</v>
      </c>
      <c r="Q34" s="28">
        <v>0.143881335</v>
      </c>
      <c r="R34" s="27">
        <v>306</v>
      </c>
      <c r="S34" s="28">
        <v>5.0432632999999998E-3</v>
      </c>
      <c r="T34" s="27">
        <v>3271</v>
      </c>
      <c r="U34" s="28">
        <v>5.3910177199999999E-2</v>
      </c>
      <c r="V34" s="27">
        <v>6035</v>
      </c>
      <c r="W34" s="28">
        <v>9.9464359299999999E-2</v>
      </c>
      <c r="X34" s="23">
        <v>6826</v>
      </c>
      <c r="Y34" s="27">
        <v>1085</v>
      </c>
      <c r="Z34" s="28">
        <v>0.15895106940000001</v>
      </c>
      <c r="AA34" s="27">
        <v>4540</v>
      </c>
      <c r="AB34" s="28">
        <v>0.66510401409999997</v>
      </c>
      <c r="AC34" s="27">
        <v>3810</v>
      </c>
      <c r="AD34" s="28">
        <v>0.55815997660000005</v>
      </c>
      <c r="AE34" s="27">
        <v>1808</v>
      </c>
      <c r="AF34" s="28">
        <v>0.26486961619999999</v>
      </c>
      <c r="AG34" s="27">
        <v>229</v>
      </c>
      <c r="AH34" s="28">
        <v>3.3548198100000003E-2</v>
      </c>
      <c r="AI34" s="27">
        <v>1579</v>
      </c>
      <c r="AJ34" s="28">
        <v>0.23132141810000001</v>
      </c>
      <c r="AK34" s="27">
        <v>925</v>
      </c>
      <c r="AL34" s="28">
        <v>0.13551128039999999</v>
      </c>
      <c r="AM34" s="27">
        <v>17</v>
      </c>
      <c r="AN34" s="28">
        <v>2.4904775999999998E-3</v>
      </c>
      <c r="AO34" s="27">
        <v>281</v>
      </c>
      <c r="AP34" s="28">
        <v>4.1166129500000002E-2</v>
      </c>
      <c r="AQ34" s="27">
        <v>465</v>
      </c>
      <c r="AR34" s="28">
        <v>6.8121886899999998E-2</v>
      </c>
      <c r="AS34" s="90"/>
      <c r="AT34" s="90"/>
      <c r="AU34" s="90"/>
      <c r="AV34" s="90"/>
      <c r="AW34" s="90"/>
    </row>
    <row r="35" spans="1:49" x14ac:dyDescent="0.25">
      <c r="A35" s="90"/>
      <c r="B35" s="8">
        <v>41699</v>
      </c>
      <c r="C35" s="23">
        <v>67888</v>
      </c>
      <c r="D35" s="27">
        <v>8064</v>
      </c>
      <c r="E35" s="28">
        <v>0.11878387930000001</v>
      </c>
      <c r="F35" s="27">
        <v>43087</v>
      </c>
      <c r="G35" s="28">
        <v>0.63467770450000005</v>
      </c>
      <c r="H35" s="27">
        <v>35568</v>
      </c>
      <c r="I35" s="28">
        <v>0.52392175350000003</v>
      </c>
      <c r="J35" s="27">
        <v>15697</v>
      </c>
      <c r="K35" s="28">
        <v>0.2312190667</v>
      </c>
      <c r="L35" s="27">
        <v>1481</v>
      </c>
      <c r="M35" s="28">
        <v>2.18153429E-2</v>
      </c>
      <c r="N35" s="27">
        <v>14216</v>
      </c>
      <c r="O35" s="28">
        <v>0.2094037238</v>
      </c>
      <c r="P35" s="27">
        <v>9860</v>
      </c>
      <c r="Q35" s="28">
        <v>0.14523921749999999</v>
      </c>
      <c r="R35" s="27">
        <v>302</v>
      </c>
      <c r="S35" s="28">
        <v>4.4485033999999996E-3</v>
      </c>
      <c r="T35" s="27">
        <v>3574</v>
      </c>
      <c r="U35" s="28">
        <v>5.2645533799999998E-2</v>
      </c>
      <c r="V35" s="27">
        <v>6938</v>
      </c>
      <c r="W35" s="28">
        <v>0.1021977374</v>
      </c>
      <c r="X35" s="23">
        <v>7200</v>
      </c>
      <c r="Y35" s="27">
        <v>1143</v>
      </c>
      <c r="Z35" s="28">
        <v>0.15875</v>
      </c>
      <c r="AA35" s="27">
        <v>4854</v>
      </c>
      <c r="AB35" s="28">
        <v>0.67416666670000003</v>
      </c>
      <c r="AC35" s="27">
        <v>4084</v>
      </c>
      <c r="AD35" s="28">
        <v>0.56722222219999996</v>
      </c>
      <c r="AE35" s="27">
        <v>1994</v>
      </c>
      <c r="AF35" s="28">
        <v>0.27694444439999999</v>
      </c>
      <c r="AG35" s="27">
        <v>252</v>
      </c>
      <c r="AH35" s="28">
        <v>3.5000000000000003E-2</v>
      </c>
      <c r="AI35" s="27">
        <v>1742</v>
      </c>
      <c r="AJ35" s="28">
        <v>0.24194444440000001</v>
      </c>
      <c r="AK35" s="27">
        <v>1003</v>
      </c>
      <c r="AL35" s="28">
        <v>0.13930555559999999</v>
      </c>
      <c r="AM35" s="27">
        <v>11</v>
      </c>
      <c r="AN35" s="28">
        <v>1.5277778E-3</v>
      </c>
      <c r="AO35" s="27">
        <v>351</v>
      </c>
      <c r="AP35" s="28">
        <v>4.8750000000000002E-2</v>
      </c>
      <c r="AQ35" s="27">
        <v>507</v>
      </c>
      <c r="AR35" s="28">
        <v>7.0416666700000005E-2</v>
      </c>
      <c r="AS35" s="90"/>
      <c r="AT35" s="90"/>
      <c r="AU35" s="90"/>
      <c r="AV35" s="90"/>
      <c r="AW35" s="90"/>
    </row>
    <row r="36" spans="1:49" x14ac:dyDescent="0.25">
      <c r="A36" s="90"/>
      <c r="B36" s="8">
        <v>41730</v>
      </c>
      <c r="C36" s="23">
        <v>65800</v>
      </c>
      <c r="D36" s="27">
        <v>7790</v>
      </c>
      <c r="E36" s="28">
        <v>0.1183890578</v>
      </c>
      <c r="F36" s="27">
        <v>41564</v>
      </c>
      <c r="G36" s="28">
        <v>0.63167173249999997</v>
      </c>
      <c r="H36" s="27">
        <v>34361</v>
      </c>
      <c r="I36" s="28">
        <v>0.52220364740000003</v>
      </c>
      <c r="J36" s="27">
        <v>15232</v>
      </c>
      <c r="K36" s="28">
        <v>0.23148936170000001</v>
      </c>
      <c r="L36" s="27">
        <v>1427</v>
      </c>
      <c r="M36" s="28">
        <v>2.1686930100000001E-2</v>
      </c>
      <c r="N36" s="27">
        <v>13805</v>
      </c>
      <c r="O36" s="28">
        <v>0.20980243160000001</v>
      </c>
      <c r="P36" s="27">
        <v>9697</v>
      </c>
      <c r="Q36" s="28">
        <v>0.14737082069999999</v>
      </c>
      <c r="R36" s="27">
        <v>275</v>
      </c>
      <c r="S36" s="28">
        <v>4.1793313000000002E-3</v>
      </c>
      <c r="T36" s="27">
        <v>3320</v>
      </c>
      <c r="U36" s="28">
        <v>5.0455927099999999E-2</v>
      </c>
      <c r="V36" s="27">
        <v>6391</v>
      </c>
      <c r="W36" s="28">
        <v>9.7127659599999999E-2</v>
      </c>
      <c r="X36" s="23">
        <v>7059</v>
      </c>
      <c r="Y36" s="27">
        <v>1073</v>
      </c>
      <c r="Z36" s="28">
        <v>0.15200453320000001</v>
      </c>
      <c r="AA36" s="27">
        <v>4788</v>
      </c>
      <c r="AB36" s="28">
        <v>0.67828304289999997</v>
      </c>
      <c r="AC36" s="27">
        <v>3980</v>
      </c>
      <c r="AD36" s="28">
        <v>0.56381923789999999</v>
      </c>
      <c r="AE36" s="27">
        <v>1957</v>
      </c>
      <c r="AF36" s="28">
        <v>0.27723473580000002</v>
      </c>
      <c r="AG36" s="27">
        <v>222</v>
      </c>
      <c r="AH36" s="28">
        <v>3.14492138E-2</v>
      </c>
      <c r="AI36" s="27">
        <v>1735</v>
      </c>
      <c r="AJ36" s="28">
        <v>0.24578552200000001</v>
      </c>
      <c r="AK36" s="27">
        <v>960</v>
      </c>
      <c r="AL36" s="28">
        <v>0.1359966001</v>
      </c>
      <c r="AM36" s="27">
        <v>28</v>
      </c>
      <c r="AN36" s="28">
        <v>3.9665674999999996E-3</v>
      </c>
      <c r="AO36" s="27">
        <v>269</v>
      </c>
      <c r="AP36" s="28">
        <v>3.8107380599999997E-2</v>
      </c>
      <c r="AQ36" s="27">
        <v>439</v>
      </c>
      <c r="AR36" s="28">
        <v>6.2190111899999997E-2</v>
      </c>
      <c r="AS36" s="90"/>
      <c r="AT36" s="90"/>
      <c r="AU36" s="90"/>
      <c r="AV36" s="90"/>
      <c r="AW36" s="90"/>
    </row>
    <row r="37" spans="1:49" x14ac:dyDescent="0.25">
      <c r="A37" s="90"/>
      <c r="B37" s="8">
        <v>41760</v>
      </c>
      <c r="C37" s="23">
        <v>66481</v>
      </c>
      <c r="D37" s="27">
        <v>7813</v>
      </c>
      <c r="E37" s="28">
        <v>0.1175222996</v>
      </c>
      <c r="F37" s="27">
        <v>41845</v>
      </c>
      <c r="G37" s="28">
        <v>0.62942795689999997</v>
      </c>
      <c r="H37" s="27">
        <v>34614</v>
      </c>
      <c r="I37" s="28">
        <v>0.52066003819999995</v>
      </c>
      <c r="J37" s="27">
        <v>15316</v>
      </c>
      <c r="K37" s="28">
        <v>0.2303816128</v>
      </c>
      <c r="L37" s="27">
        <v>1380</v>
      </c>
      <c r="M37" s="28">
        <v>2.0757810500000001E-2</v>
      </c>
      <c r="N37" s="27">
        <v>13936</v>
      </c>
      <c r="O37" s="28">
        <v>0.2096238023</v>
      </c>
      <c r="P37" s="27">
        <v>9722</v>
      </c>
      <c r="Q37" s="28">
        <v>0.14623727080000001</v>
      </c>
      <c r="R37" s="27">
        <v>272</v>
      </c>
      <c r="S37" s="28">
        <v>4.0913944999999997E-3</v>
      </c>
      <c r="T37" s="27">
        <v>3325</v>
      </c>
      <c r="U37" s="28">
        <v>5.00142898E-2</v>
      </c>
      <c r="V37" s="27">
        <v>6308</v>
      </c>
      <c r="W37" s="28">
        <v>9.4884252599999996E-2</v>
      </c>
      <c r="X37" s="23">
        <v>6955</v>
      </c>
      <c r="Y37" s="27">
        <v>1102</v>
      </c>
      <c r="Z37" s="28">
        <v>0.1584471603</v>
      </c>
      <c r="AA37" s="27">
        <v>4642</v>
      </c>
      <c r="AB37" s="28">
        <v>0.66743350109999999</v>
      </c>
      <c r="AC37" s="27">
        <v>3859</v>
      </c>
      <c r="AD37" s="28">
        <v>0.55485262400000002</v>
      </c>
      <c r="AE37" s="27">
        <v>1902</v>
      </c>
      <c r="AF37" s="28">
        <v>0.2734723221</v>
      </c>
      <c r="AG37" s="27">
        <v>215</v>
      </c>
      <c r="AH37" s="28">
        <v>3.0913012199999999E-2</v>
      </c>
      <c r="AI37" s="27">
        <v>1687</v>
      </c>
      <c r="AJ37" s="28">
        <v>0.24255930980000001</v>
      </c>
      <c r="AK37" s="27">
        <v>964</v>
      </c>
      <c r="AL37" s="28">
        <v>0.1386053199</v>
      </c>
      <c r="AM37" s="27">
        <v>19</v>
      </c>
      <c r="AN37" s="28">
        <v>2.7318476000000001E-3</v>
      </c>
      <c r="AO37" s="27">
        <v>270</v>
      </c>
      <c r="AP37" s="28">
        <v>3.88209921E-2</v>
      </c>
      <c r="AQ37" s="27">
        <v>444</v>
      </c>
      <c r="AR37" s="28">
        <v>6.3838964799999995E-2</v>
      </c>
      <c r="AS37" s="90"/>
      <c r="AT37" s="90"/>
      <c r="AU37" s="90"/>
      <c r="AV37" s="90"/>
      <c r="AW37" s="90"/>
    </row>
    <row r="38" spans="1:49" x14ac:dyDescent="0.25">
      <c r="A38" s="90"/>
      <c r="B38" s="8">
        <v>41791</v>
      </c>
      <c r="C38" s="23">
        <v>64079</v>
      </c>
      <c r="D38" s="27">
        <v>7581</v>
      </c>
      <c r="E38" s="28">
        <v>0.11830708970000001</v>
      </c>
      <c r="F38" s="27">
        <v>40578</v>
      </c>
      <c r="G38" s="28">
        <v>0.63324958249999996</v>
      </c>
      <c r="H38" s="27">
        <v>33537</v>
      </c>
      <c r="I38" s="28">
        <v>0.5233695907</v>
      </c>
      <c r="J38" s="27">
        <v>15014</v>
      </c>
      <c r="K38" s="28">
        <v>0.23430453030000001</v>
      </c>
      <c r="L38" s="27">
        <v>1447</v>
      </c>
      <c r="M38" s="28">
        <v>2.2581501E-2</v>
      </c>
      <c r="N38" s="27">
        <v>13567</v>
      </c>
      <c r="O38" s="28">
        <v>0.21172302940000001</v>
      </c>
      <c r="P38" s="27">
        <v>9336</v>
      </c>
      <c r="Q38" s="28">
        <v>0.14569515750000001</v>
      </c>
      <c r="R38" s="27">
        <v>288</v>
      </c>
      <c r="S38" s="28">
        <v>4.4944522000000004E-3</v>
      </c>
      <c r="T38" s="27">
        <v>3154</v>
      </c>
      <c r="U38" s="28">
        <v>4.9220493499999997E-2</v>
      </c>
      <c r="V38" s="27">
        <v>5868</v>
      </c>
      <c r="W38" s="28">
        <v>9.1574462800000006E-2</v>
      </c>
      <c r="X38" s="23">
        <v>6499</v>
      </c>
      <c r="Y38" s="27">
        <v>1040</v>
      </c>
      <c r="Z38" s="28">
        <v>0.1600246192</v>
      </c>
      <c r="AA38" s="27">
        <v>4467</v>
      </c>
      <c r="AB38" s="28">
        <v>0.68733651330000001</v>
      </c>
      <c r="AC38" s="27">
        <v>3753</v>
      </c>
      <c r="AD38" s="28">
        <v>0.57747345750000001</v>
      </c>
      <c r="AE38" s="27">
        <v>1842</v>
      </c>
      <c r="AF38" s="28">
        <v>0.28342821969999998</v>
      </c>
      <c r="AG38" s="27">
        <v>193</v>
      </c>
      <c r="AH38" s="28">
        <v>2.9696876399999999E-2</v>
      </c>
      <c r="AI38" s="27">
        <v>1649</v>
      </c>
      <c r="AJ38" s="28">
        <v>0.25373134330000002</v>
      </c>
      <c r="AK38" s="27">
        <v>938</v>
      </c>
      <c r="AL38" s="28">
        <v>0.1443298969</v>
      </c>
      <c r="AM38" s="27">
        <v>15</v>
      </c>
      <c r="AN38" s="28">
        <v>2.3080473999999998E-3</v>
      </c>
      <c r="AO38" s="27">
        <v>253</v>
      </c>
      <c r="AP38" s="28">
        <v>3.8929065999999998E-2</v>
      </c>
      <c r="AQ38" s="27">
        <v>412</v>
      </c>
      <c r="AR38" s="28">
        <v>6.3394368399999998E-2</v>
      </c>
      <c r="AS38" s="90"/>
      <c r="AT38" s="90"/>
      <c r="AU38" s="90"/>
      <c r="AV38" s="90"/>
      <c r="AW38" s="90"/>
    </row>
    <row r="39" spans="1:49" x14ac:dyDescent="0.25">
      <c r="A39" s="90"/>
      <c r="B39" s="8">
        <v>41821</v>
      </c>
      <c r="C39" s="23">
        <v>66778</v>
      </c>
      <c r="D39" s="27">
        <v>7984</v>
      </c>
      <c r="E39" s="28">
        <v>0.11956033420000001</v>
      </c>
      <c r="F39" s="27">
        <v>42078</v>
      </c>
      <c r="G39" s="28">
        <v>0.63011770339999995</v>
      </c>
      <c r="H39" s="27">
        <v>34602</v>
      </c>
      <c r="I39" s="28">
        <v>0.51816466500000002</v>
      </c>
      <c r="J39" s="27">
        <v>15680</v>
      </c>
      <c r="K39" s="28">
        <v>0.23480787089999999</v>
      </c>
      <c r="L39" s="27">
        <v>1516</v>
      </c>
      <c r="M39" s="28">
        <v>2.2702087499999999E-2</v>
      </c>
      <c r="N39" s="27">
        <v>14164</v>
      </c>
      <c r="O39" s="28">
        <v>0.21210578329999999</v>
      </c>
      <c r="P39" s="27">
        <v>9971</v>
      </c>
      <c r="Q39" s="28">
        <v>0.14931564289999999</v>
      </c>
      <c r="R39" s="27">
        <v>305</v>
      </c>
      <c r="S39" s="28">
        <v>4.5673724999999998E-3</v>
      </c>
      <c r="T39" s="27">
        <v>3227</v>
      </c>
      <c r="U39" s="28">
        <v>4.83242984E-2</v>
      </c>
      <c r="V39" s="27">
        <v>6267</v>
      </c>
      <c r="W39" s="28">
        <v>9.3848273400000001E-2</v>
      </c>
      <c r="X39" s="23">
        <v>7006</v>
      </c>
      <c r="Y39" s="27">
        <v>1109</v>
      </c>
      <c r="Z39" s="28">
        <v>0.1582928918</v>
      </c>
      <c r="AA39" s="27">
        <v>4633</v>
      </c>
      <c r="AB39" s="28">
        <v>0.66129032259999998</v>
      </c>
      <c r="AC39" s="27">
        <v>3854</v>
      </c>
      <c r="AD39" s="28">
        <v>0.55009991439999995</v>
      </c>
      <c r="AE39" s="27">
        <v>1942</v>
      </c>
      <c r="AF39" s="28">
        <v>0.27719097920000002</v>
      </c>
      <c r="AG39" s="27">
        <v>219</v>
      </c>
      <c r="AH39" s="28">
        <v>3.1258920900000001E-2</v>
      </c>
      <c r="AI39" s="27">
        <v>1723</v>
      </c>
      <c r="AJ39" s="28">
        <v>0.2459320582</v>
      </c>
      <c r="AK39" s="27">
        <v>909</v>
      </c>
      <c r="AL39" s="28">
        <v>0.12974593209999999</v>
      </c>
      <c r="AM39" s="27">
        <v>17</v>
      </c>
      <c r="AN39" s="28">
        <v>2.4264916E-3</v>
      </c>
      <c r="AO39" s="27">
        <v>234</v>
      </c>
      <c r="AP39" s="28">
        <v>3.33999429E-2</v>
      </c>
      <c r="AQ39" s="27">
        <v>436</v>
      </c>
      <c r="AR39" s="28">
        <v>6.2232372299999998E-2</v>
      </c>
      <c r="AS39" s="90"/>
      <c r="AT39" s="90"/>
      <c r="AU39" s="90"/>
      <c r="AV39" s="90"/>
      <c r="AW39" s="90"/>
    </row>
    <row r="40" spans="1:49" x14ac:dyDescent="0.25">
      <c r="A40" s="90"/>
      <c r="B40" s="8">
        <v>41852</v>
      </c>
      <c r="C40" s="23">
        <v>66188</v>
      </c>
      <c r="D40" s="27">
        <v>7967</v>
      </c>
      <c r="E40" s="28">
        <v>0.1203692512</v>
      </c>
      <c r="F40" s="27">
        <v>42009</v>
      </c>
      <c r="G40" s="28">
        <v>0.63469208919999998</v>
      </c>
      <c r="H40" s="27">
        <v>34841</v>
      </c>
      <c r="I40" s="28">
        <v>0.52639451260000003</v>
      </c>
      <c r="J40" s="27">
        <v>15900</v>
      </c>
      <c r="K40" s="28">
        <v>0.2402248142</v>
      </c>
      <c r="L40" s="27">
        <v>1492</v>
      </c>
      <c r="M40" s="28">
        <v>2.2541850499999998E-2</v>
      </c>
      <c r="N40" s="27">
        <v>14408</v>
      </c>
      <c r="O40" s="28">
        <v>0.21768296370000001</v>
      </c>
      <c r="P40" s="27">
        <v>9845</v>
      </c>
      <c r="Q40" s="28">
        <v>0.14874297459999999</v>
      </c>
      <c r="R40" s="27">
        <v>291</v>
      </c>
      <c r="S40" s="28">
        <v>4.3965673999999998E-3</v>
      </c>
      <c r="T40" s="27">
        <v>3170</v>
      </c>
      <c r="U40" s="28">
        <v>4.7893878000000001E-2</v>
      </c>
      <c r="V40" s="27">
        <v>6291</v>
      </c>
      <c r="W40" s="28">
        <v>9.5047440600000005E-2</v>
      </c>
      <c r="X40" s="23">
        <v>6928</v>
      </c>
      <c r="Y40" s="27">
        <v>1068</v>
      </c>
      <c r="Z40" s="28">
        <v>0.15415704390000001</v>
      </c>
      <c r="AA40" s="27">
        <v>4605</v>
      </c>
      <c r="AB40" s="28">
        <v>0.66469399539999996</v>
      </c>
      <c r="AC40" s="27">
        <v>3860</v>
      </c>
      <c r="AD40" s="28">
        <v>0.55715935329999999</v>
      </c>
      <c r="AE40" s="27">
        <v>1964</v>
      </c>
      <c r="AF40" s="28">
        <v>0.28348729789999999</v>
      </c>
      <c r="AG40" s="27">
        <v>223</v>
      </c>
      <c r="AH40" s="28">
        <v>3.2188221699999998E-2</v>
      </c>
      <c r="AI40" s="27">
        <v>1741</v>
      </c>
      <c r="AJ40" s="28">
        <v>0.25129907620000003</v>
      </c>
      <c r="AK40" s="27">
        <v>909</v>
      </c>
      <c r="AL40" s="28">
        <v>0.1312066975</v>
      </c>
      <c r="AM40" s="27">
        <v>20</v>
      </c>
      <c r="AN40" s="28">
        <v>2.8868359999999998E-3</v>
      </c>
      <c r="AO40" s="27">
        <v>265</v>
      </c>
      <c r="AP40" s="28">
        <v>3.8250577399999999E-2</v>
      </c>
      <c r="AQ40" s="27">
        <v>426</v>
      </c>
      <c r="AR40" s="28">
        <v>6.14896074E-2</v>
      </c>
      <c r="AS40" s="90"/>
      <c r="AT40" s="90"/>
      <c r="AU40" s="90"/>
      <c r="AV40" s="90"/>
      <c r="AW40" s="90"/>
    </row>
    <row r="41" spans="1:49" x14ac:dyDescent="0.25">
      <c r="A41" s="90"/>
      <c r="B41" s="8">
        <v>41883</v>
      </c>
      <c r="C41" s="23">
        <v>67053</v>
      </c>
      <c r="D41" s="27">
        <v>7706</v>
      </c>
      <c r="E41" s="28">
        <v>0.1149240153</v>
      </c>
      <c r="F41" s="27">
        <v>42098</v>
      </c>
      <c r="G41" s="28">
        <v>0.62783171520000003</v>
      </c>
      <c r="H41" s="27">
        <v>34556</v>
      </c>
      <c r="I41" s="28">
        <v>0.51535352629999998</v>
      </c>
      <c r="J41" s="27">
        <v>16064</v>
      </c>
      <c r="K41" s="28">
        <v>0.23957168209999999</v>
      </c>
      <c r="L41" s="27">
        <v>1523</v>
      </c>
      <c r="M41" s="28">
        <v>2.2713376E-2</v>
      </c>
      <c r="N41" s="27">
        <v>14541</v>
      </c>
      <c r="O41" s="28">
        <v>0.21685830610000001</v>
      </c>
      <c r="P41" s="27">
        <v>9929</v>
      </c>
      <c r="Q41" s="28">
        <v>0.14807689439999999</v>
      </c>
      <c r="R41" s="27">
        <v>324</v>
      </c>
      <c r="S41" s="28">
        <v>4.8319985999999999E-3</v>
      </c>
      <c r="T41" s="27">
        <v>3081</v>
      </c>
      <c r="U41" s="28">
        <v>4.5948727100000003E-2</v>
      </c>
      <c r="V41" s="27">
        <v>6105</v>
      </c>
      <c r="W41" s="28">
        <v>9.1047380400000003E-2</v>
      </c>
      <c r="X41" s="23">
        <v>6727</v>
      </c>
      <c r="Y41" s="27">
        <v>973</v>
      </c>
      <c r="Z41" s="28">
        <v>0.14464099899999999</v>
      </c>
      <c r="AA41" s="27">
        <v>4458</v>
      </c>
      <c r="AB41" s="28">
        <v>0.66270254200000001</v>
      </c>
      <c r="AC41" s="27">
        <v>3682</v>
      </c>
      <c r="AD41" s="28">
        <v>0.54734651400000001</v>
      </c>
      <c r="AE41" s="27">
        <v>1898</v>
      </c>
      <c r="AF41" s="28">
        <v>0.2821465735</v>
      </c>
      <c r="AG41" s="27">
        <v>214</v>
      </c>
      <c r="AH41" s="28">
        <v>3.1812100500000003E-2</v>
      </c>
      <c r="AI41" s="27">
        <v>1684</v>
      </c>
      <c r="AJ41" s="28">
        <v>0.250334473</v>
      </c>
      <c r="AK41" s="27">
        <v>893</v>
      </c>
      <c r="AL41" s="28">
        <v>0.1327486249</v>
      </c>
      <c r="AM41" s="27">
        <v>24</v>
      </c>
      <c r="AN41" s="28">
        <v>3.5677121999999999E-3</v>
      </c>
      <c r="AO41" s="27">
        <v>232</v>
      </c>
      <c r="AP41" s="28">
        <v>3.4487884599999998E-2</v>
      </c>
      <c r="AQ41" s="27">
        <v>362</v>
      </c>
      <c r="AR41" s="28">
        <v>5.3812992400000002E-2</v>
      </c>
      <c r="AS41" s="90"/>
      <c r="AT41" s="90"/>
      <c r="AU41" s="90"/>
      <c r="AV41" s="90"/>
      <c r="AW41" s="90"/>
    </row>
    <row r="42" spans="1:49" x14ac:dyDescent="0.25">
      <c r="A42" s="90"/>
      <c r="B42" s="8">
        <v>41913</v>
      </c>
      <c r="C42" s="23">
        <v>68852</v>
      </c>
      <c r="D42" s="27">
        <v>8094</v>
      </c>
      <c r="E42" s="28">
        <v>0.117556498</v>
      </c>
      <c r="F42" s="27">
        <v>43459</v>
      </c>
      <c r="G42" s="28">
        <v>0.63119444609999997</v>
      </c>
      <c r="H42" s="27">
        <v>35547</v>
      </c>
      <c r="I42" s="28">
        <v>0.51628129899999997</v>
      </c>
      <c r="J42" s="27">
        <v>17091</v>
      </c>
      <c r="K42" s="28">
        <v>0.24822808339999999</v>
      </c>
      <c r="L42" s="27">
        <v>1556</v>
      </c>
      <c r="M42" s="28">
        <v>2.2599198300000001E-2</v>
      </c>
      <c r="N42" s="27">
        <v>15535</v>
      </c>
      <c r="O42" s="28">
        <v>0.22562888510000001</v>
      </c>
      <c r="P42" s="27">
        <v>10219</v>
      </c>
      <c r="Q42" s="28">
        <v>0.14841979899999999</v>
      </c>
      <c r="R42" s="27">
        <v>295</v>
      </c>
      <c r="S42" s="28">
        <v>4.2845523999999998E-3</v>
      </c>
      <c r="T42" s="27">
        <v>3137</v>
      </c>
      <c r="U42" s="28">
        <v>4.5561494199999997E-2</v>
      </c>
      <c r="V42" s="27">
        <v>6238</v>
      </c>
      <c r="W42" s="28">
        <v>9.0600127799999999E-2</v>
      </c>
      <c r="X42" s="23">
        <v>7176</v>
      </c>
      <c r="Y42" s="27">
        <v>1104</v>
      </c>
      <c r="Z42" s="28">
        <v>0.1538461538</v>
      </c>
      <c r="AA42" s="27">
        <v>4843</v>
      </c>
      <c r="AB42" s="28">
        <v>0.67488851729999999</v>
      </c>
      <c r="AC42" s="27">
        <v>3980</v>
      </c>
      <c r="AD42" s="28">
        <v>0.55462653289999997</v>
      </c>
      <c r="AE42" s="27">
        <v>2051</v>
      </c>
      <c r="AF42" s="28">
        <v>0.28581382389999999</v>
      </c>
      <c r="AG42" s="27">
        <v>241</v>
      </c>
      <c r="AH42" s="28">
        <v>3.3584169499999997E-2</v>
      </c>
      <c r="AI42" s="27">
        <v>1810</v>
      </c>
      <c r="AJ42" s="28">
        <v>0.2522296544</v>
      </c>
      <c r="AK42" s="27">
        <v>983</v>
      </c>
      <c r="AL42" s="28">
        <v>0.13698439239999999</v>
      </c>
      <c r="AM42" s="27">
        <v>16</v>
      </c>
      <c r="AN42" s="28">
        <v>2.2296543999999999E-3</v>
      </c>
      <c r="AO42" s="27">
        <v>257</v>
      </c>
      <c r="AP42" s="28">
        <v>3.58138239E-2</v>
      </c>
      <c r="AQ42" s="27">
        <v>441</v>
      </c>
      <c r="AR42" s="28">
        <v>6.1454849499999999E-2</v>
      </c>
      <c r="AS42" s="90"/>
      <c r="AT42" s="90"/>
      <c r="AU42" s="90"/>
      <c r="AV42" s="90"/>
      <c r="AW42" s="90"/>
    </row>
    <row r="43" spans="1:49" x14ac:dyDescent="0.25">
      <c r="A43" s="90"/>
      <c r="B43" s="8">
        <v>41944</v>
      </c>
      <c r="C43" s="23">
        <v>68381</v>
      </c>
      <c r="D43" s="27">
        <v>7877</v>
      </c>
      <c r="E43" s="28">
        <v>0.11519281670000001</v>
      </c>
      <c r="F43" s="27">
        <v>42037</v>
      </c>
      <c r="G43" s="28">
        <v>0.61474678640000002</v>
      </c>
      <c r="H43" s="27">
        <v>34362</v>
      </c>
      <c r="I43" s="28">
        <v>0.50250800659999995</v>
      </c>
      <c r="J43" s="27">
        <v>16031</v>
      </c>
      <c r="K43" s="28">
        <v>0.23443646630000001</v>
      </c>
      <c r="L43" s="27">
        <v>1517</v>
      </c>
      <c r="M43" s="28">
        <v>2.2184524899999999E-2</v>
      </c>
      <c r="N43" s="27">
        <v>14514</v>
      </c>
      <c r="O43" s="28">
        <v>0.2122519413</v>
      </c>
      <c r="P43" s="27">
        <v>10068</v>
      </c>
      <c r="Q43" s="28">
        <v>0.14723388079999999</v>
      </c>
      <c r="R43" s="27">
        <v>314</v>
      </c>
      <c r="S43" s="28">
        <v>4.5919187999999998E-3</v>
      </c>
      <c r="T43" s="27">
        <v>3214</v>
      </c>
      <c r="U43" s="28">
        <v>4.7001359999999999E-2</v>
      </c>
      <c r="V43" s="27">
        <v>6275</v>
      </c>
      <c r="W43" s="28">
        <v>9.1765256399999995E-2</v>
      </c>
      <c r="X43" s="23">
        <v>6945</v>
      </c>
      <c r="Y43" s="27">
        <v>1064</v>
      </c>
      <c r="Z43" s="28">
        <v>0.15320374370000001</v>
      </c>
      <c r="AA43" s="27">
        <v>4502</v>
      </c>
      <c r="AB43" s="28">
        <v>0.64823614110000005</v>
      </c>
      <c r="AC43" s="27">
        <v>3704</v>
      </c>
      <c r="AD43" s="28">
        <v>0.53333333329999999</v>
      </c>
      <c r="AE43" s="27">
        <v>1911</v>
      </c>
      <c r="AF43" s="28">
        <v>0.275161987</v>
      </c>
      <c r="AG43" s="27">
        <v>232</v>
      </c>
      <c r="AH43" s="28">
        <v>3.34053276E-2</v>
      </c>
      <c r="AI43" s="27">
        <v>1679</v>
      </c>
      <c r="AJ43" s="28">
        <v>0.2417566595</v>
      </c>
      <c r="AK43" s="27">
        <v>954</v>
      </c>
      <c r="AL43" s="28">
        <v>0.13736501079999999</v>
      </c>
      <c r="AM43" s="27">
        <v>20</v>
      </c>
      <c r="AN43" s="28">
        <v>2.8797696000000001E-3</v>
      </c>
      <c r="AO43" s="27">
        <v>264</v>
      </c>
      <c r="AP43" s="28">
        <v>3.8012958999999999E-2</v>
      </c>
      <c r="AQ43" s="27">
        <v>409</v>
      </c>
      <c r="AR43" s="28">
        <v>5.8891288700000002E-2</v>
      </c>
      <c r="AS43" s="90"/>
      <c r="AT43" s="90"/>
      <c r="AU43" s="90"/>
      <c r="AV43" s="90"/>
      <c r="AW43" s="90"/>
    </row>
    <row r="44" spans="1:49" x14ac:dyDescent="0.25">
      <c r="A44" s="90"/>
      <c r="B44" s="8">
        <v>41974</v>
      </c>
      <c r="C44" s="23">
        <v>82759</v>
      </c>
      <c r="D44" s="27">
        <v>8779</v>
      </c>
      <c r="E44" s="28">
        <v>0.10607909710000001</v>
      </c>
      <c r="F44" s="27">
        <v>48529</v>
      </c>
      <c r="G44" s="28">
        <v>0.58638939570000004</v>
      </c>
      <c r="H44" s="27">
        <v>39790</v>
      </c>
      <c r="I44" s="28">
        <v>0.4807936297</v>
      </c>
      <c r="J44" s="27">
        <v>17974</v>
      </c>
      <c r="K44" s="28">
        <v>0.21718483790000001</v>
      </c>
      <c r="L44" s="27">
        <v>1734</v>
      </c>
      <c r="M44" s="28">
        <v>2.0952404000000001E-2</v>
      </c>
      <c r="N44" s="27">
        <v>16240</v>
      </c>
      <c r="O44" s="28">
        <v>0.1962324339</v>
      </c>
      <c r="P44" s="27">
        <v>11292</v>
      </c>
      <c r="Q44" s="28">
        <v>0.1364443746</v>
      </c>
      <c r="R44" s="27">
        <v>341</v>
      </c>
      <c r="S44" s="28">
        <v>4.1203977999999999E-3</v>
      </c>
      <c r="T44" s="27">
        <v>3425</v>
      </c>
      <c r="U44" s="28">
        <v>4.1385226999999997E-2</v>
      </c>
      <c r="V44" s="27">
        <v>7346</v>
      </c>
      <c r="W44" s="28">
        <v>8.8763759799999994E-2</v>
      </c>
      <c r="X44" s="23">
        <v>7839</v>
      </c>
      <c r="Y44" s="27">
        <v>1169</v>
      </c>
      <c r="Z44" s="28">
        <v>0.14912616410000001</v>
      </c>
      <c r="AA44" s="27">
        <v>4918</v>
      </c>
      <c r="AB44" s="28">
        <v>0.62737594080000003</v>
      </c>
      <c r="AC44" s="27">
        <v>4048</v>
      </c>
      <c r="AD44" s="28">
        <v>0.51639239699999995</v>
      </c>
      <c r="AE44" s="27">
        <v>2101</v>
      </c>
      <c r="AF44" s="28">
        <v>0.26801888000000001</v>
      </c>
      <c r="AG44" s="27">
        <v>280</v>
      </c>
      <c r="AH44" s="28">
        <v>3.5718841699999997E-2</v>
      </c>
      <c r="AI44" s="27">
        <v>1821</v>
      </c>
      <c r="AJ44" s="28">
        <v>0.23230003830000001</v>
      </c>
      <c r="AK44" s="27">
        <v>1038</v>
      </c>
      <c r="AL44" s="28">
        <v>0.13241484880000001</v>
      </c>
      <c r="AM44" s="27">
        <v>15</v>
      </c>
      <c r="AN44" s="28">
        <v>1.9135094E-3</v>
      </c>
      <c r="AO44" s="27">
        <v>264</v>
      </c>
      <c r="AP44" s="28">
        <v>3.3677764999999998E-2</v>
      </c>
      <c r="AQ44" s="27">
        <v>462</v>
      </c>
      <c r="AR44" s="28">
        <v>5.8936088800000001E-2</v>
      </c>
      <c r="AS44" s="90"/>
      <c r="AT44" s="90"/>
      <c r="AU44" s="90"/>
      <c r="AV44" s="90"/>
      <c r="AW44" s="90"/>
    </row>
    <row r="45" spans="1:49" x14ac:dyDescent="0.25">
      <c r="A45" s="90"/>
      <c r="B45" s="8">
        <v>42005</v>
      </c>
      <c r="C45" s="23">
        <v>84745</v>
      </c>
      <c r="D45" s="27">
        <v>9296</v>
      </c>
      <c r="E45" s="28">
        <v>0.1096937872</v>
      </c>
      <c r="F45" s="27">
        <v>50788</v>
      </c>
      <c r="G45" s="28">
        <v>0.59930379369999998</v>
      </c>
      <c r="H45" s="27">
        <v>41849</v>
      </c>
      <c r="I45" s="28">
        <v>0.49382264440000001</v>
      </c>
      <c r="J45" s="27">
        <v>18304</v>
      </c>
      <c r="K45" s="28">
        <v>0.21598914390000001</v>
      </c>
      <c r="L45" s="27">
        <v>1540</v>
      </c>
      <c r="M45" s="28">
        <v>1.8172163500000001E-2</v>
      </c>
      <c r="N45" s="27">
        <v>16764</v>
      </c>
      <c r="O45" s="28">
        <v>0.19781698040000001</v>
      </c>
      <c r="P45" s="27">
        <v>11127</v>
      </c>
      <c r="Q45" s="28">
        <v>0.13129978170000001</v>
      </c>
      <c r="R45" s="27">
        <v>331</v>
      </c>
      <c r="S45" s="28">
        <v>3.9058351999999999E-3</v>
      </c>
      <c r="T45" s="27">
        <v>4055</v>
      </c>
      <c r="U45" s="28">
        <v>4.7849430599999999E-2</v>
      </c>
      <c r="V45" s="27">
        <v>8047</v>
      </c>
      <c r="W45" s="28">
        <v>9.4955454600000003E-2</v>
      </c>
      <c r="X45" s="23">
        <v>8204</v>
      </c>
      <c r="Y45" s="27">
        <v>1215</v>
      </c>
      <c r="Z45" s="28">
        <v>0.14809848849999999</v>
      </c>
      <c r="AA45" s="27">
        <v>5228</v>
      </c>
      <c r="AB45" s="28">
        <v>0.63725012189999997</v>
      </c>
      <c r="AC45" s="27">
        <v>4338</v>
      </c>
      <c r="AD45" s="28">
        <v>0.5287664554</v>
      </c>
      <c r="AE45" s="27">
        <v>2220</v>
      </c>
      <c r="AF45" s="28">
        <v>0.27059970750000001</v>
      </c>
      <c r="AG45" s="27">
        <v>278</v>
      </c>
      <c r="AH45" s="28">
        <v>3.3885909300000003E-2</v>
      </c>
      <c r="AI45" s="27">
        <v>1942</v>
      </c>
      <c r="AJ45" s="28">
        <v>0.23671379810000001</v>
      </c>
      <c r="AK45" s="27">
        <v>1050</v>
      </c>
      <c r="AL45" s="28">
        <v>0.12798634810000001</v>
      </c>
      <c r="AM45" s="27">
        <v>22</v>
      </c>
      <c r="AN45" s="28">
        <v>2.6816187E-3</v>
      </c>
      <c r="AO45" s="27">
        <v>282</v>
      </c>
      <c r="AP45" s="28">
        <v>3.4373476399999998E-2</v>
      </c>
      <c r="AQ45" s="27">
        <v>488</v>
      </c>
      <c r="AR45" s="28">
        <v>5.9483178900000003E-2</v>
      </c>
      <c r="AS45" s="90"/>
      <c r="AT45" s="90"/>
      <c r="AU45" s="90"/>
      <c r="AV45" s="90"/>
      <c r="AW45" s="90"/>
    </row>
    <row r="46" spans="1:49" x14ac:dyDescent="0.25">
      <c r="A46" s="90"/>
      <c r="B46" s="8">
        <v>42036</v>
      </c>
      <c r="C46" s="23">
        <v>71762</v>
      </c>
      <c r="D46" s="27">
        <v>8347</v>
      </c>
      <c r="E46" s="28">
        <v>0.1163150414</v>
      </c>
      <c r="F46" s="27">
        <v>43552</v>
      </c>
      <c r="G46" s="28">
        <v>0.60689501410000002</v>
      </c>
      <c r="H46" s="27">
        <v>35908</v>
      </c>
      <c r="I46" s="28">
        <v>0.5003762437</v>
      </c>
      <c r="J46" s="27">
        <v>15864</v>
      </c>
      <c r="K46" s="28">
        <v>0.22106407289999999</v>
      </c>
      <c r="L46" s="27">
        <v>1566</v>
      </c>
      <c r="M46" s="28">
        <v>2.1822134300000001E-2</v>
      </c>
      <c r="N46" s="27">
        <v>14298</v>
      </c>
      <c r="O46" s="28">
        <v>0.1992419386</v>
      </c>
      <c r="P46" s="27">
        <v>10065</v>
      </c>
      <c r="Q46" s="28">
        <v>0.1402552883</v>
      </c>
      <c r="R46" s="27">
        <v>279</v>
      </c>
      <c r="S46" s="28">
        <v>3.8878515000000001E-3</v>
      </c>
      <c r="T46" s="27">
        <v>3712</v>
      </c>
      <c r="U46" s="28">
        <v>5.1726540500000001E-2</v>
      </c>
      <c r="V46" s="27">
        <v>6963</v>
      </c>
      <c r="W46" s="28">
        <v>9.7029068299999993E-2</v>
      </c>
      <c r="X46" s="23">
        <v>7070</v>
      </c>
      <c r="Y46" s="27">
        <v>1087</v>
      </c>
      <c r="Z46" s="28">
        <v>0.15374823200000001</v>
      </c>
      <c r="AA46" s="27">
        <v>4627</v>
      </c>
      <c r="AB46" s="28">
        <v>0.65445544550000001</v>
      </c>
      <c r="AC46" s="27">
        <v>3826</v>
      </c>
      <c r="AD46" s="28">
        <v>0.54115983030000003</v>
      </c>
      <c r="AE46" s="27">
        <v>1961</v>
      </c>
      <c r="AF46" s="28">
        <v>0.27736916550000001</v>
      </c>
      <c r="AG46" s="27">
        <v>262</v>
      </c>
      <c r="AH46" s="28">
        <v>3.7057991499999998E-2</v>
      </c>
      <c r="AI46" s="27">
        <v>1699</v>
      </c>
      <c r="AJ46" s="28">
        <v>0.24031117399999999</v>
      </c>
      <c r="AK46" s="27">
        <v>941</v>
      </c>
      <c r="AL46" s="28">
        <v>0.1330975955</v>
      </c>
      <c r="AM46" s="27">
        <v>15</v>
      </c>
      <c r="AN46" s="28">
        <v>2.1216407E-3</v>
      </c>
      <c r="AO46" s="27">
        <v>287</v>
      </c>
      <c r="AP46" s="28">
        <v>4.05940594E-2</v>
      </c>
      <c r="AQ46" s="27">
        <v>428</v>
      </c>
      <c r="AR46" s="28">
        <v>6.0537482300000001E-2</v>
      </c>
      <c r="AS46" s="90"/>
      <c r="AT46" s="90"/>
      <c r="AU46" s="90"/>
      <c r="AV46" s="90"/>
      <c r="AW46" s="90"/>
    </row>
    <row r="47" spans="1:49" x14ac:dyDescent="0.25">
      <c r="A47" s="90"/>
      <c r="B47" s="8">
        <v>42064</v>
      </c>
      <c r="C47" s="23">
        <v>78331</v>
      </c>
      <c r="D47" s="27">
        <v>9184</v>
      </c>
      <c r="E47" s="28">
        <v>0.1172460456</v>
      </c>
      <c r="F47" s="27">
        <v>48520</v>
      </c>
      <c r="G47" s="28">
        <v>0.61942270619999995</v>
      </c>
      <c r="H47" s="27">
        <v>40485</v>
      </c>
      <c r="I47" s="28">
        <v>0.51684518260000001</v>
      </c>
      <c r="J47" s="27">
        <v>17859</v>
      </c>
      <c r="K47" s="28">
        <v>0.22799402539999999</v>
      </c>
      <c r="L47" s="27">
        <v>1626</v>
      </c>
      <c r="M47" s="28">
        <v>2.07580651E-2</v>
      </c>
      <c r="N47" s="27">
        <v>16233</v>
      </c>
      <c r="O47" s="28">
        <v>0.20723596020000001</v>
      </c>
      <c r="P47" s="27">
        <v>11160</v>
      </c>
      <c r="Q47" s="28">
        <v>0.14247232900000001</v>
      </c>
      <c r="R47" s="27">
        <v>329</v>
      </c>
      <c r="S47" s="28">
        <v>4.2001251000000003E-3</v>
      </c>
      <c r="T47" s="27">
        <v>3988</v>
      </c>
      <c r="U47" s="28">
        <v>5.0912154799999998E-2</v>
      </c>
      <c r="V47" s="27">
        <v>7341</v>
      </c>
      <c r="W47" s="28">
        <v>9.3717685199999998E-2</v>
      </c>
      <c r="X47" s="23">
        <v>7517</v>
      </c>
      <c r="Y47" s="27">
        <v>1205</v>
      </c>
      <c r="Z47" s="28">
        <v>0.16030331249999999</v>
      </c>
      <c r="AA47" s="27">
        <v>5044</v>
      </c>
      <c r="AB47" s="28">
        <v>0.67101237199999997</v>
      </c>
      <c r="AC47" s="27">
        <v>4138</v>
      </c>
      <c r="AD47" s="28">
        <v>0.55048556609999999</v>
      </c>
      <c r="AE47" s="27">
        <v>2166</v>
      </c>
      <c r="AF47" s="28">
        <v>0.28814686709999998</v>
      </c>
      <c r="AG47" s="27">
        <v>277</v>
      </c>
      <c r="AH47" s="28">
        <v>3.68498071E-2</v>
      </c>
      <c r="AI47" s="27">
        <v>1889</v>
      </c>
      <c r="AJ47" s="28">
        <v>0.25129706000000002</v>
      </c>
      <c r="AK47" s="27">
        <v>1120</v>
      </c>
      <c r="AL47" s="28">
        <v>0.14899561</v>
      </c>
      <c r="AM47" s="27">
        <v>21</v>
      </c>
      <c r="AN47" s="28">
        <v>2.7936676999999999E-3</v>
      </c>
      <c r="AO47" s="27">
        <v>271</v>
      </c>
      <c r="AP47" s="28">
        <v>3.6051616299999999E-2</v>
      </c>
      <c r="AQ47" s="27">
        <v>434</v>
      </c>
      <c r="AR47" s="28">
        <v>5.7735798900000003E-2</v>
      </c>
      <c r="AS47" s="90"/>
      <c r="AT47" s="90"/>
      <c r="AU47" s="90"/>
      <c r="AV47" s="90"/>
      <c r="AW47" s="90"/>
    </row>
    <row r="48" spans="1:49" x14ac:dyDescent="0.25">
      <c r="A48" s="90"/>
      <c r="B48" s="8">
        <v>42095</v>
      </c>
      <c r="C48" s="23">
        <v>74382</v>
      </c>
      <c r="D48" s="27">
        <v>8475</v>
      </c>
      <c r="E48" s="28">
        <v>0.11393885619999999</v>
      </c>
      <c r="F48" s="27">
        <v>46323</v>
      </c>
      <c r="G48" s="28">
        <v>0.62277163830000004</v>
      </c>
      <c r="H48" s="27">
        <v>38320</v>
      </c>
      <c r="I48" s="28">
        <v>0.51517840339999998</v>
      </c>
      <c r="J48" s="27">
        <v>17221</v>
      </c>
      <c r="K48" s="28">
        <v>0.23152106689999999</v>
      </c>
      <c r="L48" s="27">
        <v>1643</v>
      </c>
      <c r="M48" s="28">
        <v>2.2088677399999999E-2</v>
      </c>
      <c r="N48" s="27">
        <v>15578</v>
      </c>
      <c r="O48" s="28">
        <v>0.20943238959999999</v>
      </c>
      <c r="P48" s="27">
        <v>10802</v>
      </c>
      <c r="Q48" s="28">
        <v>0.1452233067</v>
      </c>
      <c r="R48" s="27">
        <v>296</v>
      </c>
      <c r="S48" s="28">
        <v>3.9794573999999997E-3</v>
      </c>
      <c r="T48" s="27">
        <v>3652</v>
      </c>
      <c r="U48" s="28">
        <v>4.90979E-2</v>
      </c>
      <c r="V48" s="27">
        <v>6635</v>
      </c>
      <c r="W48" s="28">
        <v>8.9201688599999995E-2</v>
      </c>
      <c r="X48" s="23">
        <v>6825</v>
      </c>
      <c r="Y48" s="27">
        <v>1033</v>
      </c>
      <c r="Z48" s="28">
        <v>0.1513553114</v>
      </c>
      <c r="AA48" s="27">
        <v>4491</v>
      </c>
      <c r="AB48" s="28">
        <v>0.65802197799999995</v>
      </c>
      <c r="AC48" s="27">
        <v>3773</v>
      </c>
      <c r="AD48" s="28">
        <v>0.5528205128</v>
      </c>
      <c r="AE48" s="27">
        <v>1879</v>
      </c>
      <c r="AF48" s="28">
        <v>0.2753113553</v>
      </c>
      <c r="AG48" s="27">
        <v>207</v>
      </c>
      <c r="AH48" s="28">
        <v>3.03296703E-2</v>
      </c>
      <c r="AI48" s="27">
        <v>1672</v>
      </c>
      <c r="AJ48" s="28">
        <v>0.244981685</v>
      </c>
      <c r="AK48" s="27">
        <v>920</v>
      </c>
      <c r="AL48" s="28">
        <v>0.13479853480000001</v>
      </c>
      <c r="AM48" s="27">
        <v>16</v>
      </c>
      <c r="AN48" s="28">
        <v>2.3443222999999999E-3</v>
      </c>
      <c r="AO48" s="27">
        <v>282</v>
      </c>
      <c r="AP48" s="28">
        <v>4.13186813E-2</v>
      </c>
      <c r="AQ48" s="27">
        <v>392</v>
      </c>
      <c r="AR48" s="28">
        <v>5.7435897399999998E-2</v>
      </c>
      <c r="AS48" s="90"/>
      <c r="AT48" s="90"/>
      <c r="AU48" s="90"/>
      <c r="AV48" s="90"/>
      <c r="AW48" s="90"/>
    </row>
    <row r="49" spans="1:49" x14ac:dyDescent="0.25">
      <c r="A49" s="90"/>
      <c r="B49" s="8">
        <v>42125</v>
      </c>
      <c r="C49" s="23">
        <v>74508</v>
      </c>
      <c r="D49" s="27">
        <v>8655</v>
      </c>
      <c r="E49" s="28">
        <v>0.11616202289999999</v>
      </c>
      <c r="F49" s="27">
        <v>46037</v>
      </c>
      <c r="G49" s="28">
        <v>0.61787995920000005</v>
      </c>
      <c r="H49" s="27">
        <v>38121</v>
      </c>
      <c r="I49" s="28">
        <v>0.5116363344</v>
      </c>
      <c r="J49" s="27">
        <v>17144</v>
      </c>
      <c r="K49" s="28">
        <v>0.23009609710000001</v>
      </c>
      <c r="L49" s="27">
        <v>1596</v>
      </c>
      <c r="M49" s="28">
        <v>2.1420518600000001E-2</v>
      </c>
      <c r="N49" s="27">
        <v>15548</v>
      </c>
      <c r="O49" s="28">
        <v>0.20867557849999999</v>
      </c>
      <c r="P49" s="27">
        <v>10933</v>
      </c>
      <c r="Q49" s="28">
        <v>0.14673592099999999</v>
      </c>
      <c r="R49" s="27">
        <v>293</v>
      </c>
      <c r="S49" s="28">
        <v>3.9324636E-3</v>
      </c>
      <c r="T49" s="27">
        <v>3512</v>
      </c>
      <c r="U49" s="28">
        <v>4.7135877999999999E-2</v>
      </c>
      <c r="V49" s="27">
        <v>6502</v>
      </c>
      <c r="W49" s="28">
        <v>8.7265797000000006E-2</v>
      </c>
      <c r="X49" s="23">
        <v>6810</v>
      </c>
      <c r="Y49" s="27">
        <v>1122</v>
      </c>
      <c r="Z49" s="28">
        <v>0.1647577093</v>
      </c>
      <c r="AA49" s="27">
        <v>4588</v>
      </c>
      <c r="AB49" s="28">
        <v>0.67371512479999995</v>
      </c>
      <c r="AC49" s="27">
        <v>3850</v>
      </c>
      <c r="AD49" s="28">
        <v>0.56534508080000001</v>
      </c>
      <c r="AE49" s="27">
        <v>1948</v>
      </c>
      <c r="AF49" s="28">
        <v>0.2860499266</v>
      </c>
      <c r="AG49" s="27">
        <v>249</v>
      </c>
      <c r="AH49" s="28">
        <v>3.6563876699999998E-2</v>
      </c>
      <c r="AI49" s="27">
        <v>1699</v>
      </c>
      <c r="AJ49" s="28">
        <v>0.24948604990000001</v>
      </c>
      <c r="AK49" s="27">
        <v>1021</v>
      </c>
      <c r="AL49" s="28">
        <v>0.1499265786</v>
      </c>
      <c r="AM49" s="27">
        <v>25</v>
      </c>
      <c r="AN49" s="28">
        <v>3.6710720000000001E-3</v>
      </c>
      <c r="AO49" s="27">
        <v>252</v>
      </c>
      <c r="AP49" s="28">
        <v>3.7004405300000001E-2</v>
      </c>
      <c r="AQ49" s="27">
        <v>421</v>
      </c>
      <c r="AR49" s="28">
        <v>6.1820851699999999E-2</v>
      </c>
      <c r="AS49" s="90"/>
      <c r="AT49" s="90"/>
      <c r="AU49" s="90"/>
      <c r="AV49" s="90"/>
      <c r="AW49" s="90"/>
    </row>
    <row r="50" spans="1:49" x14ac:dyDescent="0.25">
      <c r="A50" s="90"/>
      <c r="B50" s="8">
        <v>42156</v>
      </c>
      <c r="C50" s="23">
        <v>72241</v>
      </c>
      <c r="D50" s="27">
        <v>8341</v>
      </c>
      <c r="E50" s="28">
        <v>0.11546074940000001</v>
      </c>
      <c r="F50" s="27">
        <v>45000</v>
      </c>
      <c r="G50" s="28">
        <v>0.6229149652</v>
      </c>
      <c r="H50" s="27">
        <v>37122</v>
      </c>
      <c r="I50" s="28">
        <v>0.51386331860000001</v>
      </c>
      <c r="J50" s="27">
        <v>16934</v>
      </c>
      <c r="K50" s="28">
        <v>0.23440982269999999</v>
      </c>
      <c r="L50" s="27">
        <v>1606</v>
      </c>
      <c r="M50" s="28">
        <v>2.2231142999999998E-2</v>
      </c>
      <c r="N50" s="27">
        <v>15328</v>
      </c>
      <c r="O50" s="28">
        <v>0.21217867970000001</v>
      </c>
      <c r="P50" s="27">
        <v>10574</v>
      </c>
      <c r="Q50" s="28">
        <v>0.14637117429999999</v>
      </c>
      <c r="R50" s="27">
        <v>305</v>
      </c>
      <c r="S50" s="28">
        <v>4.2219791999999999E-3</v>
      </c>
      <c r="T50" s="27">
        <v>3248</v>
      </c>
      <c r="U50" s="28">
        <v>4.4960617899999999E-2</v>
      </c>
      <c r="V50" s="27">
        <v>6297</v>
      </c>
      <c r="W50" s="28">
        <v>8.71665675E-2</v>
      </c>
      <c r="X50" s="23">
        <v>6417</v>
      </c>
      <c r="Y50" s="27">
        <v>988</v>
      </c>
      <c r="Z50" s="28">
        <v>0.15396602770000001</v>
      </c>
      <c r="AA50" s="27">
        <v>4258</v>
      </c>
      <c r="AB50" s="28">
        <v>0.66354994550000002</v>
      </c>
      <c r="AC50" s="27">
        <v>3478</v>
      </c>
      <c r="AD50" s="28">
        <v>0.54199781830000004</v>
      </c>
      <c r="AE50" s="27">
        <v>1865</v>
      </c>
      <c r="AF50" s="28">
        <v>0.29063425279999999</v>
      </c>
      <c r="AG50" s="27">
        <v>247</v>
      </c>
      <c r="AH50" s="28">
        <v>3.84915069E-2</v>
      </c>
      <c r="AI50" s="27">
        <v>1618</v>
      </c>
      <c r="AJ50" s="28">
        <v>0.25214274580000001</v>
      </c>
      <c r="AK50" s="27">
        <v>899</v>
      </c>
      <c r="AL50" s="28">
        <v>0.14009661840000001</v>
      </c>
      <c r="AM50" s="27">
        <v>14</v>
      </c>
      <c r="AN50" s="28">
        <v>2.1817047999999999E-3</v>
      </c>
      <c r="AO50" s="27">
        <v>247</v>
      </c>
      <c r="AP50" s="28">
        <v>3.84915069E-2</v>
      </c>
      <c r="AQ50" s="27">
        <v>388</v>
      </c>
      <c r="AR50" s="28">
        <v>6.0464391499999999E-2</v>
      </c>
      <c r="AS50" s="90"/>
      <c r="AT50" s="90"/>
      <c r="AU50" s="90"/>
      <c r="AV50" s="90"/>
      <c r="AW50" s="90"/>
    </row>
    <row r="51" spans="1:49" x14ac:dyDescent="0.25">
      <c r="A51" s="90"/>
      <c r="B51" s="8">
        <v>42186</v>
      </c>
      <c r="C51" s="23">
        <v>74724</v>
      </c>
      <c r="D51" s="27">
        <v>8702</v>
      </c>
      <c r="E51" s="28">
        <v>0.1164552219</v>
      </c>
      <c r="F51" s="27">
        <v>46319</v>
      </c>
      <c r="G51" s="28">
        <v>0.61986778009999999</v>
      </c>
      <c r="H51" s="27">
        <v>38272</v>
      </c>
      <c r="I51" s="28">
        <v>0.51217814890000002</v>
      </c>
      <c r="J51" s="27">
        <v>17515</v>
      </c>
      <c r="K51" s="28">
        <v>0.23439591030000001</v>
      </c>
      <c r="L51" s="27">
        <v>1599</v>
      </c>
      <c r="M51" s="28">
        <v>2.1398747400000001E-2</v>
      </c>
      <c r="N51" s="27">
        <v>15916</v>
      </c>
      <c r="O51" s="28">
        <v>0.21299716290000001</v>
      </c>
      <c r="P51" s="27">
        <v>11223</v>
      </c>
      <c r="Q51" s="28">
        <v>0.1501927092</v>
      </c>
      <c r="R51" s="27">
        <v>342</v>
      </c>
      <c r="S51" s="28">
        <v>4.5768427999999996E-3</v>
      </c>
      <c r="T51" s="27">
        <v>3468</v>
      </c>
      <c r="U51" s="28">
        <v>4.6410791700000002E-2</v>
      </c>
      <c r="V51" s="27">
        <v>6628</v>
      </c>
      <c r="W51" s="28">
        <v>8.86997484E-2</v>
      </c>
      <c r="X51" s="23">
        <v>6816</v>
      </c>
      <c r="Y51" s="27">
        <v>1051</v>
      </c>
      <c r="Z51" s="28">
        <v>0.1541960094</v>
      </c>
      <c r="AA51" s="27">
        <v>4494</v>
      </c>
      <c r="AB51" s="28">
        <v>0.65933098590000006</v>
      </c>
      <c r="AC51" s="27">
        <v>3729</v>
      </c>
      <c r="AD51" s="28">
        <v>0.54709507040000005</v>
      </c>
      <c r="AE51" s="27">
        <v>1938</v>
      </c>
      <c r="AF51" s="28">
        <v>0.2843309859</v>
      </c>
      <c r="AG51" s="27">
        <v>241</v>
      </c>
      <c r="AH51" s="28">
        <v>3.5357981199999999E-2</v>
      </c>
      <c r="AI51" s="27">
        <v>1697</v>
      </c>
      <c r="AJ51" s="28">
        <v>0.2489730047</v>
      </c>
      <c r="AK51" s="27">
        <v>914</v>
      </c>
      <c r="AL51" s="28">
        <v>0.13409624410000001</v>
      </c>
      <c r="AM51" s="27">
        <v>16</v>
      </c>
      <c r="AN51" s="28">
        <v>2.3474177999999999E-3</v>
      </c>
      <c r="AO51" s="27">
        <v>219</v>
      </c>
      <c r="AP51" s="28">
        <v>3.2130281699999999E-2</v>
      </c>
      <c r="AQ51" s="27">
        <v>386</v>
      </c>
      <c r="AR51" s="28">
        <v>5.6631455400000003E-2</v>
      </c>
      <c r="AS51" s="90"/>
      <c r="AT51" s="90"/>
      <c r="AU51" s="90"/>
      <c r="AV51" s="90"/>
      <c r="AW51" s="90"/>
    </row>
    <row r="52" spans="1:49" x14ac:dyDescent="0.25">
      <c r="A52" s="90"/>
      <c r="B52" s="8">
        <v>42217</v>
      </c>
      <c r="C52" s="23">
        <v>74260</v>
      </c>
      <c r="D52" s="27">
        <v>8797</v>
      </c>
      <c r="E52" s="28">
        <v>0.11846216</v>
      </c>
      <c r="F52" s="27">
        <v>46305</v>
      </c>
      <c r="G52" s="28">
        <v>0.62355238349999997</v>
      </c>
      <c r="H52" s="27">
        <v>38363</v>
      </c>
      <c r="I52" s="28">
        <v>0.51660382439999997</v>
      </c>
      <c r="J52" s="27">
        <v>17729</v>
      </c>
      <c r="K52" s="28">
        <v>0.2387422569</v>
      </c>
      <c r="L52" s="27">
        <v>1679</v>
      </c>
      <c r="M52" s="28">
        <v>2.2609749500000002E-2</v>
      </c>
      <c r="N52" s="27">
        <v>16050</v>
      </c>
      <c r="O52" s="28">
        <v>0.21613250740000001</v>
      </c>
      <c r="P52" s="27">
        <v>11158</v>
      </c>
      <c r="Q52" s="28">
        <v>0.1502558578</v>
      </c>
      <c r="R52" s="27">
        <v>317</v>
      </c>
      <c r="S52" s="28">
        <v>4.2687853000000003E-3</v>
      </c>
      <c r="T52" s="27">
        <v>3488</v>
      </c>
      <c r="U52" s="28">
        <v>4.6970104999999998E-2</v>
      </c>
      <c r="V52" s="27">
        <v>6618</v>
      </c>
      <c r="W52" s="28">
        <v>8.9119310500000007E-2</v>
      </c>
      <c r="X52" s="23">
        <v>6685</v>
      </c>
      <c r="Y52" s="27">
        <v>1034</v>
      </c>
      <c r="Z52" s="28">
        <v>0.1546746447</v>
      </c>
      <c r="AA52" s="27">
        <v>4430</v>
      </c>
      <c r="AB52" s="28">
        <v>0.6626776365</v>
      </c>
      <c r="AC52" s="27">
        <v>3672</v>
      </c>
      <c r="AD52" s="28">
        <v>0.54928945399999995</v>
      </c>
      <c r="AE52" s="27">
        <v>1899</v>
      </c>
      <c r="AF52" s="28">
        <v>0.28406881080000002</v>
      </c>
      <c r="AG52" s="27">
        <v>258</v>
      </c>
      <c r="AH52" s="28">
        <v>3.8593866900000003E-2</v>
      </c>
      <c r="AI52" s="27">
        <v>1641</v>
      </c>
      <c r="AJ52" s="28">
        <v>0.24547494389999999</v>
      </c>
      <c r="AK52" s="27">
        <v>911</v>
      </c>
      <c r="AL52" s="28">
        <v>0.1362752431</v>
      </c>
      <c r="AM52" s="27">
        <v>18</v>
      </c>
      <c r="AN52" s="28">
        <v>2.6925954E-3</v>
      </c>
      <c r="AO52" s="27">
        <v>257</v>
      </c>
      <c r="AP52" s="28">
        <v>3.8444278200000001E-2</v>
      </c>
      <c r="AQ52" s="27">
        <v>382</v>
      </c>
      <c r="AR52" s="28">
        <v>5.71428571E-2</v>
      </c>
      <c r="AS52" s="90"/>
      <c r="AT52" s="90"/>
      <c r="AU52" s="90"/>
      <c r="AV52" s="90"/>
      <c r="AW52" s="90"/>
    </row>
    <row r="53" spans="1:49" x14ac:dyDescent="0.25">
      <c r="A53" s="90"/>
      <c r="B53" s="8">
        <v>42248</v>
      </c>
      <c r="C53" s="23">
        <v>73815</v>
      </c>
      <c r="D53" s="27">
        <v>8445</v>
      </c>
      <c r="E53" s="28">
        <v>0.11440764069999999</v>
      </c>
      <c r="F53" s="27">
        <v>45686</v>
      </c>
      <c r="G53" s="28">
        <v>0.61892569259999997</v>
      </c>
      <c r="H53" s="27">
        <v>37612</v>
      </c>
      <c r="I53" s="28">
        <v>0.50954413060000003</v>
      </c>
      <c r="J53" s="27">
        <v>17405</v>
      </c>
      <c r="K53" s="28">
        <v>0.23579218320000001</v>
      </c>
      <c r="L53" s="27">
        <v>1592</v>
      </c>
      <c r="M53" s="28">
        <v>2.1567432099999999E-2</v>
      </c>
      <c r="N53" s="27">
        <v>15813</v>
      </c>
      <c r="O53" s="28">
        <v>0.2142247511</v>
      </c>
      <c r="P53" s="27">
        <v>11054</v>
      </c>
      <c r="Q53" s="28">
        <v>0.14975276030000001</v>
      </c>
      <c r="R53" s="27">
        <v>320</v>
      </c>
      <c r="S53" s="28">
        <v>4.3351622000000001E-3</v>
      </c>
      <c r="T53" s="27">
        <v>3187</v>
      </c>
      <c r="U53" s="28">
        <v>4.3175506299999999E-2</v>
      </c>
      <c r="V53" s="27">
        <v>6268</v>
      </c>
      <c r="W53" s="28">
        <v>8.4914990199999998E-2</v>
      </c>
      <c r="X53" s="23">
        <v>6643</v>
      </c>
      <c r="Y53" s="27">
        <v>1062</v>
      </c>
      <c r="Z53" s="28">
        <v>0.15986752970000001</v>
      </c>
      <c r="AA53" s="27">
        <v>4417</v>
      </c>
      <c r="AB53" s="28">
        <v>0.664910432</v>
      </c>
      <c r="AC53" s="27">
        <v>3677</v>
      </c>
      <c r="AD53" s="28">
        <v>0.55351497819999995</v>
      </c>
      <c r="AE53" s="27">
        <v>1916</v>
      </c>
      <c r="AF53" s="28">
        <v>0.28842390490000003</v>
      </c>
      <c r="AG53" s="27">
        <v>243</v>
      </c>
      <c r="AH53" s="28">
        <v>3.65798585E-2</v>
      </c>
      <c r="AI53" s="27">
        <v>1673</v>
      </c>
      <c r="AJ53" s="28">
        <v>0.25184404640000002</v>
      </c>
      <c r="AK53" s="27">
        <v>870</v>
      </c>
      <c r="AL53" s="28">
        <v>0.1309649255</v>
      </c>
      <c r="AM53" s="27">
        <v>20</v>
      </c>
      <c r="AN53" s="28">
        <v>3.0106879E-3</v>
      </c>
      <c r="AO53" s="27">
        <v>234</v>
      </c>
      <c r="AP53" s="28">
        <v>3.52250489E-2</v>
      </c>
      <c r="AQ53" s="27">
        <v>408</v>
      </c>
      <c r="AR53" s="28">
        <v>6.1418034000000003E-2</v>
      </c>
      <c r="AS53" s="90"/>
      <c r="AT53" s="90"/>
      <c r="AU53" s="90"/>
      <c r="AV53" s="90"/>
      <c r="AW53" s="90"/>
    </row>
    <row r="54" spans="1:49" x14ac:dyDescent="0.25">
      <c r="A54" s="90"/>
      <c r="B54" s="8">
        <v>42278</v>
      </c>
      <c r="C54" s="23">
        <v>76279</v>
      </c>
      <c r="D54" s="27">
        <v>8848</v>
      </c>
      <c r="E54" s="28">
        <v>0.11599522800000001</v>
      </c>
      <c r="F54" s="27">
        <v>47736</v>
      </c>
      <c r="G54" s="28">
        <v>0.62580788949999999</v>
      </c>
      <c r="H54" s="27">
        <v>39057</v>
      </c>
      <c r="I54" s="28">
        <v>0.51202821220000005</v>
      </c>
      <c r="J54" s="27">
        <v>18775</v>
      </c>
      <c r="K54" s="28">
        <v>0.24613589590000001</v>
      </c>
      <c r="L54" s="27">
        <v>1641</v>
      </c>
      <c r="M54" s="28">
        <v>2.1513129400000001E-2</v>
      </c>
      <c r="N54" s="27">
        <v>17134</v>
      </c>
      <c r="O54" s="28">
        <v>0.22462276640000001</v>
      </c>
      <c r="P54" s="27">
        <v>11041</v>
      </c>
      <c r="Q54" s="28">
        <v>0.1447449495</v>
      </c>
      <c r="R54" s="27">
        <v>313</v>
      </c>
      <c r="S54" s="28">
        <v>4.1033574000000003E-3</v>
      </c>
      <c r="T54" s="27">
        <v>3453</v>
      </c>
      <c r="U54" s="28">
        <v>4.5268029199999997E-2</v>
      </c>
      <c r="V54" s="27">
        <v>6574</v>
      </c>
      <c r="W54" s="28">
        <v>8.6183615399999997E-2</v>
      </c>
      <c r="X54" s="23">
        <v>7086</v>
      </c>
      <c r="Y54" s="27">
        <v>1043</v>
      </c>
      <c r="Z54" s="28">
        <v>0.1471916455</v>
      </c>
      <c r="AA54" s="27">
        <v>4689</v>
      </c>
      <c r="AB54" s="28">
        <v>0.66172734970000002</v>
      </c>
      <c r="AC54" s="27">
        <v>3875</v>
      </c>
      <c r="AD54" s="28">
        <v>0.54685294949999996</v>
      </c>
      <c r="AE54" s="27">
        <v>2039</v>
      </c>
      <c r="AF54" s="28">
        <v>0.28775049390000002</v>
      </c>
      <c r="AG54" s="27">
        <v>222</v>
      </c>
      <c r="AH54" s="28">
        <v>3.1329381900000002E-2</v>
      </c>
      <c r="AI54" s="27">
        <v>1817</v>
      </c>
      <c r="AJ54" s="28">
        <v>0.25642111210000001</v>
      </c>
      <c r="AK54" s="27">
        <v>960</v>
      </c>
      <c r="AL54" s="28">
        <v>0.1354784081</v>
      </c>
      <c r="AM54" s="27">
        <v>30</v>
      </c>
      <c r="AN54" s="28">
        <v>4.2337002999999996E-3</v>
      </c>
      <c r="AO54" s="27">
        <v>259</v>
      </c>
      <c r="AP54" s="28">
        <v>3.6550945500000001E-2</v>
      </c>
      <c r="AQ54" s="27">
        <v>436</v>
      </c>
      <c r="AR54" s="28">
        <v>6.1529777000000001E-2</v>
      </c>
      <c r="AS54" s="90"/>
      <c r="AT54" s="90"/>
      <c r="AU54" s="90"/>
      <c r="AV54" s="90"/>
      <c r="AW54" s="90"/>
    </row>
    <row r="55" spans="1:49" x14ac:dyDescent="0.25">
      <c r="A55" s="90"/>
      <c r="B55" s="8">
        <v>42309</v>
      </c>
      <c r="C55" s="23">
        <v>75343</v>
      </c>
      <c r="D55" s="27">
        <v>8610</v>
      </c>
      <c r="E55" s="28">
        <v>0.1142773715</v>
      </c>
      <c r="F55" s="27">
        <v>45671</v>
      </c>
      <c r="G55" s="28">
        <v>0.60617442889999995</v>
      </c>
      <c r="H55" s="27">
        <v>37509</v>
      </c>
      <c r="I55" s="28">
        <v>0.49784319710000002</v>
      </c>
      <c r="J55" s="27">
        <v>17969</v>
      </c>
      <c r="K55" s="28">
        <v>0.2384959452</v>
      </c>
      <c r="L55" s="27">
        <v>1607</v>
      </c>
      <c r="M55" s="28">
        <v>2.1329121499999999E-2</v>
      </c>
      <c r="N55" s="27">
        <v>16362</v>
      </c>
      <c r="O55" s="28">
        <v>0.21716682370000001</v>
      </c>
      <c r="P55" s="27">
        <v>11233</v>
      </c>
      <c r="Q55" s="28">
        <v>0.14909148829999999</v>
      </c>
      <c r="R55" s="27">
        <v>315</v>
      </c>
      <c r="S55" s="28">
        <v>4.1808794000000003E-3</v>
      </c>
      <c r="T55" s="27">
        <v>3357</v>
      </c>
      <c r="U55" s="28">
        <v>4.4556229500000002E-2</v>
      </c>
      <c r="V55" s="27">
        <v>6411</v>
      </c>
      <c r="W55" s="28">
        <v>8.5090851199999998E-2</v>
      </c>
      <c r="X55" s="23">
        <v>6674</v>
      </c>
      <c r="Y55" s="27">
        <v>1072</v>
      </c>
      <c r="Z55" s="28">
        <v>0.16062331439999999</v>
      </c>
      <c r="AA55" s="27">
        <v>4325</v>
      </c>
      <c r="AB55" s="28">
        <v>0.64803715910000004</v>
      </c>
      <c r="AC55" s="27">
        <v>3604</v>
      </c>
      <c r="AD55" s="28">
        <v>0.5400059934</v>
      </c>
      <c r="AE55" s="27">
        <v>1939</v>
      </c>
      <c r="AF55" s="28">
        <v>0.2905304165</v>
      </c>
      <c r="AG55" s="27">
        <v>230</v>
      </c>
      <c r="AH55" s="28">
        <v>3.4462091700000003E-2</v>
      </c>
      <c r="AI55" s="27">
        <v>1709</v>
      </c>
      <c r="AJ55" s="28">
        <v>0.25606832480000002</v>
      </c>
      <c r="AK55" s="27">
        <v>899</v>
      </c>
      <c r="AL55" s="28">
        <v>0.134701828</v>
      </c>
      <c r="AM55" s="27">
        <v>15</v>
      </c>
      <c r="AN55" s="28">
        <v>2.2475276999999998E-3</v>
      </c>
      <c r="AO55" s="27">
        <v>217</v>
      </c>
      <c r="AP55" s="28">
        <v>3.25142343E-2</v>
      </c>
      <c r="AQ55" s="27">
        <v>390</v>
      </c>
      <c r="AR55" s="28">
        <v>5.8435720699999999E-2</v>
      </c>
      <c r="AS55" s="90"/>
      <c r="AT55" s="90"/>
      <c r="AU55" s="90"/>
      <c r="AV55" s="90"/>
      <c r="AW55" s="90"/>
    </row>
    <row r="56" spans="1:49" x14ac:dyDescent="0.25">
      <c r="A56" s="90"/>
      <c r="B56" s="8">
        <v>42339</v>
      </c>
      <c r="C56" s="23">
        <v>81980</v>
      </c>
      <c r="D56" s="27">
        <v>8954</v>
      </c>
      <c r="E56" s="28">
        <v>0.10922176140000001</v>
      </c>
      <c r="F56" s="27">
        <v>47956</v>
      </c>
      <c r="G56" s="28">
        <v>0.5849719444</v>
      </c>
      <c r="H56" s="27">
        <v>39456</v>
      </c>
      <c r="I56" s="28">
        <v>0.48128811910000002</v>
      </c>
      <c r="J56" s="27">
        <v>17675</v>
      </c>
      <c r="K56" s="28">
        <v>0.21560136620000001</v>
      </c>
      <c r="L56" s="27">
        <v>1664</v>
      </c>
      <c r="M56" s="28">
        <v>2.02976336E-2</v>
      </c>
      <c r="N56" s="27">
        <v>16011</v>
      </c>
      <c r="O56" s="28">
        <v>0.1953037326</v>
      </c>
      <c r="P56" s="27">
        <v>11744</v>
      </c>
      <c r="Q56" s="28">
        <v>0.1432544523</v>
      </c>
      <c r="R56" s="27">
        <v>354</v>
      </c>
      <c r="S56" s="28">
        <v>4.3181264000000004E-3</v>
      </c>
      <c r="T56" s="27">
        <v>3383</v>
      </c>
      <c r="U56" s="28">
        <v>4.1266162500000002E-2</v>
      </c>
      <c r="V56" s="27">
        <v>6589</v>
      </c>
      <c r="W56" s="28">
        <v>8.0373261799999998E-2</v>
      </c>
      <c r="X56" s="23">
        <v>7083</v>
      </c>
      <c r="Y56" s="27">
        <v>1093</v>
      </c>
      <c r="Z56" s="28">
        <v>0.15431314409999999</v>
      </c>
      <c r="AA56" s="27">
        <v>4512</v>
      </c>
      <c r="AB56" s="28">
        <v>0.63701821260000002</v>
      </c>
      <c r="AC56" s="27">
        <v>3729</v>
      </c>
      <c r="AD56" s="28">
        <v>0.52647183399999997</v>
      </c>
      <c r="AE56" s="27">
        <v>1866</v>
      </c>
      <c r="AF56" s="28">
        <v>0.26344769169999999</v>
      </c>
      <c r="AG56" s="27">
        <v>245</v>
      </c>
      <c r="AH56" s="28">
        <v>3.45898631E-2</v>
      </c>
      <c r="AI56" s="27">
        <v>1621</v>
      </c>
      <c r="AJ56" s="28">
        <v>0.22885782860000001</v>
      </c>
      <c r="AK56" s="27">
        <v>943</v>
      </c>
      <c r="AL56" s="28">
        <v>0.13313567700000001</v>
      </c>
      <c r="AM56" s="27">
        <v>15</v>
      </c>
      <c r="AN56" s="28">
        <v>2.1177467E-3</v>
      </c>
      <c r="AO56" s="27">
        <v>234</v>
      </c>
      <c r="AP56" s="28">
        <v>3.3036848799999997E-2</v>
      </c>
      <c r="AQ56" s="27">
        <v>411</v>
      </c>
      <c r="AR56" s="28">
        <v>5.8026260099999998E-2</v>
      </c>
      <c r="AS56" s="90"/>
      <c r="AT56" s="90"/>
      <c r="AU56" s="90"/>
      <c r="AV56" s="90"/>
      <c r="AW56" s="90"/>
    </row>
    <row r="57" spans="1:49" x14ac:dyDescent="0.25">
      <c r="A57" s="90"/>
      <c r="B57" s="8">
        <v>42370</v>
      </c>
      <c r="C57" s="23">
        <v>84034</v>
      </c>
      <c r="D57" s="27">
        <v>9253</v>
      </c>
      <c r="E57" s="28">
        <v>0.11011019349999999</v>
      </c>
      <c r="F57" s="27">
        <v>49623</v>
      </c>
      <c r="G57" s="28">
        <v>0.59051098359999998</v>
      </c>
      <c r="H57" s="27">
        <v>40893</v>
      </c>
      <c r="I57" s="28">
        <v>0.48662446149999999</v>
      </c>
      <c r="J57" s="27">
        <v>18480</v>
      </c>
      <c r="K57" s="28">
        <v>0.21991098840000001</v>
      </c>
      <c r="L57" s="27">
        <v>1629</v>
      </c>
      <c r="M57" s="28">
        <v>1.9385010800000001E-2</v>
      </c>
      <c r="N57" s="27">
        <v>16851</v>
      </c>
      <c r="O57" s="28">
        <v>0.20052597759999999</v>
      </c>
      <c r="P57" s="27">
        <v>11604</v>
      </c>
      <c r="Q57" s="28">
        <v>0.13808696479999999</v>
      </c>
      <c r="R57" s="27">
        <v>360</v>
      </c>
      <c r="S57" s="28">
        <v>4.2839803000000003E-3</v>
      </c>
      <c r="T57" s="27">
        <v>3635</v>
      </c>
      <c r="U57" s="28">
        <v>4.3256300999999997E-2</v>
      </c>
      <c r="V57" s="27">
        <v>7212</v>
      </c>
      <c r="W57" s="28">
        <v>8.5822405199999993E-2</v>
      </c>
      <c r="X57" s="23">
        <v>7372</v>
      </c>
      <c r="Y57" s="27">
        <v>1152</v>
      </c>
      <c r="Z57" s="28">
        <v>0.15626695600000001</v>
      </c>
      <c r="AA57" s="27">
        <v>4698</v>
      </c>
      <c r="AB57" s="28">
        <v>0.63727618009999998</v>
      </c>
      <c r="AC57" s="27">
        <v>3872</v>
      </c>
      <c r="AD57" s="28">
        <v>0.52523060229999996</v>
      </c>
      <c r="AE57" s="27">
        <v>2073</v>
      </c>
      <c r="AF57" s="28">
        <v>0.28119913190000001</v>
      </c>
      <c r="AG57" s="27">
        <v>267</v>
      </c>
      <c r="AH57" s="28">
        <v>3.62181226E-2</v>
      </c>
      <c r="AI57" s="27">
        <v>1806</v>
      </c>
      <c r="AJ57" s="28">
        <v>0.24498100919999999</v>
      </c>
      <c r="AK57" s="27">
        <v>943</v>
      </c>
      <c r="AL57" s="28">
        <v>0.12791644059999999</v>
      </c>
      <c r="AM57" s="27">
        <v>16</v>
      </c>
      <c r="AN57" s="28">
        <v>2.1703743999999998E-3</v>
      </c>
      <c r="AO57" s="27">
        <v>223</v>
      </c>
      <c r="AP57" s="28">
        <v>3.02495931E-2</v>
      </c>
      <c r="AQ57" s="27">
        <v>419</v>
      </c>
      <c r="AR57" s="28">
        <v>5.6836679299999998E-2</v>
      </c>
      <c r="AS57" s="90"/>
      <c r="AT57" s="90"/>
      <c r="AU57" s="90"/>
      <c r="AV57" s="90"/>
      <c r="AW57" s="90"/>
    </row>
    <row r="58" spans="1:49" x14ac:dyDescent="0.25">
      <c r="A58" s="90"/>
      <c r="B58" s="8">
        <v>42401</v>
      </c>
      <c r="C58" s="23">
        <v>79976</v>
      </c>
      <c r="D58" s="27">
        <v>8929</v>
      </c>
      <c r="E58" s="28">
        <v>0.1116459938</v>
      </c>
      <c r="F58" s="27">
        <v>48314</v>
      </c>
      <c r="G58" s="28">
        <v>0.60410623190000001</v>
      </c>
      <c r="H58" s="27">
        <v>39996</v>
      </c>
      <c r="I58" s="28">
        <v>0.50010003000000003</v>
      </c>
      <c r="J58" s="27">
        <v>18047</v>
      </c>
      <c r="K58" s="28">
        <v>0.2256551966</v>
      </c>
      <c r="L58" s="27">
        <v>1810</v>
      </c>
      <c r="M58" s="28">
        <v>2.2631789499999999E-2</v>
      </c>
      <c r="N58" s="27">
        <v>16237</v>
      </c>
      <c r="O58" s="28">
        <v>0.20302340699999999</v>
      </c>
      <c r="P58" s="27">
        <v>11285</v>
      </c>
      <c r="Q58" s="28">
        <v>0.14110483139999999</v>
      </c>
      <c r="R58" s="27">
        <v>288</v>
      </c>
      <c r="S58" s="28">
        <v>3.6010803000000001E-3</v>
      </c>
      <c r="T58" s="27">
        <v>3603</v>
      </c>
      <c r="U58" s="28">
        <v>4.5051015299999997E-2</v>
      </c>
      <c r="V58" s="27">
        <v>6865</v>
      </c>
      <c r="W58" s="28">
        <v>8.5838251500000004E-2</v>
      </c>
      <c r="X58" s="23">
        <v>7065</v>
      </c>
      <c r="Y58" s="27">
        <v>1074</v>
      </c>
      <c r="Z58" s="28">
        <v>0.1520169851</v>
      </c>
      <c r="AA58" s="27">
        <v>4533</v>
      </c>
      <c r="AB58" s="28">
        <v>0.64161358810000002</v>
      </c>
      <c r="AC58" s="27">
        <v>3787</v>
      </c>
      <c r="AD58" s="28">
        <v>0.53602264690000001</v>
      </c>
      <c r="AE58" s="27">
        <v>1959</v>
      </c>
      <c r="AF58" s="28">
        <v>0.27728237789999999</v>
      </c>
      <c r="AG58" s="27">
        <v>266</v>
      </c>
      <c r="AH58" s="28">
        <v>3.7650389200000002E-2</v>
      </c>
      <c r="AI58" s="27">
        <v>1693</v>
      </c>
      <c r="AJ58" s="28">
        <v>0.23963198869999999</v>
      </c>
      <c r="AK58" s="27">
        <v>926</v>
      </c>
      <c r="AL58" s="28">
        <v>0.13106864830000001</v>
      </c>
      <c r="AM58" s="27">
        <v>15</v>
      </c>
      <c r="AN58" s="28">
        <v>2.1231422999999998E-3</v>
      </c>
      <c r="AO58" s="27">
        <v>256</v>
      </c>
      <c r="AP58" s="28">
        <v>3.6234961099999997E-2</v>
      </c>
      <c r="AQ58" s="27">
        <v>410</v>
      </c>
      <c r="AR58" s="28">
        <v>5.8032554799999997E-2</v>
      </c>
      <c r="AS58" s="90"/>
      <c r="AT58" s="90"/>
      <c r="AU58" s="90"/>
      <c r="AV58" s="90"/>
      <c r="AW58" s="90"/>
    </row>
    <row r="59" spans="1:49" x14ac:dyDescent="0.25">
      <c r="A59" s="90"/>
      <c r="B59" s="8">
        <v>42430</v>
      </c>
      <c r="C59" s="23">
        <v>83775</v>
      </c>
      <c r="D59" s="27">
        <v>9671</v>
      </c>
      <c r="E59" s="28">
        <v>0.1154401671</v>
      </c>
      <c r="F59" s="27">
        <v>51277</v>
      </c>
      <c r="G59" s="28">
        <v>0.61207997609999998</v>
      </c>
      <c r="H59" s="27">
        <v>42815</v>
      </c>
      <c r="I59" s="28">
        <v>0.51107132200000005</v>
      </c>
      <c r="J59" s="27">
        <v>19113</v>
      </c>
      <c r="K59" s="28">
        <v>0.22814682180000001</v>
      </c>
      <c r="L59" s="27">
        <v>1746</v>
      </c>
      <c r="M59" s="28">
        <v>2.0841539799999999E-2</v>
      </c>
      <c r="N59" s="27">
        <v>17367</v>
      </c>
      <c r="O59" s="28">
        <v>0.20730528200000001</v>
      </c>
      <c r="P59" s="27">
        <v>11901</v>
      </c>
      <c r="Q59" s="28">
        <v>0.14205908680000001</v>
      </c>
      <c r="R59" s="27">
        <v>317</v>
      </c>
      <c r="S59" s="28">
        <v>3.7839451E-3</v>
      </c>
      <c r="T59" s="27">
        <v>3800</v>
      </c>
      <c r="U59" s="28">
        <v>4.5359594199999999E-2</v>
      </c>
      <c r="V59" s="27">
        <v>7196</v>
      </c>
      <c r="W59" s="28">
        <v>8.5896747199999998E-2</v>
      </c>
      <c r="X59" s="23">
        <v>7500</v>
      </c>
      <c r="Y59" s="27">
        <v>1242</v>
      </c>
      <c r="Z59" s="28">
        <v>0.1656</v>
      </c>
      <c r="AA59" s="27">
        <v>4968</v>
      </c>
      <c r="AB59" s="28">
        <v>0.66239999999999999</v>
      </c>
      <c r="AC59" s="27">
        <v>4217</v>
      </c>
      <c r="AD59" s="28">
        <v>0.56226666670000003</v>
      </c>
      <c r="AE59" s="27">
        <v>2103</v>
      </c>
      <c r="AF59" s="28">
        <v>0.28039999999999998</v>
      </c>
      <c r="AG59" s="27">
        <v>264</v>
      </c>
      <c r="AH59" s="28">
        <v>3.5200000000000002E-2</v>
      </c>
      <c r="AI59" s="27">
        <v>1839</v>
      </c>
      <c r="AJ59" s="28">
        <v>0.2452</v>
      </c>
      <c r="AK59" s="27">
        <v>1060</v>
      </c>
      <c r="AL59" s="28">
        <v>0.1413333333</v>
      </c>
      <c r="AM59" s="27">
        <v>21</v>
      </c>
      <c r="AN59" s="28">
        <v>2.8E-3</v>
      </c>
      <c r="AO59" s="27">
        <v>277</v>
      </c>
      <c r="AP59" s="28">
        <v>3.6933333300000003E-2</v>
      </c>
      <c r="AQ59" s="27">
        <v>474</v>
      </c>
      <c r="AR59" s="28">
        <v>6.3200000000000006E-2</v>
      </c>
      <c r="AS59" s="90"/>
      <c r="AT59" s="90"/>
      <c r="AU59" s="90"/>
      <c r="AV59" s="90"/>
      <c r="AW59" s="90"/>
    </row>
    <row r="60" spans="1:49" x14ac:dyDescent="0.25">
      <c r="A60" s="90"/>
      <c r="B60" s="8">
        <v>42461</v>
      </c>
      <c r="C60" s="23">
        <v>76648</v>
      </c>
      <c r="D60" s="27">
        <v>8852</v>
      </c>
      <c r="E60" s="28">
        <v>0.11548898859999999</v>
      </c>
      <c r="F60" s="27">
        <v>47330</v>
      </c>
      <c r="G60" s="28">
        <v>0.61749817350000002</v>
      </c>
      <c r="H60" s="27">
        <v>39473</v>
      </c>
      <c r="I60" s="28">
        <v>0.51499060640000005</v>
      </c>
      <c r="J60" s="27">
        <v>17794</v>
      </c>
      <c r="K60" s="28">
        <v>0.2321521762</v>
      </c>
      <c r="L60" s="27">
        <v>1708</v>
      </c>
      <c r="M60" s="28">
        <v>2.22836865E-2</v>
      </c>
      <c r="N60" s="27">
        <v>16086</v>
      </c>
      <c r="O60" s="28">
        <v>0.20986848969999999</v>
      </c>
      <c r="P60" s="27">
        <v>11250</v>
      </c>
      <c r="Q60" s="28">
        <v>0.1467748669</v>
      </c>
      <c r="R60" s="27">
        <v>313</v>
      </c>
      <c r="S60" s="28">
        <v>4.0836029999999999E-3</v>
      </c>
      <c r="T60" s="27">
        <v>3569</v>
      </c>
      <c r="U60" s="28">
        <v>4.6563511100000003E-2</v>
      </c>
      <c r="V60" s="27">
        <v>6691</v>
      </c>
      <c r="W60" s="28">
        <v>8.7295167500000007E-2</v>
      </c>
      <c r="X60" s="23">
        <v>6657</v>
      </c>
      <c r="Y60" s="27">
        <v>1093</v>
      </c>
      <c r="Z60" s="28">
        <v>0.16418807269999999</v>
      </c>
      <c r="AA60" s="27">
        <v>4452</v>
      </c>
      <c r="AB60" s="28">
        <v>0.66876971610000002</v>
      </c>
      <c r="AC60" s="27">
        <v>3774</v>
      </c>
      <c r="AD60" s="28">
        <v>0.56692203699999999</v>
      </c>
      <c r="AE60" s="27">
        <v>1925</v>
      </c>
      <c r="AF60" s="28">
        <v>0.28916929549999998</v>
      </c>
      <c r="AG60" s="27">
        <v>245</v>
      </c>
      <c r="AH60" s="28">
        <v>3.6803364900000003E-2</v>
      </c>
      <c r="AI60" s="27">
        <v>1680</v>
      </c>
      <c r="AJ60" s="28">
        <v>0.25236593060000001</v>
      </c>
      <c r="AK60" s="27">
        <v>902</v>
      </c>
      <c r="AL60" s="28">
        <v>0.1354964699</v>
      </c>
      <c r="AM60" s="27">
        <v>15</v>
      </c>
      <c r="AN60" s="28">
        <v>2.2532671999999998E-3</v>
      </c>
      <c r="AO60" s="27">
        <v>246</v>
      </c>
      <c r="AP60" s="28">
        <v>3.6953582700000001E-2</v>
      </c>
      <c r="AQ60" s="27">
        <v>399</v>
      </c>
      <c r="AR60" s="28">
        <v>5.9936908499999997E-2</v>
      </c>
      <c r="AS60" s="90"/>
      <c r="AT60" s="90"/>
      <c r="AU60" s="90"/>
      <c r="AV60" s="90"/>
      <c r="AW60" s="90"/>
    </row>
    <row r="61" spans="1:49" x14ac:dyDescent="0.25">
      <c r="A61" s="90"/>
      <c r="B61" s="8">
        <v>42491</v>
      </c>
      <c r="C61" s="23">
        <v>77145</v>
      </c>
      <c r="D61" s="27">
        <v>8820</v>
      </c>
      <c r="E61" s="28">
        <v>0.1143301575</v>
      </c>
      <c r="F61" s="27">
        <v>47571</v>
      </c>
      <c r="G61" s="28">
        <v>0.61664398210000004</v>
      </c>
      <c r="H61" s="27">
        <v>39851</v>
      </c>
      <c r="I61" s="28">
        <v>0.51657268779999999</v>
      </c>
      <c r="J61" s="27">
        <v>18132</v>
      </c>
      <c r="K61" s="28">
        <v>0.23503791560000001</v>
      </c>
      <c r="L61" s="27">
        <v>1617</v>
      </c>
      <c r="M61" s="28">
        <v>2.0960528900000001E-2</v>
      </c>
      <c r="N61" s="27">
        <v>16515</v>
      </c>
      <c r="O61" s="28">
        <v>0.21407738670000001</v>
      </c>
      <c r="P61" s="27">
        <v>11427</v>
      </c>
      <c r="Q61" s="28">
        <v>0.14812366320000001</v>
      </c>
      <c r="R61" s="27">
        <v>316</v>
      </c>
      <c r="S61" s="28">
        <v>4.0961825E-3</v>
      </c>
      <c r="T61" s="27">
        <v>3514</v>
      </c>
      <c r="U61" s="28">
        <v>4.5550586599999998E-2</v>
      </c>
      <c r="V61" s="27">
        <v>6478</v>
      </c>
      <c r="W61" s="28">
        <v>8.3971741500000002E-2</v>
      </c>
      <c r="X61" s="23">
        <v>6444</v>
      </c>
      <c r="Y61" s="27">
        <v>1053</v>
      </c>
      <c r="Z61" s="28">
        <v>0.1634078212</v>
      </c>
      <c r="AA61" s="27">
        <v>4233</v>
      </c>
      <c r="AB61" s="28">
        <v>0.65689013039999999</v>
      </c>
      <c r="AC61" s="27">
        <v>3558</v>
      </c>
      <c r="AD61" s="28">
        <v>0.55214152699999997</v>
      </c>
      <c r="AE61" s="27">
        <v>1878</v>
      </c>
      <c r="AF61" s="28">
        <v>0.29143389200000003</v>
      </c>
      <c r="AG61" s="27">
        <v>246</v>
      </c>
      <c r="AH61" s="28">
        <v>3.8175046599999998E-2</v>
      </c>
      <c r="AI61" s="27">
        <v>1632</v>
      </c>
      <c r="AJ61" s="28">
        <v>0.25325884539999999</v>
      </c>
      <c r="AK61" s="27">
        <v>814</v>
      </c>
      <c r="AL61" s="28">
        <v>0.1263190565</v>
      </c>
      <c r="AM61" s="27">
        <v>19</v>
      </c>
      <c r="AN61" s="28">
        <v>2.9484792E-3</v>
      </c>
      <c r="AO61" s="27">
        <v>227</v>
      </c>
      <c r="AP61" s="28">
        <v>3.5226567299999997E-2</v>
      </c>
      <c r="AQ61" s="27">
        <v>369</v>
      </c>
      <c r="AR61" s="28">
        <v>5.7262569800000003E-2</v>
      </c>
      <c r="AS61" s="90"/>
      <c r="AT61" s="90"/>
      <c r="AU61" s="90"/>
      <c r="AV61" s="90"/>
      <c r="AW61" s="90"/>
    </row>
    <row r="62" spans="1:49" x14ac:dyDescent="0.25">
      <c r="A62" s="90"/>
      <c r="B62" s="8">
        <v>42522</v>
      </c>
      <c r="C62" s="23">
        <v>73346</v>
      </c>
      <c r="D62" s="27">
        <v>8360</v>
      </c>
      <c r="E62" s="28">
        <v>0.1139803125</v>
      </c>
      <c r="F62" s="27">
        <v>44839</v>
      </c>
      <c r="G62" s="28">
        <v>0.61133531480000003</v>
      </c>
      <c r="H62" s="27">
        <v>37344</v>
      </c>
      <c r="I62" s="28">
        <v>0.50914841980000003</v>
      </c>
      <c r="J62" s="27">
        <v>17134</v>
      </c>
      <c r="K62" s="28">
        <v>0.2336051046</v>
      </c>
      <c r="L62" s="27">
        <v>1688</v>
      </c>
      <c r="M62" s="28">
        <v>2.30142066E-2</v>
      </c>
      <c r="N62" s="27">
        <v>15446</v>
      </c>
      <c r="O62" s="28">
        <v>0.21059089789999999</v>
      </c>
      <c r="P62" s="27">
        <v>10731</v>
      </c>
      <c r="Q62" s="28">
        <v>0.14630654709999999</v>
      </c>
      <c r="R62" s="27">
        <v>322</v>
      </c>
      <c r="S62" s="28">
        <v>4.3901508000000001E-3</v>
      </c>
      <c r="T62" s="27">
        <v>3197</v>
      </c>
      <c r="U62" s="28">
        <v>4.3587925700000002E-2</v>
      </c>
      <c r="V62" s="27">
        <v>6157</v>
      </c>
      <c r="W62" s="28">
        <v>8.3944591400000004E-2</v>
      </c>
      <c r="X62" s="23">
        <v>6162</v>
      </c>
      <c r="Y62" s="27">
        <v>924</v>
      </c>
      <c r="Z62" s="28">
        <v>0.14995131449999999</v>
      </c>
      <c r="AA62" s="27">
        <v>4034</v>
      </c>
      <c r="AB62" s="28">
        <v>0.65465757869999996</v>
      </c>
      <c r="AC62" s="27">
        <v>3380</v>
      </c>
      <c r="AD62" s="28">
        <v>0.5485232068</v>
      </c>
      <c r="AE62" s="27">
        <v>1828</v>
      </c>
      <c r="AF62" s="28">
        <v>0.29665692960000001</v>
      </c>
      <c r="AG62" s="27">
        <v>246</v>
      </c>
      <c r="AH62" s="28">
        <v>3.9922103200000003E-2</v>
      </c>
      <c r="AI62" s="27">
        <v>1582</v>
      </c>
      <c r="AJ62" s="28">
        <v>0.2567348264</v>
      </c>
      <c r="AK62" s="27">
        <v>828</v>
      </c>
      <c r="AL62" s="28">
        <v>0.1343719572</v>
      </c>
      <c r="AM62" s="27">
        <v>10</v>
      </c>
      <c r="AN62" s="28">
        <v>1.6228497E-3</v>
      </c>
      <c r="AO62" s="27">
        <v>219</v>
      </c>
      <c r="AP62" s="28">
        <v>3.5540409000000002E-2</v>
      </c>
      <c r="AQ62" s="27">
        <v>352</v>
      </c>
      <c r="AR62" s="28">
        <v>5.7124310300000002E-2</v>
      </c>
      <c r="AS62" s="90"/>
      <c r="AT62" s="90"/>
      <c r="AU62" s="90"/>
      <c r="AV62" s="90"/>
      <c r="AW62" s="90"/>
    </row>
    <row r="63" spans="1:49" x14ac:dyDescent="0.25">
      <c r="A63" s="90"/>
      <c r="B63" s="8">
        <v>42552</v>
      </c>
      <c r="C63" s="23">
        <v>74794</v>
      </c>
      <c r="D63" s="27">
        <v>8597</v>
      </c>
      <c r="E63" s="28">
        <v>0.11494237509999999</v>
      </c>
      <c r="F63" s="27">
        <v>45588</v>
      </c>
      <c r="G63" s="28">
        <v>0.60951413210000005</v>
      </c>
      <c r="H63" s="27">
        <v>37941</v>
      </c>
      <c r="I63" s="28">
        <v>0.50727331070000004</v>
      </c>
      <c r="J63" s="27">
        <v>17475</v>
      </c>
      <c r="K63" s="28">
        <v>0.23364173599999999</v>
      </c>
      <c r="L63" s="27">
        <v>1793</v>
      </c>
      <c r="M63" s="28">
        <v>2.3972511200000001E-2</v>
      </c>
      <c r="N63" s="27">
        <v>15682</v>
      </c>
      <c r="O63" s="28">
        <v>0.2096692248</v>
      </c>
      <c r="P63" s="27">
        <v>10924</v>
      </c>
      <c r="Q63" s="28">
        <v>0.1460544963</v>
      </c>
      <c r="R63" s="27">
        <v>327</v>
      </c>
      <c r="S63" s="28">
        <v>4.3720084000000003E-3</v>
      </c>
      <c r="T63" s="27">
        <v>3400</v>
      </c>
      <c r="U63" s="28">
        <v>4.5458191799999999E-2</v>
      </c>
      <c r="V63" s="27">
        <v>6386</v>
      </c>
      <c r="W63" s="28">
        <v>8.5381180299999998E-2</v>
      </c>
      <c r="X63" s="23">
        <v>6268</v>
      </c>
      <c r="Y63" s="27">
        <v>990</v>
      </c>
      <c r="Z63" s="28">
        <v>0.1579451181</v>
      </c>
      <c r="AA63" s="27">
        <v>4109</v>
      </c>
      <c r="AB63" s="28">
        <v>0.65555201019999998</v>
      </c>
      <c r="AC63" s="27">
        <v>3427</v>
      </c>
      <c r="AD63" s="28">
        <v>0.54674537329999995</v>
      </c>
      <c r="AE63" s="27">
        <v>1806</v>
      </c>
      <c r="AF63" s="28">
        <v>0.28813018509999999</v>
      </c>
      <c r="AG63" s="27">
        <v>231</v>
      </c>
      <c r="AH63" s="28">
        <v>3.68538609E-2</v>
      </c>
      <c r="AI63" s="27">
        <v>1575</v>
      </c>
      <c r="AJ63" s="28">
        <v>0.25127632420000001</v>
      </c>
      <c r="AK63" s="27">
        <v>874</v>
      </c>
      <c r="AL63" s="28">
        <v>0.13943841739999999</v>
      </c>
      <c r="AM63" s="27">
        <v>20</v>
      </c>
      <c r="AN63" s="28">
        <v>3.1908104999999998E-3</v>
      </c>
      <c r="AO63" s="27">
        <v>229</v>
      </c>
      <c r="AP63" s="28">
        <v>3.65347798E-2</v>
      </c>
      <c r="AQ63" s="27">
        <v>353</v>
      </c>
      <c r="AR63" s="28">
        <v>5.6317804700000001E-2</v>
      </c>
      <c r="AS63" s="90"/>
      <c r="AT63" s="90"/>
      <c r="AU63" s="90"/>
      <c r="AV63" s="90"/>
      <c r="AW63" s="90"/>
    </row>
    <row r="64" spans="1:49" x14ac:dyDescent="0.25">
      <c r="A64" s="90"/>
      <c r="B64" s="8">
        <v>42583</v>
      </c>
      <c r="C64" s="23">
        <v>75718</v>
      </c>
      <c r="D64" s="27">
        <v>8833</v>
      </c>
      <c r="E64" s="28">
        <v>0.11665654139999999</v>
      </c>
      <c r="F64" s="27">
        <v>46594</v>
      </c>
      <c r="G64" s="28">
        <v>0.61536226520000004</v>
      </c>
      <c r="H64" s="27">
        <v>38726</v>
      </c>
      <c r="I64" s="28">
        <v>0.51145038170000001</v>
      </c>
      <c r="J64" s="27">
        <v>18008</v>
      </c>
      <c r="K64" s="28">
        <v>0.23782984230000001</v>
      </c>
      <c r="L64" s="27">
        <v>1656</v>
      </c>
      <c r="M64" s="28">
        <v>2.18706252E-2</v>
      </c>
      <c r="N64" s="27">
        <v>16352</v>
      </c>
      <c r="O64" s="28">
        <v>0.21595921709999999</v>
      </c>
      <c r="P64" s="27">
        <v>11158</v>
      </c>
      <c r="Q64" s="28">
        <v>0.14736258220000001</v>
      </c>
      <c r="R64" s="27">
        <v>337</v>
      </c>
      <c r="S64" s="28">
        <v>4.4507250999999996E-3</v>
      </c>
      <c r="T64" s="27">
        <v>3175</v>
      </c>
      <c r="U64" s="28">
        <v>4.1931905200000001E-2</v>
      </c>
      <c r="V64" s="27">
        <v>6365</v>
      </c>
      <c r="W64" s="28">
        <v>8.4061913899999993E-2</v>
      </c>
      <c r="X64" s="23">
        <v>6593</v>
      </c>
      <c r="Y64" s="27">
        <v>1072</v>
      </c>
      <c r="Z64" s="28">
        <v>0.1625966935</v>
      </c>
      <c r="AA64" s="27">
        <v>4320</v>
      </c>
      <c r="AB64" s="28">
        <v>0.65524040650000004</v>
      </c>
      <c r="AC64" s="27">
        <v>3654</v>
      </c>
      <c r="AD64" s="28">
        <v>0.55422417719999995</v>
      </c>
      <c r="AE64" s="27">
        <v>1938</v>
      </c>
      <c r="AF64" s="28">
        <v>0.29394812679999999</v>
      </c>
      <c r="AG64" s="27">
        <v>263</v>
      </c>
      <c r="AH64" s="28">
        <v>3.9890793299999998E-2</v>
      </c>
      <c r="AI64" s="27">
        <v>1675</v>
      </c>
      <c r="AJ64" s="28">
        <v>0.25405733349999998</v>
      </c>
      <c r="AK64" s="27">
        <v>897</v>
      </c>
      <c r="AL64" s="28">
        <v>0.13605339</v>
      </c>
      <c r="AM64" s="27">
        <v>17</v>
      </c>
      <c r="AN64" s="28">
        <v>2.5784923E-3</v>
      </c>
      <c r="AO64" s="27">
        <v>222</v>
      </c>
      <c r="AP64" s="28">
        <v>3.3672076400000001E-2</v>
      </c>
      <c r="AQ64" s="27">
        <v>371</v>
      </c>
      <c r="AR64" s="28">
        <v>5.6271803400000001E-2</v>
      </c>
      <c r="AS64" s="90"/>
      <c r="AT64" s="90"/>
      <c r="AU64" s="90"/>
      <c r="AV64" s="90"/>
      <c r="AW64" s="90"/>
    </row>
    <row r="65" spans="1:49" x14ac:dyDescent="0.25">
      <c r="A65" s="90"/>
      <c r="B65" s="8">
        <v>42614</v>
      </c>
      <c r="C65" s="23">
        <v>75549</v>
      </c>
      <c r="D65" s="27">
        <v>8459</v>
      </c>
      <c r="E65" s="28">
        <v>0.11196706770000001</v>
      </c>
      <c r="F65" s="27">
        <v>46352</v>
      </c>
      <c r="G65" s="28">
        <v>0.61353558620000004</v>
      </c>
      <c r="H65" s="27">
        <v>38336</v>
      </c>
      <c r="I65" s="28">
        <v>0.50743226249999995</v>
      </c>
      <c r="J65" s="27">
        <v>17915</v>
      </c>
      <c r="K65" s="28">
        <v>0.2371308687</v>
      </c>
      <c r="L65" s="27">
        <v>1722</v>
      </c>
      <c r="M65" s="28">
        <v>2.2793154100000001E-2</v>
      </c>
      <c r="N65" s="27">
        <v>16193</v>
      </c>
      <c r="O65" s="28">
        <v>0.21433771460000001</v>
      </c>
      <c r="P65" s="27">
        <v>11037</v>
      </c>
      <c r="Q65" s="28">
        <v>0.14609061670000001</v>
      </c>
      <c r="R65" s="27">
        <v>316</v>
      </c>
      <c r="S65" s="28">
        <v>4.1827158999999999E-3</v>
      </c>
      <c r="T65" s="27">
        <v>3259</v>
      </c>
      <c r="U65" s="28">
        <v>4.3137566299999999E-2</v>
      </c>
      <c r="V65" s="27">
        <v>6060</v>
      </c>
      <c r="W65" s="28">
        <v>8.0212842000000006E-2</v>
      </c>
      <c r="X65" s="23">
        <v>6215</v>
      </c>
      <c r="Y65" s="27">
        <v>965</v>
      </c>
      <c r="Z65" s="28">
        <v>0.1552695093</v>
      </c>
      <c r="AA65" s="27">
        <v>4075</v>
      </c>
      <c r="AB65" s="28">
        <v>0.65567176189999998</v>
      </c>
      <c r="AC65" s="27">
        <v>3417</v>
      </c>
      <c r="AD65" s="28">
        <v>0.54979887370000002</v>
      </c>
      <c r="AE65" s="27">
        <v>1805</v>
      </c>
      <c r="AF65" s="28">
        <v>0.29042638780000002</v>
      </c>
      <c r="AG65" s="27">
        <v>229</v>
      </c>
      <c r="AH65" s="28">
        <v>3.6846339499999999E-2</v>
      </c>
      <c r="AI65" s="27">
        <v>1576</v>
      </c>
      <c r="AJ65" s="28">
        <v>0.25358004830000003</v>
      </c>
      <c r="AK65" s="27">
        <v>794</v>
      </c>
      <c r="AL65" s="28">
        <v>0.12775543040000001</v>
      </c>
      <c r="AM65" s="27">
        <v>8</v>
      </c>
      <c r="AN65" s="28">
        <v>1.2872083999999999E-3</v>
      </c>
      <c r="AO65" s="27">
        <v>208</v>
      </c>
      <c r="AP65" s="28">
        <v>3.3467417499999999E-2</v>
      </c>
      <c r="AQ65" s="27">
        <v>350</v>
      </c>
      <c r="AR65" s="28">
        <v>5.6315365999999999E-2</v>
      </c>
      <c r="AS65" s="90"/>
      <c r="AT65" s="90"/>
      <c r="AU65" s="90"/>
      <c r="AV65" s="90"/>
      <c r="AW65" s="90"/>
    </row>
    <row r="66" spans="1:49" x14ac:dyDescent="0.25">
      <c r="A66" s="90"/>
      <c r="B66" s="8">
        <v>42644</v>
      </c>
      <c r="C66" s="23">
        <v>79787</v>
      </c>
      <c r="D66" s="27">
        <v>9097</v>
      </c>
      <c r="E66" s="28">
        <v>0.1140160678</v>
      </c>
      <c r="F66" s="27">
        <v>48934</v>
      </c>
      <c r="G66" s="28">
        <v>0.61330793240000003</v>
      </c>
      <c r="H66" s="27">
        <v>40386</v>
      </c>
      <c r="I66" s="28">
        <v>0.50617268479999999</v>
      </c>
      <c r="J66" s="27">
        <v>19725</v>
      </c>
      <c r="K66" s="28">
        <v>0.24722072519999999</v>
      </c>
      <c r="L66" s="27">
        <v>1867</v>
      </c>
      <c r="M66" s="28">
        <v>2.3399802000000001E-2</v>
      </c>
      <c r="N66" s="27">
        <v>17858</v>
      </c>
      <c r="O66" s="28">
        <v>0.22382092319999999</v>
      </c>
      <c r="P66" s="27">
        <v>11759</v>
      </c>
      <c r="Q66" s="28">
        <v>0.14737989900000001</v>
      </c>
      <c r="R66" s="27">
        <v>356</v>
      </c>
      <c r="S66" s="28">
        <v>4.4618797999999996E-3</v>
      </c>
      <c r="T66" s="27">
        <v>3593</v>
      </c>
      <c r="U66" s="28">
        <v>4.5032398799999998E-2</v>
      </c>
      <c r="V66" s="27">
        <v>6796</v>
      </c>
      <c r="W66" s="28">
        <v>8.5176783199999995E-2</v>
      </c>
      <c r="X66" s="23">
        <v>6583</v>
      </c>
      <c r="Y66" s="27">
        <v>1017</v>
      </c>
      <c r="Z66" s="28">
        <v>0.15448883490000001</v>
      </c>
      <c r="AA66" s="27">
        <v>4333</v>
      </c>
      <c r="AB66" s="28">
        <v>0.65821054229999998</v>
      </c>
      <c r="AC66" s="27">
        <v>3584</v>
      </c>
      <c r="AD66" s="28">
        <v>0.54443262950000004</v>
      </c>
      <c r="AE66" s="27">
        <v>1955</v>
      </c>
      <c r="AF66" s="28">
        <v>0.29697706210000002</v>
      </c>
      <c r="AG66" s="27">
        <v>255</v>
      </c>
      <c r="AH66" s="28">
        <v>3.8736138500000003E-2</v>
      </c>
      <c r="AI66" s="27">
        <v>1700</v>
      </c>
      <c r="AJ66" s="28">
        <v>0.25824092360000001</v>
      </c>
      <c r="AK66" s="27">
        <v>849</v>
      </c>
      <c r="AL66" s="28">
        <v>0.12896855539999999</v>
      </c>
      <c r="AM66" s="27">
        <v>11</v>
      </c>
      <c r="AN66" s="28">
        <v>1.6709706999999999E-3</v>
      </c>
      <c r="AO66" s="27">
        <v>227</v>
      </c>
      <c r="AP66" s="28">
        <v>3.4482758600000003E-2</v>
      </c>
      <c r="AQ66" s="27">
        <v>365</v>
      </c>
      <c r="AR66" s="28">
        <v>5.5445845399999999E-2</v>
      </c>
      <c r="AS66" s="90"/>
      <c r="AT66" s="90"/>
      <c r="AU66" s="90"/>
      <c r="AV66" s="90"/>
      <c r="AW66" s="90"/>
    </row>
    <row r="67" spans="1:49" x14ac:dyDescent="0.25">
      <c r="A67" s="90"/>
      <c r="B67" s="8">
        <v>42675</v>
      </c>
      <c r="C67" s="23">
        <v>79497</v>
      </c>
      <c r="D67" s="27">
        <v>8658</v>
      </c>
      <c r="E67" s="28">
        <v>0.10890977020000001</v>
      </c>
      <c r="F67" s="27">
        <v>47002</v>
      </c>
      <c r="G67" s="28">
        <v>0.59124243679999999</v>
      </c>
      <c r="H67" s="27">
        <v>38727</v>
      </c>
      <c r="I67" s="28">
        <v>0.48715045849999999</v>
      </c>
      <c r="J67" s="27">
        <v>18649</v>
      </c>
      <c r="K67" s="28">
        <v>0.2345874687</v>
      </c>
      <c r="L67" s="27">
        <v>1813</v>
      </c>
      <c r="M67" s="28">
        <v>2.2805892000000001E-2</v>
      </c>
      <c r="N67" s="27">
        <v>16836</v>
      </c>
      <c r="O67" s="28">
        <v>0.2117815767</v>
      </c>
      <c r="P67" s="27">
        <v>11419</v>
      </c>
      <c r="Q67" s="28">
        <v>0.1436406405</v>
      </c>
      <c r="R67" s="27">
        <v>381</v>
      </c>
      <c r="S67" s="28">
        <v>4.7926336999999999E-3</v>
      </c>
      <c r="T67" s="27">
        <v>3324</v>
      </c>
      <c r="U67" s="28">
        <v>4.1812898600000002E-2</v>
      </c>
      <c r="V67" s="27">
        <v>6650</v>
      </c>
      <c r="W67" s="28">
        <v>8.3650955400000004E-2</v>
      </c>
      <c r="X67" s="23">
        <v>6559</v>
      </c>
      <c r="Y67" s="27">
        <v>1041</v>
      </c>
      <c r="Z67" s="28">
        <v>0.1587132185</v>
      </c>
      <c r="AA67" s="27">
        <v>4297</v>
      </c>
      <c r="AB67" s="28">
        <v>0.65513035519999996</v>
      </c>
      <c r="AC67" s="27">
        <v>3555</v>
      </c>
      <c r="AD67" s="28">
        <v>0.54200335420000001</v>
      </c>
      <c r="AE67" s="27">
        <v>1884</v>
      </c>
      <c r="AF67" s="28">
        <v>0.28723890839999999</v>
      </c>
      <c r="AG67" s="27">
        <v>235</v>
      </c>
      <c r="AH67" s="28">
        <v>3.5828632399999998E-2</v>
      </c>
      <c r="AI67" s="27">
        <v>1649</v>
      </c>
      <c r="AJ67" s="28">
        <v>0.25141027599999999</v>
      </c>
      <c r="AK67" s="27">
        <v>868</v>
      </c>
      <c r="AL67" s="28">
        <v>0.13233724650000001</v>
      </c>
      <c r="AM67" s="27">
        <v>17</v>
      </c>
      <c r="AN67" s="28">
        <v>2.5918585E-3</v>
      </c>
      <c r="AO67" s="27">
        <v>218</v>
      </c>
      <c r="AP67" s="28">
        <v>3.3236773900000002E-2</v>
      </c>
      <c r="AQ67" s="27">
        <v>378</v>
      </c>
      <c r="AR67" s="28">
        <v>5.76307364E-2</v>
      </c>
      <c r="AS67" s="90"/>
      <c r="AT67" s="90"/>
      <c r="AU67" s="90"/>
      <c r="AV67" s="90"/>
      <c r="AW67" s="90"/>
    </row>
    <row r="68" spans="1:49" x14ac:dyDescent="0.25">
      <c r="A68" s="90"/>
      <c r="B68" s="8">
        <v>42705</v>
      </c>
      <c r="C68" s="23">
        <v>88056</v>
      </c>
      <c r="D68" s="27">
        <v>9325</v>
      </c>
      <c r="E68" s="28">
        <v>0.1058985191</v>
      </c>
      <c r="F68" s="27">
        <v>51276</v>
      </c>
      <c r="G68" s="28">
        <v>0.58231125650000004</v>
      </c>
      <c r="H68" s="27">
        <v>42593</v>
      </c>
      <c r="I68" s="28">
        <v>0.48370355230000001</v>
      </c>
      <c r="J68" s="27">
        <v>19477</v>
      </c>
      <c r="K68" s="28">
        <v>0.221188789</v>
      </c>
      <c r="L68" s="27">
        <v>1886</v>
      </c>
      <c r="M68" s="28">
        <v>2.14181884E-2</v>
      </c>
      <c r="N68" s="27">
        <v>17591</v>
      </c>
      <c r="O68" s="28">
        <v>0.19977060050000001</v>
      </c>
      <c r="P68" s="27">
        <v>12069</v>
      </c>
      <c r="Q68" s="28">
        <v>0.137060507</v>
      </c>
      <c r="R68" s="27">
        <v>367</v>
      </c>
      <c r="S68" s="28">
        <v>4.1678022999999996E-3</v>
      </c>
      <c r="T68" s="27">
        <v>3551</v>
      </c>
      <c r="U68" s="28">
        <v>4.0326610300000003E-2</v>
      </c>
      <c r="V68" s="27">
        <v>7165</v>
      </c>
      <c r="W68" s="28">
        <v>8.1368674500000002E-2</v>
      </c>
      <c r="X68" s="23">
        <v>6825</v>
      </c>
      <c r="Y68" s="27">
        <v>1056</v>
      </c>
      <c r="Z68" s="28">
        <v>0.1547252747</v>
      </c>
      <c r="AA68" s="27">
        <v>4306</v>
      </c>
      <c r="AB68" s="28">
        <v>0.63091575089999996</v>
      </c>
      <c r="AC68" s="27">
        <v>3618</v>
      </c>
      <c r="AD68" s="28">
        <v>0.53010989009999998</v>
      </c>
      <c r="AE68" s="27">
        <v>1883</v>
      </c>
      <c r="AF68" s="28">
        <v>0.27589743589999999</v>
      </c>
      <c r="AG68" s="27">
        <v>260</v>
      </c>
      <c r="AH68" s="28">
        <v>3.8095238099999998E-2</v>
      </c>
      <c r="AI68" s="27">
        <v>1623</v>
      </c>
      <c r="AJ68" s="28">
        <v>0.2378021978</v>
      </c>
      <c r="AK68" s="27">
        <v>883</v>
      </c>
      <c r="AL68" s="28">
        <v>0.12937728940000001</v>
      </c>
      <c r="AM68" s="27">
        <v>18</v>
      </c>
      <c r="AN68" s="28">
        <v>2.6373626000000001E-3</v>
      </c>
      <c r="AO68" s="27">
        <v>243</v>
      </c>
      <c r="AP68" s="28">
        <v>3.5604395599999998E-2</v>
      </c>
      <c r="AQ68" s="27">
        <v>428</v>
      </c>
      <c r="AR68" s="28">
        <v>6.2710622699999996E-2</v>
      </c>
      <c r="AS68" s="90"/>
      <c r="AT68" s="90"/>
      <c r="AU68" s="90"/>
      <c r="AV68" s="90"/>
      <c r="AW68" s="90"/>
    </row>
    <row r="69" spans="1:49" x14ac:dyDescent="0.25">
      <c r="A69" s="90"/>
      <c r="B69" s="8">
        <v>42736</v>
      </c>
      <c r="C69" s="23">
        <v>92367</v>
      </c>
      <c r="D69" s="27">
        <v>9901</v>
      </c>
      <c r="E69" s="28">
        <v>0.1071919625</v>
      </c>
      <c r="F69" s="27">
        <v>54212</v>
      </c>
      <c r="G69" s="28">
        <v>0.58691957080000001</v>
      </c>
      <c r="H69" s="27">
        <v>45299</v>
      </c>
      <c r="I69" s="28">
        <v>0.49042406919999998</v>
      </c>
      <c r="J69" s="27">
        <v>20630</v>
      </c>
      <c r="K69" s="28">
        <v>0.2233481655</v>
      </c>
      <c r="L69" s="27">
        <v>1791</v>
      </c>
      <c r="M69" s="28">
        <v>1.9390041899999998E-2</v>
      </c>
      <c r="N69" s="27">
        <v>18839</v>
      </c>
      <c r="O69" s="28">
        <v>0.20395812360000001</v>
      </c>
      <c r="P69" s="27">
        <v>12366</v>
      </c>
      <c r="Q69" s="28">
        <v>0.13387898279999999</v>
      </c>
      <c r="R69" s="27">
        <v>376</v>
      </c>
      <c r="S69" s="28">
        <v>4.0707178999999996E-3</v>
      </c>
      <c r="T69" s="27">
        <v>3848</v>
      </c>
      <c r="U69" s="28">
        <v>4.1659900200000002E-2</v>
      </c>
      <c r="V69" s="27">
        <v>7975</v>
      </c>
      <c r="W69" s="28">
        <v>8.6340359699999994E-2</v>
      </c>
      <c r="X69" s="23">
        <v>7250</v>
      </c>
      <c r="Y69" s="27">
        <v>1079</v>
      </c>
      <c r="Z69" s="28">
        <v>0.1488275862</v>
      </c>
      <c r="AA69" s="27">
        <v>4585</v>
      </c>
      <c r="AB69" s="28">
        <v>0.63241379310000001</v>
      </c>
      <c r="AC69" s="27">
        <v>3841</v>
      </c>
      <c r="AD69" s="28">
        <v>0.52979310339999997</v>
      </c>
      <c r="AE69" s="27">
        <v>2045</v>
      </c>
      <c r="AF69" s="28">
        <v>0.28206896549999999</v>
      </c>
      <c r="AG69" s="27">
        <v>317</v>
      </c>
      <c r="AH69" s="28">
        <v>4.3724137900000001E-2</v>
      </c>
      <c r="AI69" s="27">
        <v>1728</v>
      </c>
      <c r="AJ69" s="28">
        <v>0.2383448276</v>
      </c>
      <c r="AK69" s="27">
        <v>929</v>
      </c>
      <c r="AL69" s="28">
        <v>0.12813793100000001</v>
      </c>
      <c r="AM69" s="27">
        <v>23</v>
      </c>
      <c r="AN69" s="28">
        <v>3.1724138000000001E-3</v>
      </c>
      <c r="AO69" s="27">
        <v>256</v>
      </c>
      <c r="AP69" s="28">
        <v>3.5310344799999997E-2</v>
      </c>
      <c r="AQ69" s="27">
        <v>437</v>
      </c>
      <c r="AR69" s="28">
        <v>6.0275862100000001E-2</v>
      </c>
      <c r="AS69" s="90"/>
      <c r="AT69" s="90"/>
      <c r="AU69" s="90"/>
      <c r="AV69" s="90"/>
      <c r="AW69" s="90"/>
    </row>
    <row r="70" spans="1:49" x14ac:dyDescent="0.25">
      <c r="A70" s="90"/>
      <c r="B70" s="8">
        <v>42767</v>
      </c>
      <c r="C70" s="23">
        <v>83637</v>
      </c>
      <c r="D70" s="27">
        <v>9151</v>
      </c>
      <c r="E70" s="28">
        <v>0.1094132979</v>
      </c>
      <c r="F70" s="27">
        <v>50505</v>
      </c>
      <c r="G70" s="28">
        <v>0.60385953589999997</v>
      </c>
      <c r="H70" s="27">
        <v>42347</v>
      </c>
      <c r="I70" s="28">
        <v>0.50631897370000001</v>
      </c>
      <c r="J70" s="27">
        <v>19311</v>
      </c>
      <c r="K70" s="28">
        <v>0.2308906345</v>
      </c>
      <c r="L70" s="27">
        <v>1898</v>
      </c>
      <c r="M70" s="28">
        <v>2.2693305600000001E-2</v>
      </c>
      <c r="N70" s="27">
        <v>17413</v>
      </c>
      <c r="O70" s="28">
        <v>0.20819732890000001</v>
      </c>
      <c r="P70" s="27">
        <v>11544</v>
      </c>
      <c r="Q70" s="28">
        <v>0.1380250368</v>
      </c>
      <c r="R70" s="27">
        <v>315</v>
      </c>
      <c r="S70" s="28">
        <v>3.7662757000000002E-3</v>
      </c>
      <c r="T70" s="27">
        <v>3780</v>
      </c>
      <c r="U70" s="28">
        <v>4.5195308300000001E-2</v>
      </c>
      <c r="V70" s="27">
        <v>7237</v>
      </c>
      <c r="W70" s="28">
        <v>8.6528689500000006E-2</v>
      </c>
      <c r="X70" s="23">
        <v>6564</v>
      </c>
      <c r="Y70" s="27">
        <v>1011</v>
      </c>
      <c r="Z70" s="28">
        <v>0.15402193780000001</v>
      </c>
      <c r="AA70" s="27">
        <v>4302</v>
      </c>
      <c r="AB70" s="28">
        <v>0.65539305299999995</v>
      </c>
      <c r="AC70" s="27">
        <v>3637</v>
      </c>
      <c r="AD70" s="28">
        <v>0.55408287629999997</v>
      </c>
      <c r="AE70" s="27">
        <v>1911</v>
      </c>
      <c r="AF70" s="28">
        <v>0.2911334552</v>
      </c>
      <c r="AG70" s="27">
        <v>270</v>
      </c>
      <c r="AH70" s="28">
        <v>4.1133455200000002E-2</v>
      </c>
      <c r="AI70" s="27">
        <v>1641</v>
      </c>
      <c r="AJ70" s="28">
        <v>0.25</v>
      </c>
      <c r="AK70" s="27">
        <v>873</v>
      </c>
      <c r="AL70" s="28">
        <v>0.13299817180000001</v>
      </c>
      <c r="AM70" s="27">
        <v>14</v>
      </c>
      <c r="AN70" s="28">
        <v>2.1328457999999998E-3</v>
      </c>
      <c r="AO70" s="27">
        <v>220</v>
      </c>
      <c r="AP70" s="28">
        <v>3.3516148699999998E-2</v>
      </c>
      <c r="AQ70" s="27">
        <v>387</v>
      </c>
      <c r="AR70" s="28">
        <v>5.8957952500000001E-2</v>
      </c>
      <c r="AS70" s="90"/>
      <c r="AT70" s="90"/>
      <c r="AU70" s="90"/>
      <c r="AV70" s="90"/>
      <c r="AW70" s="90"/>
    </row>
    <row r="71" spans="1:49" x14ac:dyDescent="0.25">
      <c r="A71" s="90"/>
      <c r="B71" s="8">
        <v>42795</v>
      </c>
      <c r="C71" s="23">
        <v>88100</v>
      </c>
      <c r="D71" s="27">
        <v>10086</v>
      </c>
      <c r="E71" s="28">
        <v>0.1144835414</v>
      </c>
      <c r="F71" s="27">
        <v>53477</v>
      </c>
      <c r="G71" s="28">
        <v>0.60700340519999996</v>
      </c>
      <c r="H71" s="27">
        <v>45000</v>
      </c>
      <c r="I71" s="28">
        <v>0.51078320089999996</v>
      </c>
      <c r="J71" s="27">
        <v>20112</v>
      </c>
      <c r="K71" s="28">
        <v>0.22828603859999999</v>
      </c>
      <c r="L71" s="27">
        <v>1949</v>
      </c>
      <c r="M71" s="28">
        <v>2.2122587999999999E-2</v>
      </c>
      <c r="N71" s="27">
        <v>18163</v>
      </c>
      <c r="O71" s="28">
        <v>0.20616345059999999</v>
      </c>
      <c r="P71" s="27">
        <v>12503</v>
      </c>
      <c r="Q71" s="28">
        <v>0.14191827470000001</v>
      </c>
      <c r="R71" s="27">
        <v>348</v>
      </c>
      <c r="S71" s="28">
        <v>3.9500567999999998E-3</v>
      </c>
      <c r="T71" s="27">
        <v>3952</v>
      </c>
      <c r="U71" s="28">
        <v>4.4858115800000001E-2</v>
      </c>
      <c r="V71" s="27">
        <v>7576</v>
      </c>
      <c r="W71" s="28">
        <v>8.5993189600000006E-2</v>
      </c>
      <c r="X71" s="23">
        <v>7097</v>
      </c>
      <c r="Y71" s="27">
        <v>1146</v>
      </c>
      <c r="Z71" s="28">
        <v>0.16147668030000001</v>
      </c>
      <c r="AA71" s="27">
        <v>4633</v>
      </c>
      <c r="AB71" s="28">
        <v>0.65281104690000002</v>
      </c>
      <c r="AC71" s="27">
        <v>3886</v>
      </c>
      <c r="AD71" s="28">
        <v>0.54755530509999994</v>
      </c>
      <c r="AE71" s="27">
        <v>2047</v>
      </c>
      <c r="AF71" s="28">
        <v>0.28843173170000003</v>
      </c>
      <c r="AG71" s="27">
        <v>245</v>
      </c>
      <c r="AH71" s="28">
        <v>3.4521628899999997E-2</v>
      </c>
      <c r="AI71" s="27">
        <v>1802</v>
      </c>
      <c r="AJ71" s="28">
        <v>0.25391010289999999</v>
      </c>
      <c r="AK71" s="27">
        <v>908</v>
      </c>
      <c r="AL71" s="28">
        <v>0.12794138369999999</v>
      </c>
      <c r="AM71" s="27">
        <v>13</v>
      </c>
      <c r="AN71" s="28">
        <v>1.8317599E-3</v>
      </c>
      <c r="AO71" s="27">
        <v>234</v>
      </c>
      <c r="AP71" s="28">
        <v>3.29716782E-2</v>
      </c>
      <c r="AQ71" s="27">
        <v>430</v>
      </c>
      <c r="AR71" s="28">
        <v>6.0588981299999997E-2</v>
      </c>
      <c r="AS71" s="90"/>
      <c r="AT71" s="90"/>
      <c r="AU71" s="90"/>
      <c r="AV71" s="90"/>
      <c r="AW71" s="90"/>
    </row>
    <row r="72" spans="1:49" x14ac:dyDescent="0.25">
      <c r="A72" s="90"/>
      <c r="B72" s="8">
        <v>42826</v>
      </c>
      <c r="C72" s="23">
        <v>80372</v>
      </c>
      <c r="D72" s="27">
        <v>8984</v>
      </c>
      <c r="E72" s="28">
        <v>0.111780222</v>
      </c>
      <c r="F72" s="27">
        <v>49195</v>
      </c>
      <c r="G72" s="28">
        <v>0.61209127559999998</v>
      </c>
      <c r="H72" s="27">
        <v>41224</v>
      </c>
      <c r="I72" s="28">
        <v>0.51291494550000005</v>
      </c>
      <c r="J72" s="27">
        <v>18905</v>
      </c>
      <c r="K72" s="28">
        <v>0.2352187329</v>
      </c>
      <c r="L72" s="27">
        <v>1808</v>
      </c>
      <c r="M72" s="28">
        <v>2.2495396399999999E-2</v>
      </c>
      <c r="N72" s="27">
        <v>17097</v>
      </c>
      <c r="O72" s="28">
        <v>0.2127233365</v>
      </c>
      <c r="P72" s="27">
        <v>11477</v>
      </c>
      <c r="Q72" s="28">
        <v>0.142798487</v>
      </c>
      <c r="R72" s="27">
        <v>349</v>
      </c>
      <c r="S72" s="28">
        <v>4.3423083000000001E-3</v>
      </c>
      <c r="T72" s="27">
        <v>3708</v>
      </c>
      <c r="U72" s="28">
        <v>4.6135470099999999E-2</v>
      </c>
      <c r="V72" s="27">
        <v>6796</v>
      </c>
      <c r="W72" s="28">
        <v>8.4556810800000007E-2</v>
      </c>
      <c r="X72" s="23">
        <v>6284</v>
      </c>
      <c r="Y72" s="27">
        <v>1011</v>
      </c>
      <c r="Z72" s="28">
        <v>0.16088478680000001</v>
      </c>
      <c r="AA72" s="27">
        <v>4147</v>
      </c>
      <c r="AB72" s="28">
        <v>0.65992998089999999</v>
      </c>
      <c r="AC72" s="27">
        <v>3440</v>
      </c>
      <c r="AD72" s="28">
        <v>0.54742202419999997</v>
      </c>
      <c r="AE72" s="27">
        <v>1858</v>
      </c>
      <c r="AF72" s="28">
        <v>0.29567154680000002</v>
      </c>
      <c r="AG72" s="27">
        <v>242</v>
      </c>
      <c r="AH72" s="28">
        <v>3.85105029E-2</v>
      </c>
      <c r="AI72" s="27">
        <v>1616</v>
      </c>
      <c r="AJ72" s="28">
        <v>0.2571610439</v>
      </c>
      <c r="AK72" s="27">
        <v>883</v>
      </c>
      <c r="AL72" s="28">
        <v>0.14051559520000001</v>
      </c>
      <c r="AM72" s="27">
        <v>14</v>
      </c>
      <c r="AN72" s="28">
        <v>2.2278802999999999E-3</v>
      </c>
      <c r="AO72" s="27">
        <v>227</v>
      </c>
      <c r="AP72" s="28">
        <v>3.6123488199999998E-2</v>
      </c>
      <c r="AQ72" s="27">
        <v>397</v>
      </c>
      <c r="AR72" s="28">
        <v>6.3176320800000005E-2</v>
      </c>
      <c r="AS72" s="90"/>
      <c r="AT72" s="90"/>
      <c r="AU72" s="90"/>
      <c r="AV72" s="90"/>
      <c r="AW72" s="90"/>
    </row>
    <row r="73" spans="1:49" x14ac:dyDescent="0.25">
      <c r="A73" s="90"/>
      <c r="B73" s="8">
        <v>42856</v>
      </c>
      <c r="C73" s="23">
        <v>82172</v>
      </c>
      <c r="D73" s="27">
        <v>9113</v>
      </c>
      <c r="E73" s="28">
        <v>0.1109015236</v>
      </c>
      <c r="F73" s="27">
        <v>49951</v>
      </c>
      <c r="G73" s="28">
        <v>0.60788346400000004</v>
      </c>
      <c r="H73" s="27">
        <v>41692</v>
      </c>
      <c r="I73" s="28">
        <v>0.50737477490000005</v>
      </c>
      <c r="J73" s="27">
        <v>19337</v>
      </c>
      <c r="K73" s="28">
        <v>0.23532346779999999</v>
      </c>
      <c r="L73" s="27">
        <v>1815</v>
      </c>
      <c r="M73" s="28">
        <v>2.20878158E-2</v>
      </c>
      <c r="N73" s="27">
        <v>17522</v>
      </c>
      <c r="O73" s="28">
        <v>0.213235652</v>
      </c>
      <c r="P73" s="27">
        <v>11919</v>
      </c>
      <c r="Q73" s="28">
        <v>0.14504940860000001</v>
      </c>
      <c r="R73" s="27">
        <v>313</v>
      </c>
      <c r="S73" s="28">
        <v>3.8090834000000001E-3</v>
      </c>
      <c r="T73" s="27">
        <v>3462</v>
      </c>
      <c r="U73" s="28">
        <v>4.2131139599999999E-2</v>
      </c>
      <c r="V73" s="27">
        <v>6599</v>
      </c>
      <c r="W73" s="28">
        <v>8.0307160599999997E-2</v>
      </c>
      <c r="X73" s="23">
        <v>6489</v>
      </c>
      <c r="Y73" s="27">
        <v>1118</v>
      </c>
      <c r="Z73" s="28">
        <v>0.1722915703</v>
      </c>
      <c r="AA73" s="27">
        <v>4357</v>
      </c>
      <c r="AB73" s="28">
        <v>0.6714439821</v>
      </c>
      <c r="AC73" s="27">
        <v>3684</v>
      </c>
      <c r="AD73" s="28">
        <v>0.5677300046</v>
      </c>
      <c r="AE73" s="27">
        <v>1952</v>
      </c>
      <c r="AF73" s="28">
        <v>0.30081676680000002</v>
      </c>
      <c r="AG73" s="27">
        <v>249</v>
      </c>
      <c r="AH73" s="28">
        <v>3.8372630599999999E-2</v>
      </c>
      <c r="AI73" s="27">
        <v>1703</v>
      </c>
      <c r="AJ73" s="28">
        <v>0.26244413620000001</v>
      </c>
      <c r="AK73" s="27">
        <v>900</v>
      </c>
      <c r="AL73" s="28">
        <v>0.13869625520000001</v>
      </c>
      <c r="AM73" s="27">
        <v>16</v>
      </c>
      <c r="AN73" s="28">
        <v>2.4657111999999998E-3</v>
      </c>
      <c r="AO73" s="27">
        <v>222</v>
      </c>
      <c r="AP73" s="28">
        <v>3.4211742900000001E-2</v>
      </c>
      <c r="AQ73" s="27">
        <v>387</v>
      </c>
      <c r="AR73" s="28">
        <v>5.9639389700000003E-2</v>
      </c>
      <c r="AS73" s="90"/>
      <c r="AT73" s="90"/>
      <c r="AU73" s="90"/>
      <c r="AV73" s="90"/>
      <c r="AW73" s="90"/>
    </row>
    <row r="74" spans="1:49" x14ac:dyDescent="0.25">
      <c r="A74" s="90"/>
      <c r="B74" s="8">
        <v>42887</v>
      </c>
      <c r="C74" s="23">
        <v>77751</v>
      </c>
      <c r="D74" s="27">
        <v>8719</v>
      </c>
      <c r="E74" s="28">
        <v>0.1121400368</v>
      </c>
      <c r="F74" s="27">
        <v>47176</v>
      </c>
      <c r="G74" s="28">
        <v>0.60675746939999997</v>
      </c>
      <c r="H74" s="27">
        <v>39120</v>
      </c>
      <c r="I74" s="28">
        <v>0.50314465409999998</v>
      </c>
      <c r="J74" s="27">
        <v>18107</v>
      </c>
      <c r="K74" s="28">
        <v>0.2328844645</v>
      </c>
      <c r="L74" s="27">
        <v>1724</v>
      </c>
      <c r="M74" s="28">
        <v>2.21733483E-2</v>
      </c>
      <c r="N74" s="27">
        <v>16383</v>
      </c>
      <c r="O74" s="28">
        <v>0.2107111163</v>
      </c>
      <c r="P74" s="27">
        <v>11405</v>
      </c>
      <c r="Q74" s="28">
        <v>0.14668621630000001</v>
      </c>
      <c r="R74" s="27">
        <v>350</v>
      </c>
      <c r="S74" s="28">
        <v>4.5015497999999999E-3</v>
      </c>
      <c r="T74" s="27">
        <v>3326</v>
      </c>
      <c r="U74" s="28">
        <v>4.2777584899999999E-2</v>
      </c>
      <c r="V74" s="27">
        <v>6227</v>
      </c>
      <c r="W74" s="28">
        <v>8.0089002100000001E-2</v>
      </c>
      <c r="X74" s="23">
        <v>6026</v>
      </c>
      <c r="Y74" s="27">
        <v>993</v>
      </c>
      <c r="Z74" s="28">
        <v>0.16478592759999999</v>
      </c>
      <c r="AA74" s="27">
        <v>3962</v>
      </c>
      <c r="AB74" s="28">
        <v>0.65748423499999997</v>
      </c>
      <c r="AC74" s="27">
        <v>3294</v>
      </c>
      <c r="AD74" s="28">
        <v>0.54663126449999999</v>
      </c>
      <c r="AE74" s="27">
        <v>1799</v>
      </c>
      <c r="AF74" s="28">
        <v>0.2985396615</v>
      </c>
      <c r="AG74" s="27">
        <v>246</v>
      </c>
      <c r="AH74" s="28">
        <v>4.08230999E-2</v>
      </c>
      <c r="AI74" s="27">
        <v>1553</v>
      </c>
      <c r="AJ74" s="28">
        <v>0.2577165616</v>
      </c>
      <c r="AK74" s="27">
        <v>826</v>
      </c>
      <c r="AL74" s="28">
        <v>0.137072685</v>
      </c>
      <c r="AM74" s="27">
        <v>18</v>
      </c>
      <c r="AN74" s="28">
        <v>2.9870561000000001E-3</v>
      </c>
      <c r="AO74" s="27">
        <v>217</v>
      </c>
      <c r="AP74" s="28">
        <v>3.6010620600000001E-2</v>
      </c>
      <c r="AQ74" s="27">
        <v>353</v>
      </c>
      <c r="AR74" s="28">
        <v>5.8579488899999997E-2</v>
      </c>
      <c r="AS74" s="90"/>
      <c r="AT74" s="90"/>
      <c r="AU74" s="90"/>
      <c r="AV74" s="90"/>
      <c r="AW74" s="90"/>
    </row>
    <row r="75" spans="1:49" x14ac:dyDescent="0.25">
      <c r="A75" s="90"/>
      <c r="B75" s="8">
        <v>42917</v>
      </c>
      <c r="C75" s="23">
        <v>79118</v>
      </c>
      <c r="D75" s="27">
        <v>8887</v>
      </c>
      <c r="E75" s="28">
        <v>0.112325893</v>
      </c>
      <c r="F75" s="27">
        <v>47461</v>
      </c>
      <c r="G75" s="28">
        <v>0.59987613439999998</v>
      </c>
      <c r="H75" s="27">
        <v>39518</v>
      </c>
      <c r="I75" s="28">
        <v>0.49948178669999999</v>
      </c>
      <c r="J75" s="27">
        <v>18763</v>
      </c>
      <c r="K75" s="28">
        <v>0.2371521019</v>
      </c>
      <c r="L75" s="27">
        <v>1790</v>
      </c>
      <c r="M75" s="28">
        <v>2.2624434400000001E-2</v>
      </c>
      <c r="N75" s="27">
        <v>16973</v>
      </c>
      <c r="O75" s="28">
        <v>0.21452766749999999</v>
      </c>
      <c r="P75" s="27">
        <v>11538</v>
      </c>
      <c r="Q75" s="28">
        <v>0.14583280670000001</v>
      </c>
      <c r="R75" s="27">
        <v>332</v>
      </c>
      <c r="S75" s="28">
        <v>4.1962637999999998E-3</v>
      </c>
      <c r="T75" s="27">
        <v>3351</v>
      </c>
      <c r="U75" s="28">
        <v>4.2354457900000003E-2</v>
      </c>
      <c r="V75" s="27">
        <v>6499</v>
      </c>
      <c r="W75" s="28">
        <v>8.2143127999999996E-2</v>
      </c>
      <c r="X75" s="23">
        <v>6167</v>
      </c>
      <c r="Y75" s="27">
        <v>1039</v>
      </c>
      <c r="Z75" s="28">
        <v>0.1684773796</v>
      </c>
      <c r="AA75" s="27">
        <v>4026</v>
      </c>
      <c r="AB75" s="28">
        <v>0.65282957679999998</v>
      </c>
      <c r="AC75" s="27">
        <v>3356</v>
      </c>
      <c r="AD75" s="28">
        <v>0.54418680070000003</v>
      </c>
      <c r="AE75" s="27">
        <v>1811</v>
      </c>
      <c r="AF75" s="28">
        <v>0.29365980219999999</v>
      </c>
      <c r="AG75" s="27">
        <v>243</v>
      </c>
      <c r="AH75" s="28">
        <v>3.9403275500000001E-2</v>
      </c>
      <c r="AI75" s="27">
        <v>1568</v>
      </c>
      <c r="AJ75" s="28">
        <v>0.25425652669999999</v>
      </c>
      <c r="AK75" s="27">
        <v>754</v>
      </c>
      <c r="AL75" s="28">
        <v>0.1222636614</v>
      </c>
      <c r="AM75" s="27">
        <v>12</v>
      </c>
      <c r="AN75" s="28">
        <v>1.9458408E-3</v>
      </c>
      <c r="AO75" s="27">
        <v>223</v>
      </c>
      <c r="AP75" s="28">
        <v>3.6160207600000001E-2</v>
      </c>
      <c r="AQ75" s="27">
        <v>351</v>
      </c>
      <c r="AR75" s="28">
        <v>5.69158424E-2</v>
      </c>
      <c r="AS75" s="90"/>
      <c r="AT75" s="90"/>
      <c r="AU75" s="90"/>
      <c r="AV75" s="90"/>
      <c r="AW75" s="90"/>
    </row>
    <row r="76" spans="1:49" x14ac:dyDescent="0.25">
      <c r="A76" s="90"/>
      <c r="B76" s="8">
        <v>42948</v>
      </c>
      <c r="C76" s="23">
        <v>79237</v>
      </c>
      <c r="D76" s="27">
        <v>8923</v>
      </c>
      <c r="E76" s="28">
        <v>0.1126115325</v>
      </c>
      <c r="F76" s="27">
        <v>48386</v>
      </c>
      <c r="G76" s="28">
        <v>0.61064906549999998</v>
      </c>
      <c r="H76" s="27">
        <v>40421</v>
      </c>
      <c r="I76" s="28">
        <v>0.51012784430000002</v>
      </c>
      <c r="J76" s="27">
        <v>18986</v>
      </c>
      <c r="K76" s="28">
        <v>0.23961028309999999</v>
      </c>
      <c r="L76" s="27">
        <v>1863</v>
      </c>
      <c r="M76" s="28">
        <v>2.3511743299999999E-2</v>
      </c>
      <c r="N76" s="27">
        <v>17123</v>
      </c>
      <c r="O76" s="28">
        <v>0.21609853979999999</v>
      </c>
      <c r="P76" s="27">
        <v>11649</v>
      </c>
      <c r="Q76" s="28">
        <v>0.14701465220000001</v>
      </c>
      <c r="R76" s="27">
        <v>318</v>
      </c>
      <c r="S76" s="28">
        <v>4.0132765999999999E-3</v>
      </c>
      <c r="T76" s="27">
        <v>3274</v>
      </c>
      <c r="U76" s="28">
        <v>4.1319080699999997E-2</v>
      </c>
      <c r="V76" s="27">
        <v>6627</v>
      </c>
      <c r="W76" s="28">
        <v>8.36351704E-2</v>
      </c>
      <c r="X76" s="23">
        <v>6537</v>
      </c>
      <c r="Y76" s="27">
        <v>1060</v>
      </c>
      <c r="Z76" s="28">
        <v>0.16215389320000001</v>
      </c>
      <c r="AA76" s="27">
        <v>4338</v>
      </c>
      <c r="AB76" s="28">
        <v>0.66360715920000002</v>
      </c>
      <c r="AC76" s="27">
        <v>3597</v>
      </c>
      <c r="AD76" s="28">
        <v>0.55025240939999998</v>
      </c>
      <c r="AE76" s="27">
        <v>1971</v>
      </c>
      <c r="AF76" s="28">
        <v>0.3015144562</v>
      </c>
      <c r="AG76" s="27">
        <v>279</v>
      </c>
      <c r="AH76" s="28">
        <v>4.2680128499999997E-2</v>
      </c>
      <c r="AI76" s="27">
        <v>1692</v>
      </c>
      <c r="AJ76" s="28">
        <v>0.25883432769999998</v>
      </c>
      <c r="AK76" s="27">
        <v>881</v>
      </c>
      <c r="AL76" s="28">
        <v>0.13477130179999999</v>
      </c>
      <c r="AM76" s="27">
        <v>15</v>
      </c>
      <c r="AN76" s="28">
        <v>2.2946306E-3</v>
      </c>
      <c r="AO76" s="27">
        <v>203</v>
      </c>
      <c r="AP76" s="28">
        <v>3.1054000299999999E-2</v>
      </c>
      <c r="AQ76" s="27">
        <v>383</v>
      </c>
      <c r="AR76" s="28">
        <v>5.8589567100000003E-2</v>
      </c>
      <c r="AS76" s="90"/>
      <c r="AT76" s="90"/>
      <c r="AU76" s="90"/>
      <c r="AV76" s="90"/>
      <c r="AW76" s="90"/>
    </row>
    <row r="77" spans="1:49" x14ac:dyDescent="0.25">
      <c r="A77" s="90"/>
      <c r="B77" s="8">
        <v>42979</v>
      </c>
      <c r="C77" s="23">
        <v>79393</v>
      </c>
      <c r="D77" s="27">
        <v>8935</v>
      </c>
      <c r="E77" s="28">
        <v>0.1125414079</v>
      </c>
      <c r="F77" s="27">
        <v>47968</v>
      </c>
      <c r="G77" s="28">
        <v>0.60418424800000003</v>
      </c>
      <c r="H77" s="27">
        <v>39845</v>
      </c>
      <c r="I77" s="28">
        <v>0.50187044199999997</v>
      </c>
      <c r="J77" s="27">
        <v>18869</v>
      </c>
      <c r="K77" s="28">
        <v>0.2376657892</v>
      </c>
      <c r="L77" s="27">
        <v>1779</v>
      </c>
      <c r="M77" s="28">
        <v>2.2407516999999998E-2</v>
      </c>
      <c r="N77" s="27">
        <v>17090</v>
      </c>
      <c r="O77" s="28">
        <v>0.21525827210000001</v>
      </c>
      <c r="P77" s="27">
        <v>11630</v>
      </c>
      <c r="Q77" s="28">
        <v>0.14648646609999999</v>
      </c>
      <c r="R77" s="27">
        <v>332</v>
      </c>
      <c r="S77" s="28">
        <v>4.1817288999999999E-3</v>
      </c>
      <c r="T77" s="27">
        <v>3317</v>
      </c>
      <c r="U77" s="28">
        <v>4.1779502000000003E-2</v>
      </c>
      <c r="V77" s="27">
        <v>6422</v>
      </c>
      <c r="W77" s="28">
        <v>8.0888743299999996E-2</v>
      </c>
      <c r="X77" s="23">
        <v>6300</v>
      </c>
      <c r="Y77" s="27">
        <v>1014</v>
      </c>
      <c r="Z77" s="28">
        <v>0.16095238100000001</v>
      </c>
      <c r="AA77" s="27">
        <v>4166</v>
      </c>
      <c r="AB77" s="28">
        <v>0.66126984129999999</v>
      </c>
      <c r="AC77" s="27">
        <v>3476</v>
      </c>
      <c r="AD77" s="28">
        <v>0.55174603170000003</v>
      </c>
      <c r="AE77" s="27">
        <v>1840</v>
      </c>
      <c r="AF77" s="28">
        <v>0.29206349209999999</v>
      </c>
      <c r="AG77" s="27">
        <v>224</v>
      </c>
      <c r="AH77" s="28">
        <v>3.5555555599999997E-2</v>
      </c>
      <c r="AI77" s="27">
        <v>1616</v>
      </c>
      <c r="AJ77" s="28">
        <v>0.25650793649999998</v>
      </c>
      <c r="AK77" s="27">
        <v>816</v>
      </c>
      <c r="AL77" s="28">
        <v>0.1295238095</v>
      </c>
      <c r="AM77" s="27">
        <v>14</v>
      </c>
      <c r="AN77" s="28">
        <v>2.2222221999999999E-3</v>
      </c>
      <c r="AO77" s="27">
        <v>210</v>
      </c>
      <c r="AP77" s="28">
        <v>3.3333333299999997E-2</v>
      </c>
      <c r="AQ77" s="27">
        <v>341</v>
      </c>
      <c r="AR77" s="28">
        <v>5.4126984099999997E-2</v>
      </c>
      <c r="AS77" s="90"/>
      <c r="AT77" s="90"/>
      <c r="AU77" s="90"/>
      <c r="AV77" s="90"/>
      <c r="AW77" s="90"/>
    </row>
    <row r="78" spans="1:49" x14ac:dyDescent="0.25">
      <c r="A78" s="90"/>
      <c r="B78" s="8">
        <v>43009</v>
      </c>
      <c r="C78" s="23">
        <v>82042</v>
      </c>
      <c r="D78" s="27">
        <v>9055</v>
      </c>
      <c r="E78" s="28">
        <v>0.1103702981</v>
      </c>
      <c r="F78" s="27">
        <v>50488</v>
      </c>
      <c r="G78" s="28">
        <v>0.61539211620000001</v>
      </c>
      <c r="H78" s="27">
        <v>41700</v>
      </c>
      <c r="I78" s="28">
        <v>0.5082762488</v>
      </c>
      <c r="J78" s="27">
        <v>20528</v>
      </c>
      <c r="K78" s="28">
        <v>0.25021330539999997</v>
      </c>
      <c r="L78" s="27">
        <v>1958</v>
      </c>
      <c r="M78" s="28">
        <v>2.3865824800000001E-2</v>
      </c>
      <c r="N78" s="27">
        <v>18570</v>
      </c>
      <c r="O78" s="28">
        <v>0.22634748060000001</v>
      </c>
      <c r="P78" s="27">
        <v>11866</v>
      </c>
      <c r="Q78" s="28">
        <v>0.14463323659999999</v>
      </c>
      <c r="R78" s="27">
        <v>347</v>
      </c>
      <c r="S78" s="28">
        <v>4.2295409999999999E-3</v>
      </c>
      <c r="T78" s="27">
        <v>3560</v>
      </c>
      <c r="U78" s="28">
        <v>4.3392408799999997E-2</v>
      </c>
      <c r="V78" s="27">
        <v>6879</v>
      </c>
      <c r="W78" s="28">
        <v>8.3847297700000004E-2</v>
      </c>
      <c r="X78" s="23">
        <v>6591</v>
      </c>
      <c r="Y78" s="27">
        <v>1068</v>
      </c>
      <c r="Z78" s="28">
        <v>0.16203914429999999</v>
      </c>
      <c r="AA78" s="27">
        <v>4335</v>
      </c>
      <c r="AB78" s="28">
        <v>0.65771506599999996</v>
      </c>
      <c r="AC78" s="27">
        <v>3636</v>
      </c>
      <c r="AD78" s="28">
        <v>0.55166135640000002</v>
      </c>
      <c r="AE78" s="27">
        <v>2015</v>
      </c>
      <c r="AF78" s="28">
        <v>0.30571992110000001</v>
      </c>
      <c r="AG78" s="27">
        <v>279</v>
      </c>
      <c r="AH78" s="28">
        <v>4.23304506E-2</v>
      </c>
      <c r="AI78" s="27">
        <v>1736</v>
      </c>
      <c r="AJ78" s="28">
        <v>0.2633894705</v>
      </c>
      <c r="AK78" s="27">
        <v>827</v>
      </c>
      <c r="AL78" s="28">
        <v>0.12547413139999999</v>
      </c>
      <c r="AM78" s="27">
        <v>26</v>
      </c>
      <c r="AN78" s="28">
        <v>3.9447731999999996E-3</v>
      </c>
      <c r="AO78" s="27">
        <v>260</v>
      </c>
      <c r="AP78" s="28">
        <v>3.9447731799999997E-2</v>
      </c>
      <c r="AQ78" s="27">
        <v>406</v>
      </c>
      <c r="AR78" s="28">
        <v>6.1599150399999997E-2</v>
      </c>
      <c r="AS78" s="90"/>
      <c r="AT78" s="90"/>
      <c r="AU78" s="90"/>
      <c r="AV78" s="90"/>
      <c r="AW78" s="90"/>
    </row>
    <row r="79" spans="1:49" x14ac:dyDescent="0.25">
      <c r="A79" s="90"/>
      <c r="B79" s="8">
        <v>43040</v>
      </c>
      <c r="C79" s="23">
        <v>82837</v>
      </c>
      <c r="D79" s="27">
        <v>8844</v>
      </c>
      <c r="E79" s="28">
        <v>0.10676388570000001</v>
      </c>
      <c r="F79" s="27">
        <v>48413</v>
      </c>
      <c r="G79" s="28">
        <v>0.58443690619999999</v>
      </c>
      <c r="H79" s="27">
        <v>40095</v>
      </c>
      <c r="I79" s="28">
        <v>0.48402284000000001</v>
      </c>
      <c r="J79" s="27">
        <v>19058</v>
      </c>
      <c r="K79" s="28">
        <v>0.23006627469999999</v>
      </c>
      <c r="L79" s="27">
        <v>1847</v>
      </c>
      <c r="M79" s="28">
        <v>2.2296799700000001E-2</v>
      </c>
      <c r="N79" s="27">
        <v>17211</v>
      </c>
      <c r="O79" s="28">
        <v>0.20776947500000001</v>
      </c>
      <c r="P79" s="27">
        <v>12060</v>
      </c>
      <c r="Q79" s="28">
        <v>0.14558711690000001</v>
      </c>
      <c r="R79" s="27">
        <v>362</v>
      </c>
      <c r="S79" s="28">
        <v>4.3700279000000002E-3</v>
      </c>
      <c r="T79" s="27">
        <v>3299</v>
      </c>
      <c r="U79" s="28">
        <v>3.9825198899999997E-2</v>
      </c>
      <c r="V79" s="27">
        <v>6487</v>
      </c>
      <c r="W79" s="28">
        <v>7.8310416800000004E-2</v>
      </c>
      <c r="X79" s="23">
        <v>6550</v>
      </c>
      <c r="Y79" s="27">
        <v>1026</v>
      </c>
      <c r="Z79" s="28">
        <v>0.1566412214</v>
      </c>
      <c r="AA79" s="27">
        <v>4159</v>
      </c>
      <c r="AB79" s="28">
        <v>0.63496183210000001</v>
      </c>
      <c r="AC79" s="27">
        <v>3447</v>
      </c>
      <c r="AD79" s="28">
        <v>0.52625954200000002</v>
      </c>
      <c r="AE79" s="27">
        <v>1880</v>
      </c>
      <c r="AF79" s="28">
        <v>0.28702290079999998</v>
      </c>
      <c r="AG79" s="27">
        <v>275</v>
      </c>
      <c r="AH79" s="28">
        <v>4.1984732800000001E-2</v>
      </c>
      <c r="AI79" s="27">
        <v>1605</v>
      </c>
      <c r="AJ79" s="28">
        <v>0.24503816789999999</v>
      </c>
      <c r="AK79" s="27">
        <v>813</v>
      </c>
      <c r="AL79" s="28">
        <v>0.1241221374</v>
      </c>
      <c r="AM79" s="27">
        <v>14</v>
      </c>
      <c r="AN79" s="28">
        <v>2.1374046000000001E-3</v>
      </c>
      <c r="AO79" s="27">
        <v>247</v>
      </c>
      <c r="AP79" s="28">
        <v>3.7709923700000002E-2</v>
      </c>
      <c r="AQ79" s="27">
        <v>386</v>
      </c>
      <c r="AR79" s="28">
        <v>5.8931297700000003E-2</v>
      </c>
      <c r="AS79" s="90"/>
      <c r="AT79" s="90"/>
      <c r="AU79" s="90"/>
      <c r="AV79" s="90"/>
      <c r="AW79" s="90"/>
    </row>
    <row r="80" spans="1:49" x14ac:dyDescent="0.25">
      <c r="A80" s="90"/>
      <c r="B80" s="8">
        <v>43070</v>
      </c>
      <c r="C80" s="23">
        <v>95530</v>
      </c>
      <c r="D80" s="27">
        <v>10234</v>
      </c>
      <c r="E80" s="28">
        <v>0.10712865069999999</v>
      </c>
      <c r="F80" s="27">
        <v>55324</v>
      </c>
      <c r="G80" s="28">
        <v>0.57912697580000005</v>
      </c>
      <c r="H80" s="27">
        <v>46184</v>
      </c>
      <c r="I80" s="28">
        <v>0.48345022510000002</v>
      </c>
      <c r="J80" s="27">
        <v>21074</v>
      </c>
      <c r="K80" s="28">
        <v>0.22060085839999999</v>
      </c>
      <c r="L80" s="27">
        <v>1985</v>
      </c>
      <c r="M80" s="28">
        <v>2.0778812899999999E-2</v>
      </c>
      <c r="N80" s="27">
        <v>19089</v>
      </c>
      <c r="O80" s="28">
        <v>0.19982204540000001</v>
      </c>
      <c r="P80" s="27">
        <v>13225</v>
      </c>
      <c r="Q80" s="28">
        <v>0.13843818699999999</v>
      </c>
      <c r="R80" s="27">
        <v>388</v>
      </c>
      <c r="S80" s="28">
        <v>4.0615512999999997E-3</v>
      </c>
      <c r="T80" s="27">
        <v>3662</v>
      </c>
      <c r="U80" s="28">
        <v>3.83335078E-2</v>
      </c>
      <c r="V80" s="27">
        <v>7664</v>
      </c>
      <c r="W80" s="28">
        <v>8.0226107000000005E-2</v>
      </c>
      <c r="X80" s="23">
        <v>7023</v>
      </c>
      <c r="Y80" s="27">
        <v>1102</v>
      </c>
      <c r="Z80" s="28">
        <v>0.15691300010000001</v>
      </c>
      <c r="AA80" s="27">
        <v>4496</v>
      </c>
      <c r="AB80" s="28">
        <v>0.64018225829999997</v>
      </c>
      <c r="AC80" s="27">
        <v>3784</v>
      </c>
      <c r="AD80" s="28">
        <v>0.5388010822</v>
      </c>
      <c r="AE80" s="27">
        <v>2011</v>
      </c>
      <c r="AF80" s="28">
        <v>0.28634486689999999</v>
      </c>
      <c r="AG80" s="27">
        <v>308</v>
      </c>
      <c r="AH80" s="28">
        <v>4.3855902000000002E-2</v>
      </c>
      <c r="AI80" s="27">
        <v>1703</v>
      </c>
      <c r="AJ80" s="28">
        <v>0.24248896480000001</v>
      </c>
      <c r="AK80" s="27">
        <v>941</v>
      </c>
      <c r="AL80" s="28">
        <v>0.1339883241</v>
      </c>
      <c r="AM80" s="27">
        <v>15</v>
      </c>
      <c r="AN80" s="28">
        <v>2.1358394000000002E-3</v>
      </c>
      <c r="AO80" s="27">
        <v>243</v>
      </c>
      <c r="AP80" s="28">
        <v>3.4600598000000003E-2</v>
      </c>
      <c r="AQ80" s="27">
        <v>430</v>
      </c>
      <c r="AR80" s="28">
        <v>6.1227395699999999E-2</v>
      </c>
      <c r="AS80" s="90"/>
      <c r="AT80" s="90"/>
      <c r="AU80" s="90"/>
      <c r="AV80" s="90"/>
      <c r="AW80" s="90"/>
    </row>
    <row r="81" spans="1:49" x14ac:dyDescent="0.25">
      <c r="A81" s="90"/>
      <c r="B81" s="8">
        <v>43101</v>
      </c>
      <c r="C81" s="23">
        <v>104561</v>
      </c>
      <c r="D81" s="27">
        <v>10923</v>
      </c>
      <c r="E81" s="28">
        <v>0.10446533600000001</v>
      </c>
      <c r="F81" s="27">
        <v>60326</v>
      </c>
      <c r="G81" s="28">
        <v>0.57694551510000003</v>
      </c>
      <c r="H81" s="27">
        <v>50373</v>
      </c>
      <c r="I81" s="28">
        <v>0.4817570605</v>
      </c>
      <c r="J81" s="27">
        <v>22769</v>
      </c>
      <c r="K81" s="28">
        <v>0.21775805509999999</v>
      </c>
      <c r="L81" s="27">
        <v>2032</v>
      </c>
      <c r="M81" s="28">
        <v>1.9433631999999999E-2</v>
      </c>
      <c r="N81" s="27">
        <v>20737</v>
      </c>
      <c r="O81" s="28">
        <v>0.19832442310000001</v>
      </c>
      <c r="P81" s="27">
        <v>13632</v>
      </c>
      <c r="Q81" s="28">
        <v>0.13037365749999999</v>
      </c>
      <c r="R81" s="27">
        <v>396</v>
      </c>
      <c r="S81" s="28">
        <v>3.7872628999999999E-3</v>
      </c>
      <c r="T81" s="27">
        <v>4104</v>
      </c>
      <c r="U81" s="28">
        <v>3.9249815899999999E-2</v>
      </c>
      <c r="V81" s="27">
        <v>8784</v>
      </c>
      <c r="W81" s="28">
        <v>8.40083779E-2</v>
      </c>
      <c r="X81" s="23">
        <v>7751</v>
      </c>
      <c r="Y81" s="27">
        <v>1198</v>
      </c>
      <c r="Z81" s="28">
        <v>0.15456070180000001</v>
      </c>
      <c r="AA81" s="27">
        <v>4885</v>
      </c>
      <c r="AB81" s="28">
        <v>0.63024125919999996</v>
      </c>
      <c r="AC81" s="27">
        <v>4119</v>
      </c>
      <c r="AD81" s="28">
        <v>0.53141530130000003</v>
      </c>
      <c r="AE81" s="27">
        <v>2193</v>
      </c>
      <c r="AF81" s="28">
        <v>0.28293123469999998</v>
      </c>
      <c r="AG81" s="27">
        <v>324</v>
      </c>
      <c r="AH81" s="28">
        <v>4.1801057900000001E-2</v>
      </c>
      <c r="AI81" s="27">
        <v>1869</v>
      </c>
      <c r="AJ81" s="28">
        <v>0.24113017680000001</v>
      </c>
      <c r="AK81" s="27">
        <v>1036</v>
      </c>
      <c r="AL81" s="28">
        <v>0.13366017290000001</v>
      </c>
      <c r="AM81" s="27">
        <v>16</v>
      </c>
      <c r="AN81" s="28">
        <v>2.0642498E-3</v>
      </c>
      <c r="AO81" s="27">
        <v>262</v>
      </c>
      <c r="AP81" s="28">
        <v>3.3802090100000001E-2</v>
      </c>
      <c r="AQ81" s="27">
        <v>432</v>
      </c>
      <c r="AR81" s="28">
        <v>5.5734743900000001E-2</v>
      </c>
      <c r="AS81" s="90"/>
      <c r="AT81" s="90"/>
      <c r="AU81" s="90"/>
      <c r="AV81" s="90"/>
      <c r="AW81" s="90"/>
    </row>
    <row r="82" spans="1:49" x14ac:dyDescent="0.25">
      <c r="A82" s="90"/>
      <c r="B82" s="8">
        <v>43132</v>
      </c>
      <c r="C82" s="23">
        <v>84002</v>
      </c>
      <c r="D82" s="27">
        <v>9309</v>
      </c>
      <c r="E82" s="28">
        <v>0.11081879</v>
      </c>
      <c r="F82" s="27">
        <v>50607</v>
      </c>
      <c r="G82" s="28">
        <v>0.60244994169999999</v>
      </c>
      <c r="H82" s="27">
        <v>42645</v>
      </c>
      <c r="I82" s="28">
        <v>0.50766648410000004</v>
      </c>
      <c r="J82" s="27">
        <v>19373</v>
      </c>
      <c r="K82" s="28">
        <v>0.2306254613</v>
      </c>
      <c r="L82" s="27">
        <v>2035</v>
      </c>
      <c r="M82" s="28">
        <v>2.4225613699999999E-2</v>
      </c>
      <c r="N82" s="27">
        <v>17338</v>
      </c>
      <c r="O82" s="28">
        <v>0.20639984759999999</v>
      </c>
      <c r="P82" s="27">
        <v>11786</v>
      </c>
      <c r="Q82" s="28">
        <v>0.14030618319999999</v>
      </c>
      <c r="R82" s="27">
        <v>363</v>
      </c>
      <c r="S82" s="28">
        <v>4.3213256999999998E-3</v>
      </c>
      <c r="T82" s="27">
        <v>3788</v>
      </c>
      <c r="U82" s="28">
        <v>4.5094164399999997E-2</v>
      </c>
      <c r="V82" s="27">
        <v>7008</v>
      </c>
      <c r="W82" s="28">
        <v>8.3426585100000006E-2</v>
      </c>
      <c r="X82" s="23">
        <v>6456</v>
      </c>
      <c r="Y82" s="27">
        <v>1044</v>
      </c>
      <c r="Z82" s="28">
        <v>0.16171003719999999</v>
      </c>
      <c r="AA82" s="27">
        <v>4211</v>
      </c>
      <c r="AB82" s="28">
        <v>0.65226146220000003</v>
      </c>
      <c r="AC82" s="27">
        <v>3564</v>
      </c>
      <c r="AD82" s="28">
        <v>0.55204460970000002</v>
      </c>
      <c r="AE82" s="27">
        <v>1909</v>
      </c>
      <c r="AF82" s="28">
        <v>0.2956939281</v>
      </c>
      <c r="AG82" s="27">
        <v>278</v>
      </c>
      <c r="AH82" s="28">
        <v>4.30607187E-2</v>
      </c>
      <c r="AI82" s="27">
        <v>1631</v>
      </c>
      <c r="AJ82" s="28">
        <v>0.2526332094</v>
      </c>
      <c r="AK82" s="27">
        <v>859</v>
      </c>
      <c r="AL82" s="28">
        <v>0.1330545229</v>
      </c>
      <c r="AM82" s="27">
        <v>17</v>
      </c>
      <c r="AN82" s="28">
        <v>2.6332094000000002E-3</v>
      </c>
      <c r="AO82" s="27">
        <v>260</v>
      </c>
      <c r="AP82" s="28">
        <v>4.0272614599999999E-2</v>
      </c>
      <c r="AQ82" s="27">
        <v>396</v>
      </c>
      <c r="AR82" s="28">
        <v>6.1338289999999997E-2</v>
      </c>
      <c r="AS82" s="90"/>
      <c r="AT82" s="90"/>
      <c r="AU82" s="90"/>
      <c r="AV82" s="90"/>
      <c r="AW82" s="90"/>
    </row>
    <row r="83" spans="1:49" x14ac:dyDescent="0.25">
      <c r="A83" s="90"/>
      <c r="B83" s="8">
        <v>43160</v>
      </c>
      <c r="C83" s="23">
        <v>87761</v>
      </c>
      <c r="D83" s="27">
        <v>9628</v>
      </c>
      <c r="E83" s="28">
        <v>0.1097070453</v>
      </c>
      <c r="F83" s="27">
        <v>52847</v>
      </c>
      <c r="G83" s="28">
        <v>0.60216952859999995</v>
      </c>
      <c r="H83" s="27">
        <v>44356</v>
      </c>
      <c r="I83" s="28">
        <v>0.50541812419999999</v>
      </c>
      <c r="J83" s="27">
        <v>20086</v>
      </c>
      <c r="K83" s="28">
        <v>0.22887159439999999</v>
      </c>
      <c r="L83" s="27">
        <v>1912</v>
      </c>
      <c r="M83" s="28">
        <v>2.1786442699999999E-2</v>
      </c>
      <c r="N83" s="27">
        <v>18174</v>
      </c>
      <c r="O83" s="28">
        <v>0.2070851517</v>
      </c>
      <c r="P83" s="27">
        <v>12547</v>
      </c>
      <c r="Q83" s="28">
        <v>0.1429678331</v>
      </c>
      <c r="R83" s="27">
        <v>349</v>
      </c>
      <c r="S83" s="28">
        <v>3.9767094999999999E-3</v>
      </c>
      <c r="T83" s="27">
        <v>3888</v>
      </c>
      <c r="U83" s="28">
        <v>4.4302138800000002E-2</v>
      </c>
      <c r="V83" s="27">
        <v>7306</v>
      </c>
      <c r="W83" s="28">
        <v>8.3248823499999999E-2</v>
      </c>
      <c r="X83" s="23">
        <v>6632</v>
      </c>
      <c r="Y83" s="27">
        <v>1069</v>
      </c>
      <c r="Z83" s="28">
        <v>0.1611881785</v>
      </c>
      <c r="AA83" s="27">
        <v>4415</v>
      </c>
      <c r="AB83" s="28">
        <v>0.66571170079999997</v>
      </c>
      <c r="AC83" s="27">
        <v>3681</v>
      </c>
      <c r="AD83" s="28">
        <v>0.5550361882</v>
      </c>
      <c r="AE83" s="27">
        <v>1983</v>
      </c>
      <c r="AF83" s="28">
        <v>0.29900482509999998</v>
      </c>
      <c r="AG83" s="27">
        <v>284</v>
      </c>
      <c r="AH83" s="28">
        <v>4.2822677900000002E-2</v>
      </c>
      <c r="AI83" s="27">
        <v>1699</v>
      </c>
      <c r="AJ83" s="28">
        <v>0.25618214719999999</v>
      </c>
      <c r="AK83" s="27">
        <v>901</v>
      </c>
      <c r="AL83" s="28">
        <v>0.13585645360000001</v>
      </c>
      <c r="AM83" s="27">
        <v>18</v>
      </c>
      <c r="AN83" s="28">
        <v>2.7141133999999999E-3</v>
      </c>
      <c r="AO83" s="27">
        <v>262</v>
      </c>
      <c r="AP83" s="28">
        <v>3.9505428199999998E-2</v>
      </c>
      <c r="AQ83" s="27">
        <v>415</v>
      </c>
      <c r="AR83" s="28">
        <v>6.2575391999999994E-2</v>
      </c>
      <c r="AS83" s="90"/>
      <c r="AT83" s="90"/>
      <c r="AU83" s="90"/>
      <c r="AV83" s="90"/>
      <c r="AW83" s="90"/>
    </row>
    <row r="84" spans="1:49" x14ac:dyDescent="0.25">
      <c r="A84" s="90"/>
      <c r="B84" s="8">
        <v>43191</v>
      </c>
      <c r="C84" s="23">
        <v>82528</v>
      </c>
      <c r="D84" s="27">
        <v>9063</v>
      </c>
      <c r="E84" s="28">
        <v>0.1098172741</v>
      </c>
      <c r="F84" s="27">
        <v>50085</v>
      </c>
      <c r="G84" s="28">
        <v>0.60688493600000004</v>
      </c>
      <c r="H84" s="27">
        <v>41838</v>
      </c>
      <c r="I84" s="28">
        <v>0.50695521519999998</v>
      </c>
      <c r="J84" s="27">
        <v>19445</v>
      </c>
      <c r="K84" s="28">
        <v>0.23561700269999999</v>
      </c>
      <c r="L84" s="27">
        <v>1892</v>
      </c>
      <c r="M84" s="28">
        <v>2.2925552500000002E-2</v>
      </c>
      <c r="N84" s="27">
        <v>17553</v>
      </c>
      <c r="O84" s="28">
        <v>0.21269145019999999</v>
      </c>
      <c r="P84" s="27">
        <v>11942</v>
      </c>
      <c r="Q84" s="28">
        <v>0.14470240400000001</v>
      </c>
      <c r="R84" s="27">
        <v>322</v>
      </c>
      <c r="S84" s="28">
        <v>3.9017061E-3</v>
      </c>
      <c r="T84" s="27">
        <v>3585</v>
      </c>
      <c r="U84" s="28">
        <v>4.3439802200000002E-2</v>
      </c>
      <c r="V84" s="27">
        <v>6667</v>
      </c>
      <c r="W84" s="28">
        <v>8.0784703400000005E-2</v>
      </c>
      <c r="X84" s="23">
        <v>6415</v>
      </c>
      <c r="Y84" s="27">
        <v>994</v>
      </c>
      <c r="Z84" s="28">
        <v>0.15494933750000001</v>
      </c>
      <c r="AA84" s="27">
        <v>4216</v>
      </c>
      <c r="AB84" s="28">
        <v>0.65720966479999998</v>
      </c>
      <c r="AC84" s="27">
        <v>3501</v>
      </c>
      <c r="AD84" s="28">
        <v>0.5457521434</v>
      </c>
      <c r="AE84" s="27">
        <v>1947</v>
      </c>
      <c r="AF84" s="28">
        <v>0.30350740450000002</v>
      </c>
      <c r="AG84" s="27">
        <v>266</v>
      </c>
      <c r="AH84" s="28">
        <v>4.1465315699999998E-2</v>
      </c>
      <c r="AI84" s="27">
        <v>1681</v>
      </c>
      <c r="AJ84" s="28">
        <v>0.26204208890000003</v>
      </c>
      <c r="AK84" s="27">
        <v>866</v>
      </c>
      <c r="AL84" s="28">
        <v>0.1349961029</v>
      </c>
      <c r="AM84" s="27">
        <v>15</v>
      </c>
      <c r="AN84" s="28">
        <v>2.3382696999999998E-3</v>
      </c>
      <c r="AO84" s="27">
        <v>236</v>
      </c>
      <c r="AP84" s="28">
        <v>3.6788776299999999E-2</v>
      </c>
      <c r="AQ84" s="27">
        <v>384</v>
      </c>
      <c r="AR84" s="28">
        <v>5.9859703799999997E-2</v>
      </c>
      <c r="AS84" s="90"/>
      <c r="AT84" s="90"/>
      <c r="AU84" s="90"/>
      <c r="AV84" s="90"/>
      <c r="AW84" s="90"/>
    </row>
    <row r="85" spans="1:49" x14ac:dyDescent="0.25">
      <c r="A85" s="90"/>
      <c r="B85" s="8">
        <v>43221</v>
      </c>
      <c r="C85" s="23">
        <v>82914</v>
      </c>
      <c r="D85" s="27">
        <v>9059</v>
      </c>
      <c r="E85" s="28">
        <v>0.1092577852</v>
      </c>
      <c r="F85" s="27">
        <v>50498</v>
      </c>
      <c r="G85" s="28">
        <v>0.60904069279999995</v>
      </c>
      <c r="H85" s="27">
        <v>42092</v>
      </c>
      <c r="I85" s="28">
        <v>0.50765853780000003</v>
      </c>
      <c r="J85" s="27">
        <v>19825</v>
      </c>
      <c r="K85" s="28">
        <v>0.23910316710000001</v>
      </c>
      <c r="L85" s="27">
        <v>1959</v>
      </c>
      <c r="M85" s="28">
        <v>2.3626890500000001E-2</v>
      </c>
      <c r="N85" s="27">
        <v>17866</v>
      </c>
      <c r="O85" s="28">
        <v>0.21547627659999999</v>
      </c>
      <c r="P85" s="27">
        <v>12191</v>
      </c>
      <c r="Q85" s="28">
        <v>0.14703186430000001</v>
      </c>
      <c r="R85" s="27">
        <v>391</v>
      </c>
      <c r="S85" s="28">
        <v>4.7157296000000003E-3</v>
      </c>
      <c r="T85" s="27">
        <v>3508</v>
      </c>
      <c r="U85" s="28">
        <v>4.2308898400000003E-2</v>
      </c>
      <c r="V85" s="27">
        <v>6614</v>
      </c>
      <c r="W85" s="28">
        <v>7.9769399599999999E-2</v>
      </c>
      <c r="X85" s="23">
        <v>6353</v>
      </c>
      <c r="Y85" s="27">
        <v>992</v>
      </c>
      <c r="Z85" s="28">
        <v>0.1561467023</v>
      </c>
      <c r="AA85" s="27">
        <v>4207</v>
      </c>
      <c r="AB85" s="28">
        <v>0.66220683140000003</v>
      </c>
      <c r="AC85" s="27">
        <v>3531</v>
      </c>
      <c r="AD85" s="28">
        <v>0.55580040929999996</v>
      </c>
      <c r="AE85" s="27">
        <v>1884</v>
      </c>
      <c r="AF85" s="28">
        <v>0.29655280969999998</v>
      </c>
      <c r="AG85" s="27">
        <v>241</v>
      </c>
      <c r="AH85" s="28">
        <v>3.7934833899999999E-2</v>
      </c>
      <c r="AI85" s="27">
        <v>1643</v>
      </c>
      <c r="AJ85" s="28">
        <v>0.25861797580000001</v>
      </c>
      <c r="AK85" s="27">
        <v>859</v>
      </c>
      <c r="AL85" s="28">
        <v>0.13521171100000001</v>
      </c>
      <c r="AM85" s="27">
        <v>21</v>
      </c>
      <c r="AN85" s="28">
        <v>3.3055249000000001E-3</v>
      </c>
      <c r="AO85" s="27">
        <v>246</v>
      </c>
      <c r="AP85" s="28">
        <v>3.8721863699999998E-2</v>
      </c>
      <c r="AQ85" s="27">
        <v>390</v>
      </c>
      <c r="AR85" s="28">
        <v>6.1388320500000003E-2</v>
      </c>
      <c r="AS85" s="90"/>
      <c r="AT85" s="90"/>
      <c r="AU85" s="90"/>
      <c r="AV85" s="90"/>
      <c r="AW85" s="90"/>
    </row>
    <row r="86" spans="1:49" x14ac:dyDescent="0.25">
      <c r="A86" s="90"/>
      <c r="B86" s="8">
        <v>43252</v>
      </c>
      <c r="C86" s="23">
        <v>80818</v>
      </c>
      <c r="D86" s="27">
        <v>9076</v>
      </c>
      <c r="E86" s="28">
        <v>0.112301715</v>
      </c>
      <c r="F86" s="27">
        <v>49150</v>
      </c>
      <c r="G86" s="28">
        <v>0.60815659879999995</v>
      </c>
      <c r="H86" s="27">
        <v>40962</v>
      </c>
      <c r="I86" s="28">
        <v>0.50684253509999999</v>
      </c>
      <c r="J86" s="27">
        <v>19208</v>
      </c>
      <c r="K86" s="28">
        <v>0.237669826</v>
      </c>
      <c r="L86" s="27">
        <v>1880</v>
      </c>
      <c r="M86" s="28">
        <v>2.32621446E-2</v>
      </c>
      <c r="N86" s="27">
        <v>17328</v>
      </c>
      <c r="O86" s="28">
        <v>0.2144076815</v>
      </c>
      <c r="P86" s="27">
        <v>11875</v>
      </c>
      <c r="Q86" s="28">
        <v>0.14693508869999999</v>
      </c>
      <c r="R86" s="27">
        <v>379</v>
      </c>
      <c r="S86" s="28">
        <v>4.6895493999999996E-3</v>
      </c>
      <c r="T86" s="27">
        <v>3324</v>
      </c>
      <c r="U86" s="28">
        <v>4.1129451400000003E-2</v>
      </c>
      <c r="V86" s="27">
        <v>6480</v>
      </c>
      <c r="W86" s="28">
        <v>8.0180157899999993E-2</v>
      </c>
      <c r="X86" s="23">
        <v>5939</v>
      </c>
      <c r="Y86" s="27">
        <v>997</v>
      </c>
      <c r="Z86" s="28">
        <v>0.16787337939999999</v>
      </c>
      <c r="AA86" s="27">
        <v>3965</v>
      </c>
      <c r="AB86" s="28">
        <v>0.66762081159999997</v>
      </c>
      <c r="AC86" s="27">
        <v>3308</v>
      </c>
      <c r="AD86" s="28">
        <v>0.55699612730000003</v>
      </c>
      <c r="AE86" s="27">
        <v>1797</v>
      </c>
      <c r="AF86" s="28">
        <v>0.30257619130000002</v>
      </c>
      <c r="AG86" s="27">
        <v>230</v>
      </c>
      <c r="AH86" s="28">
        <v>3.87270584E-2</v>
      </c>
      <c r="AI86" s="27">
        <v>1567</v>
      </c>
      <c r="AJ86" s="28">
        <v>0.26384913290000001</v>
      </c>
      <c r="AK86" s="27">
        <v>777</v>
      </c>
      <c r="AL86" s="28">
        <v>0.13083010610000001</v>
      </c>
      <c r="AM86" s="27">
        <v>17</v>
      </c>
      <c r="AN86" s="28">
        <v>2.8624347999999999E-3</v>
      </c>
      <c r="AO86" s="27">
        <v>190</v>
      </c>
      <c r="AP86" s="28">
        <v>3.1991917799999998E-2</v>
      </c>
      <c r="AQ86" s="27">
        <v>362</v>
      </c>
      <c r="AR86" s="28">
        <v>6.0953022400000001E-2</v>
      </c>
      <c r="AS86" s="90"/>
      <c r="AT86" s="90"/>
      <c r="AU86" s="90"/>
      <c r="AV86" s="90"/>
      <c r="AW86" s="90"/>
    </row>
    <row r="87" spans="1:49" x14ac:dyDescent="0.25">
      <c r="A87" s="90"/>
      <c r="B87" s="8">
        <v>43282</v>
      </c>
      <c r="C87" s="23">
        <v>82045</v>
      </c>
      <c r="D87" s="27">
        <v>9214</v>
      </c>
      <c r="E87" s="28">
        <v>0.11230422330000001</v>
      </c>
      <c r="F87" s="27">
        <v>49321</v>
      </c>
      <c r="G87" s="28">
        <v>0.60114571269999995</v>
      </c>
      <c r="H87" s="27">
        <v>41021</v>
      </c>
      <c r="I87" s="28">
        <v>0.49998171740000003</v>
      </c>
      <c r="J87" s="27">
        <v>19647</v>
      </c>
      <c r="K87" s="28">
        <v>0.23946614660000001</v>
      </c>
      <c r="L87" s="27">
        <v>1999</v>
      </c>
      <c r="M87" s="28">
        <v>2.4364677899999999E-2</v>
      </c>
      <c r="N87" s="27">
        <v>17648</v>
      </c>
      <c r="O87" s="28">
        <v>0.21510146869999999</v>
      </c>
      <c r="P87" s="27">
        <v>12083</v>
      </c>
      <c r="Q87" s="28">
        <v>0.1472728381</v>
      </c>
      <c r="R87" s="27">
        <v>395</v>
      </c>
      <c r="S87" s="28">
        <v>4.8144310999999997E-3</v>
      </c>
      <c r="T87" s="27">
        <v>3320</v>
      </c>
      <c r="U87" s="28">
        <v>4.04655981E-2</v>
      </c>
      <c r="V87" s="27">
        <v>6603</v>
      </c>
      <c r="W87" s="28">
        <v>8.04802243E-2</v>
      </c>
      <c r="X87" s="23">
        <v>6151</v>
      </c>
      <c r="Y87" s="27">
        <v>953</v>
      </c>
      <c r="Z87" s="28">
        <v>0.15493415699999999</v>
      </c>
      <c r="AA87" s="27">
        <v>4022</v>
      </c>
      <c r="AB87" s="28">
        <v>0.65387741830000001</v>
      </c>
      <c r="AC87" s="27">
        <v>3376</v>
      </c>
      <c r="AD87" s="28">
        <v>0.5488538449</v>
      </c>
      <c r="AE87" s="27">
        <v>1863</v>
      </c>
      <c r="AF87" s="28">
        <v>0.3028775809</v>
      </c>
      <c r="AG87" s="27">
        <v>260</v>
      </c>
      <c r="AH87" s="28">
        <v>4.2269549699999999E-2</v>
      </c>
      <c r="AI87" s="27">
        <v>1603</v>
      </c>
      <c r="AJ87" s="28">
        <v>0.26060803119999998</v>
      </c>
      <c r="AK87" s="27">
        <v>802</v>
      </c>
      <c r="AL87" s="28">
        <v>0.1303853032</v>
      </c>
      <c r="AM87" s="27">
        <v>21</v>
      </c>
      <c r="AN87" s="28">
        <v>3.414079E-3</v>
      </c>
      <c r="AO87" s="27">
        <v>210</v>
      </c>
      <c r="AP87" s="28">
        <v>3.4140790099999999E-2</v>
      </c>
      <c r="AQ87" s="27">
        <v>358</v>
      </c>
      <c r="AR87" s="28">
        <v>5.8201918399999997E-2</v>
      </c>
      <c r="AS87" s="90"/>
      <c r="AT87" s="90"/>
      <c r="AU87" s="90"/>
      <c r="AV87" s="90"/>
      <c r="AW87" s="90"/>
    </row>
    <row r="88" spans="1:49" x14ac:dyDescent="0.25">
      <c r="A88" s="90"/>
      <c r="B88" s="8">
        <v>43313</v>
      </c>
      <c r="C88" s="23">
        <v>82047</v>
      </c>
      <c r="D88" s="27">
        <v>9431</v>
      </c>
      <c r="E88" s="28">
        <v>0.11494631130000001</v>
      </c>
      <c r="F88" s="27">
        <v>49976</v>
      </c>
      <c r="G88" s="28">
        <v>0.60911428820000002</v>
      </c>
      <c r="H88" s="27">
        <v>41598</v>
      </c>
      <c r="I88" s="28">
        <v>0.50700208420000004</v>
      </c>
      <c r="J88" s="27">
        <v>19410</v>
      </c>
      <c r="K88" s="28">
        <v>0.23657172109999999</v>
      </c>
      <c r="L88" s="27">
        <v>1861</v>
      </c>
      <c r="M88" s="28">
        <v>2.2682121199999999E-2</v>
      </c>
      <c r="N88" s="27">
        <v>17549</v>
      </c>
      <c r="O88" s="28">
        <v>0.2138895999</v>
      </c>
      <c r="P88" s="27">
        <v>12032</v>
      </c>
      <c r="Q88" s="28">
        <v>0.14664765320000001</v>
      </c>
      <c r="R88" s="27">
        <v>394</v>
      </c>
      <c r="S88" s="28">
        <v>4.8021256000000002E-3</v>
      </c>
      <c r="T88" s="27">
        <v>3345</v>
      </c>
      <c r="U88" s="28">
        <v>4.0769315100000002E-2</v>
      </c>
      <c r="V88" s="27">
        <v>6577</v>
      </c>
      <c r="W88" s="28">
        <v>8.0161370900000001E-2</v>
      </c>
      <c r="X88" s="23">
        <v>6345</v>
      </c>
      <c r="Y88" s="27">
        <v>1024</v>
      </c>
      <c r="Z88" s="28">
        <v>0.1613869188</v>
      </c>
      <c r="AA88" s="27">
        <v>4202</v>
      </c>
      <c r="AB88" s="28">
        <v>0.66225374309999996</v>
      </c>
      <c r="AC88" s="27">
        <v>3522</v>
      </c>
      <c r="AD88" s="28">
        <v>0.55508274229999999</v>
      </c>
      <c r="AE88" s="27">
        <v>1911</v>
      </c>
      <c r="AF88" s="28">
        <v>0.30118203310000002</v>
      </c>
      <c r="AG88" s="27">
        <v>252</v>
      </c>
      <c r="AH88" s="28">
        <v>3.9716312099999998E-2</v>
      </c>
      <c r="AI88" s="27">
        <v>1659</v>
      </c>
      <c r="AJ88" s="28">
        <v>0.26146572099999998</v>
      </c>
      <c r="AK88" s="27">
        <v>834</v>
      </c>
      <c r="AL88" s="28">
        <v>0.13144208039999999</v>
      </c>
      <c r="AM88" s="27">
        <v>14</v>
      </c>
      <c r="AN88" s="28">
        <v>2.2064618000000001E-3</v>
      </c>
      <c r="AO88" s="27">
        <v>204</v>
      </c>
      <c r="AP88" s="28">
        <v>3.2151300200000003E-2</v>
      </c>
      <c r="AQ88" s="27">
        <v>385</v>
      </c>
      <c r="AR88" s="28">
        <v>6.0677699000000002E-2</v>
      </c>
      <c r="AS88" s="90"/>
      <c r="AT88" s="90"/>
      <c r="AU88" s="90"/>
      <c r="AV88" s="90"/>
      <c r="AW88" s="90"/>
    </row>
    <row r="89" spans="1:49" ht="15" customHeight="1" x14ac:dyDescent="0.25">
      <c r="A89" s="90"/>
      <c r="B89" s="8">
        <v>43344</v>
      </c>
      <c r="C89" s="23">
        <v>79254</v>
      </c>
      <c r="D89" s="27">
        <v>8693</v>
      </c>
      <c r="E89" s="28">
        <v>0.1096853156</v>
      </c>
      <c r="F89" s="27">
        <v>48058</v>
      </c>
      <c r="G89" s="28">
        <v>0.60637948870000002</v>
      </c>
      <c r="H89" s="27">
        <v>39936</v>
      </c>
      <c r="I89" s="28">
        <v>0.50389885680000002</v>
      </c>
      <c r="J89" s="27">
        <v>19232</v>
      </c>
      <c r="K89" s="28">
        <v>0.24266283089999999</v>
      </c>
      <c r="L89" s="27">
        <v>1949</v>
      </c>
      <c r="M89" s="28">
        <v>2.45918187E-2</v>
      </c>
      <c r="N89" s="27">
        <v>17283</v>
      </c>
      <c r="O89" s="28">
        <v>0.2180710122</v>
      </c>
      <c r="P89" s="27">
        <v>11777</v>
      </c>
      <c r="Q89" s="28">
        <v>0.148598178</v>
      </c>
      <c r="R89" s="27">
        <v>393</v>
      </c>
      <c r="S89" s="28">
        <v>4.9587403000000002E-3</v>
      </c>
      <c r="T89" s="27">
        <v>3114</v>
      </c>
      <c r="U89" s="28">
        <v>3.9291392199999997E-2</v>
      </c>
      <c r="V89" s="27">
        <v>5988</v>
      </c>
      <c r="W89" s="28">
        <v>7.5554546099999995E-2</v>
      </c>
      <c r="X89" s="23">
        <v>5990</v>
      </c>
      <c r="Y89" s="27">
        <v>943</v>
      </c>
      <c r="Z89" s="28">
        <v>0.15742904839999999</v>
      </c>
      <c r="AA89" s="27">
        <v>3876</v>
      </c>
      <c r="AB89" s="28">
        <v>0.64707846410000003</v>
      </c>
      <c r="AC89" s="27">
        <v>3235</v>
      </c>
      <c r="AD89" s="28">
        <v>0.54006677800000003</v>
      </c>
      <c r="AE89" s="27">
        <v>1753</v>
      </c>
      <c r="AF89" s="28">
        <v>0.29265442400000002</v>
      </c>
      <c r="AG89" s="27">
        <v>271</v>
      </c>
      <c r="AH89" s="28">
        <v>4.5242070099999997E-2</v>
      </c>
      <c r="AI89" s="27">
        <v>1482</v>
      </c>
      <c r="AJ89" s="28">
        <v>0.24741235389999999</v>
      </c>
      <c r="AK89" s="27">
        <v>730</v>
      </c>
      <c r="AL89" s="28">
        <v>0.121869783</v>
      </c>
      <c r="AM89" s="27">
        <v>21</v>
      </c>
      <c r="AN89" s="28">
        <v>3.5058430999999998E-3</v>
      </c>
      <c r="AO89" s="27">
        <v>239</v>
      </c>
      <c r="AP89" s="28">
        <v>3.9899833099999997E-2</v>
      </c>
      <c r="AQ89" s="27">
        <v>360</v>
      </c>
      <c r="AR89" s="28">
        <v>6.0100166900000002E-2</v>
      </c>
      <c r="AS89" s="90"/>
      <c r="AT89" s="90"/>
      <c r="AU89" s="90"/>
      <c r="AV89" s="90"/>
      <c r="AW89" s="90"/>
    </row>
    <row r="90" spans="1:49" ht="15" customHeight="1" x14ac:dyDescent="0.25">
      <c r="B90" s="8">
        <v>43374</v>
      </c>
      <c r="C90" s="23">
        <v>83236</v>
      </c>
      <c r="D90" s="27">
        <v>9136</v>
      </c>
      <c r="E90" s="28">
        <v>0.10976019989999999</v>
      </c>
      <c r="F90" s="27">
        <v>51075</v>
      </c>
      <c r="G90" s="28">
        <v>0.61361670430000004</v>
      </c>
      <c r="H90" s="27">
        <v>41986</v>
      </c>
      <c r="I90" s="28">
        <v>0.50442116390000002</v>
      </c>
      <c r="J90" s="27">
        <v>20936</v>
      </c>
      <c r="K90" s="28">
        <v>0.25152578209999998</v>
      </c>
      <c r="L90" s="27">
        <v>1925</v>
      </c>
      <c r="M90" s="28">
        <v>2.3127012400000001E-2</v>
      </c>
      <c r="N90" s="27">
        <v>19011</v>
      </c>
      <c r="O90" s="28">
        <v>0.22839876980000001</v>
      </c>
      <c r="P90" s="27">
        <v>12293</v>
      </c>
      <c r="Q90" s="28">
        <v>0.14768850019999999</v>
      </c>
      <c r="R90" s="27">
        <v>357</v>
      </c>
      <c r="S90" s="28">
        <v>4.2890096000000001E-3</v>
      </c>
      <c r="T90" s="27">
        <v>3299</v>
      </c>
      <c r="U90" s="28">
        <v>3.96342929E-2</v>
      </c>
      <c r="V90" s="27">
        <v>6617</v>
      </c>
      <c r="W90" s="28">
        <v>7.9496852300000004E-2</v>
      </c>
      <c r="X90" s="23">
        <v>6381</v>
      </c>
      <c r="Y90" s="27">
        <v>1025</v>
      </c>
      <c r="Z90" s="28">
        <v>0.16063312960000001</v>
      </c>
      <c r="AA90" s="27">
        <v>4271</v>
      </c>
      <c r="AB90" s="28">
        <v>0.66933082590000004</v>
      </c>
      <c r="AC90" s="27">
        <v>3517</v>
      </c>
      <c r="AD90" s="28">
        <v>0.55116752859999996</v>
      </c>
      <c r="AE90" s="27">
        <v>2024</v>
      </c>
      <c r="AF90" s="28">
        <v>0.31719166269999999</v>
      </c>
      <c r="AG90" s="27">
        <v>273</v>
      </c>
      <c r="AH90" s="28">
        <v>4.2783262799999999E-2</v>
      </c>
      <c r="AI90" s="27">
        <v>1751</v>
      </c>
      <c r="AJ90" s="28">
        <v>0.27440839989999999</v>
      </c>
      <c r="AK90" s="27">
        <v>923</v>
      </c>
      <c r="AL90" s="28">
        <v>0.14464817429999999</v>
      </c>
      <c r="AM90" s="27">
        <v>22</v>
      </c>
      <c r="AN90" s="28">
        <v>3.4477355000000001E-3</v>
      </c>
      <c r="AO90" s="27">
        <v>219</v>
      </c>
      <c r="AP90" s="28">
        <v>3.4320639399999998E-2</v>
      </c>
      <c r="AQ90" s="27">
        <v>375</v>
      </c>
      <c r="AR90" s="28">
        <v>5.8768218099999998E-2</v>
      </c>
    </row>
    <row r="91" spans="1:49" x14ac:dyDescent="0.25">
      <c r="B91" s="8">
        <v>43405</v>
      </c>
      <c r="C91" s="23">
        <v>82531</v>
      </c>
      <c r="D91" s="27">
        <v>8786</v>
      </c>
      <c r="E91" s="28">
        <v>0.1064569677</v>
      </c>
      <c r="F91" s="27">
        <v>47979</v>
      </c>
      <c r="G91" s="28">
        <v>0.58134519149999997</v>
      </c>
      <c r="H91" s="27">
        <v>39653</v>
      </c>
      <c r="I91" s="28">
        <v>0.48046188699999998</v>
      </c>
      <c r="J91" s="27">
        <v>19285</v>
      </c>
      <c r="K91" s="28">
        <v>0.23366977259999999</v>
      </c>
      <c r="L91" s="27">
        <v>1993</v>
      </c>
      <c r="M91" s="28">
        <v>2.41485018E-2</v>
      </c>
      <c r="N91" s="27">
        <v>17292</v>
      </c>
      <c r="O91" s="28">
        <v>0.20952127079999999</v>
      </c>
      <c r="P91" s="27">
        <v>12188</v>
      </c>
      <c r="Q91" s="28">
        <v>0.1476778423</v>
      </c>
      <c r="R91" s="27">
        <v>356</v>
      </c>
      <c r="S91" s="28">
        <v>4.3135307000000001E-3</v>
      </c>
      <c r="T91" s="27">
        <v>3110</v>
      </c>
      <c r="U91" s="28">
        <v>3.7682810099999998E-2</v>
      </c>
      <c r="V91" s="27">
        <v>6221</v>
      </c>
      <c r="W91" s="28">
        <v>7.5377736900000006E-2</v>
      </c>
      <c r="X91" s="23">
        <v>6325</v>
      </c>
      <c r="Y91" s="27">
        <v>996</v>
      </c>
      <c r="Z91" s="28">
        <v>0.15747035570000001</v>
      </c>
      <c r="AA91" s="27">
        <v>3979</v>
      </c>
      <c r="AB91" s="28">
        <v>0.62909090909999998</v>
      </c>
      <c r="AC91" s="27">
        <v>3314</v>
      </c>
      <c r="AD91" s="28">
        <v>0.5239525692</v>
      </c>
      <c r="AE91" s="27">
        <v>1839</v>
      </c>
      <c r="AF91" s="28">
        <v>0.2907509881</v>
      </c>
      <c r="AG91" s="27">
        <v>257</v>
      </c>
      <c r="AH91" s="28">
        <v>4.0632411100000002E-2</v>
      </c>
      <c r="AI91" s="27">
        <v>1582</v>
      </c>
      <c r="AJ91" s="28">
        <v>0.25011857710000002</v>
      </c>
      <c r="AK91" s="27">
        <v>829</v>
      </c>
      <c r="AL91" s="28">
        <v>0.1310671937</v>
      </c>
      <c r="AM91" s="27">
        <v>19</v>
      </c>
      <c r="AN91" s="28">
        <v>3.0039526E-3</v>
      </c>
      <c r="AO91" s="27">
        <v>224</v>
      </c>
      <c r="AP91" s="28">
        <v>3.5415019800000003E-2</v>
      </c>
      <c r="AQ91" s="27">
        <v>337</v>
      </c>
      <c r="AR91" s="28">
        <v>5.32806324E-2</v>
      </c>
    </row>
    <row r="92" spans="1:49" x14ac:dyDescent="0.25">
      <c r="B92" s="31">
        <v>43435</v>
      </c>
      <c r="C92" s="24">
        <v>89720</v>
      </c>
      <c r="D92" s="29">
        <v>9655</v>
      </c>
      <c r="E92" s="30">
        <v>0.1076125724</v>
      </c>
      <c r="F92" s="29">
        <v>51665</v>
      </c>
      <c r="G92" s="30">
        <v>0.57584707980000005</v>
      </c>
      <c r="H92" s="29">
        <v>43032</v>
      </c>
      <c r="I92" s="30">
        <v>0.4796255016</v>
      </c>
      <c r="J92" s="29">
        <v>20355</v>
      </c>
      <c r="K92" s="30">
        <v>0.2268724922</v>
      </c>
      <c r="L92" s="29">
        <v>1976</v>
      </c>
      <c r="M92" s="30">
        <v>2.2024074899999999E-2</v>
      </c>
      <c r="N92" s="29">
        <v>18379</v>
      </c>
      <c r="O92" s="30">
        <v>0.2048484173</v>
      </c>
      <c r="P92" s="29">
        <v>12647</v>
      </c>
      <c r="Q92" s="30">
        <v>0.1409607668</v>
      </c>
      <c r="R92" s="29">
        <v>405</v>
      </c>
      <c r="S92" s="30">
        <v>4.5140437000000004E-3</v>
      </c>
      <c r="T92" s="29">
        <v>3450</v>
      </c>
      <c r="U92" s="30">
        <v>3.8452964800000003E-2</v>
      </c>
      <c r="V92" s="29">
        <v>6858</v>
      </c>
      <c r="W92" s="30">
        <v>7.6437806499999997E-2</v>
      </c>
      <c r="X92" s="24">
        <v>6360</v>
      </c>
      <c r="Y92" s="29">
        <v>1080</v>
      </c>
      <c r="Z92" s="30">
        <v>0.1698113208</v>
      </c>
      <c r="AA92" s="29">
        <v>4037</v>
      </c>
      <c r="AB92" s="30">
        <v>0.63474842769999995</v>
      </c>
      <c r="AC92" s="29">
        <v>3384</v>
      </c>
      <c r="AD92" s="30">
        <v>0.53207547170000002</v>
      </c>
      <c r="AE92" s="29">
        <v>1807</v>
      </c>
      <c r="AF92" s="30">
        <v>0.28411949689999999</v>
      </c>
      <c r="AG92" s="29">
        <v>258</v>
      </c>
      <c r="AH92" s="30">
        <v>4.0566037700000002E-2</v>
      </c>
      <c r="AI92" s="29">
        <v>1549</v>
      </c>
      <c r="AJ92" s="30">
        <v>0.24355345910000001</v>
      </c>
      <c r="AK92" s="29">
        <v>873</v>
      </c>
      <c r="AL92" s="30">
        <v>0.13726415089999999</v>
      </c>
      <c r="AM92" s="29">
        <v>21</v>
      </c>
      <c r="AN92" s="30">
        <v>3.3018867999999998E-3</v>
      </c>
      <c r="AO92" s="29">
        <v>250</v>
      </c>
      <c r="AP92" s="30">
        <v>3.9308176100000002E-2</v>
      </c>
      <c r="AQ92" s="29">
        <v>397</v>
      </c>
      <c r="AR92" s="30">
        <v>6.2421383599999998E-2</v>
      </c>
    </row>
  </sheetData>
  <autoFilter ref="B8:AR8"/>
  <mergeCells count="25">
    <mergeCell ref="AM6:AN6"/>
    <mergeCell ref="AO6:AP6"/>
    <mergeCell ref="AQ6:AR6"/>
    <mergeCell ref="T6:U6"/>
    <mergeCell ref="V6:W6"/>
    <mergeCell ref="X6:X7"/>
    <mergeCell ref="AA6:AB6"/>
    <mergeCell ref="AE6:AF6"/>
    <mergeCell ref="AK6:AL6"/>
    <mergeCell ref="AC6:AD6"/>
    <mergeCell ref="B6:B7"/>
    <mergeCell ref="C6:C7"/>
    <mergeCell ref="F6:G6"/>
    <mergeCell ref="J6:K6"/>
    <mergeCell ref="P6:Q6"/>
    <mergeCell ref="D6:E6"/>
    <mergeCell ref="H6:I6"/>
    <mergeCell ref="J5:O5"/>
    <mergeCell ref="L6:M6"/>
    <mergeCell ref="N6:O6"/>
    <mergeCell ref="AE5:AJ5"/>
    <mergeCell ref="AG6:AH6"/>
    <mergeCell ref="AI6:AJ6"/>
    <mergeCell ref="R6:S6"/>
    <mergeCell ref="Y6:Z6"/>
  </mergeCells>
  <hyperlinks>
    <hyperlink ref="B2" location="Overview!A1" display="Overview"/>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M92"/>
  <sheetViews>
    <sheetView showGridLines="0" zoomScale="85" zoomScaleNormal="85" workbookViewId="0">
      <pane ySplit="8" topLeftCell="A9" activePane="bottomLeft" state="frozen"/>
      <selection pane="bottomLeft"/>
    </sheetView>
  </sheetViews>
  <sheetFormatPr defaultRowHeight="15" outlineLevelCol="1" x14ac:dyDescent="0.25"/>
  <cols>
    <col min="1" max="1" width="3.7109375" customWidth="1"/>
    <col min="3" max="3" width="11.5703125" style="12" bestFit="1" customWidth="1"/>
    <col min="4" max="4" width="12.7109375" style="12" hidden="1" customWidth="1" outlineLevel="1"/>
    <col min="5" max="5" width="12.7109375" style="18" customWidth="1" collapsed="1"/>
    <col min="6" max="6" width="12.7109375" style="12" hidden="1" customWidth="1" outlineLevel="1"/>
    <col min="7" max="7" width="12.7109375" style="18" customWidth="1" collapsed="1"/>
    <col min="8" max="8" width="12.7109375" style="12" hidden="1" customWidth="1" outlineLevel="1"/>
    <col min="9" max="9" width="12.7109375" style="18" customWidth="1" collapsed="1"/>
    <col min="10" max="10" width="12.7109375" style="12" hidden="1" customWidth="1" outlineLevel="1"/>
    <col min="11" max="11" width="12.7109375" style="18" customWidth="1" collapsed="1"/>
    <col min="12" max="12" width="12.7109375" style="18" hidden="1" customWidth="1" outlineLevel="1"/>
    <col min="13" max="13" width="12.7109375" style="18" customWidth="1" collapsed="1"/>
    <col min="14" max="14" width="12.7109375" style="18" hidden="1" customWidth="1" outlineLevel="1"/>
    <col min="15" max="15" width="12.7109375" style="18" customWidth="1" collapsed="1"/>
    <col min="16" max="16" width="12.7109375" style="12" hidden="1" customWidth="1" outlineLevel="1"/>
    <col min="17" max="17" width="12.7109375" style="18" customWidth="1" collapsed="1"/>
    <col min="18" max="18" width="12.7109375" style="12" hidden="1" customWidth="1" outlineLevel="1"/>
    <col min="19" max="19" width="12.7109375" style="18" customWidth="1" collapsed="1"/>
    <col min="20" max="20" width="12.7109375" style="12" hidden="1" customWidth="1" outlineLevel="1"/>
    <col min="21" max="21" width="12.7109375" style="18" customWidth="1" collapsed="1"/>
    <col min="22" max="22" width="12.7109375" style="12" hidden="1" customWidth="1" outlineLevel="1"/>
    <col min="23" max="23" width="12.7109375" style="18" customWidth="1" collapsed="1"/>
    <col min="24" max="24" width="15.28515625" style="12" customWidth="1"/>
    <col min="25" max="25" width="12.7109375" style="12" hidden="1" customWidth="1" outlineLevel="1"/>
    <col min="26" max="26" width="12.7109375" style="18" customWidth="1" collapsed="1"/>
    <col min="27" max="27" width="12.7109375" style="12" hidden="1" customWidth="1" outlineLevel="1"/>
    <col min="28" max="28" width="12.7109375" style="18" customWidth="1" collapsed="1"/>
    <col min="29" max="29" width="12.7109375" style="12" hidden="1" customWidth="1" outlineLevel="1"/>
    <col min="30" max="30" width="12.7109375" style="18" customWidth="1" collapsed="1"/>
    <col min="31" max="31" width="12.7109375" style="12" hidden="1" customWidth="1" outlineLevel="1"/>
    <col min="32" max="32" width="12.7109375" style="18" customWidth="1" collapsed="1"/>
    <col min="33" max="33" width="12.7109375" style="18" hidden="1" customWidth="1" outlineLevel="1"/>
    <col min="34" max="34" width="12.7109375" style="18" customWidth="1" collapsed="1"/>
    <col min="35" max="35" width="12.7109375" style="18" hidden="1" customWidth="1" outlineLevel="1"/>
    <col min="36" max="36" width="12.7109375" style="18" customWidth="1" collapsed="1"/>
    <col min="37" max="37" width="12.7109375" style="12" hidden="1" customWidth="1" outlineLevel="1"/>
    <col min="38" max="38" width="12.7109375" style="18" customWidth="1" collapsed="1"/>
    <col min="39" max="39" width="12.7109375" style="12" hidden="1" customWidth="1" outlineLevel="1"/>
    <col min="40" max="40" width="12.7109375" style="18" customWidth="1" collapsed="1"/>
    <col min="41" max="41" width="12.7109375" style="12" hidden="1" customWidth="1" outlineLevel="1"/>
    <col min="42" max="42" width="12.7109375" style="18" customWidth="1" collapsed="1"/>
    <col min="43" max="43" width="12.7109375" style="12" hidden="1" customWidth="1" outlineLevel="1"/>
    <col min="44" max="44" width="12.7109375" style="18" customWidth="1" collapsed="1"/>
    <col min="45" max="45" width="15.28515625" style="12" customWidth="1"/>
    <col min="46" max="46" width="12.7109375" style="12" hidden="1" customWidth="1" outlineLevel="1"/>
    <col min="47" max="47" width="12.7109375" style="18" customWidth="1" collapsed="1"/>
    <col min="48" max="48" width="12.7109375" style="12" hidden="1" customWidth="1" outlineLevel="1"/>
    <col min="49" max="49" width="12.7109375" style="18" customWidth="1" collapsed="1"/>
    <col min="50" max="50" width="12.7109375" style="12" hidden="1" customWidth="1" outlineLevel="1"/>
    <col min="51" max="51" width="12.7109375" style="18" customWidth="1" collapsed="1"/>
    <col min="52" max="52" width="12.7109375" style="12" hidden="1" customWidth="1" outlineLevel="1"/>
    <col min="53" max="53" width="12.7109375" style="18" customWidth="1" collapsed="1"/>
    <col min="54" max="54" width="12.7109375" style="18" hidden="1" customWidth="1" outlineLevel="1"/>
    <col min="55" max="55" width="12.7109375" style="18" customWidth="1" collapsed="1"/>
    <col min="56" max="56" width="12.7109375" style="18" hidden="1" customWidth="1" outlineLevel="1"/>
    <col min="57" max="57" width="12.7109375" style="18" customWidth="1" collapsed="1"/>
    <col min="58" max="58" width="12.7109375" style="12" hidden="1" customWidth="1" outlineLevel="1"/>
    <col min="59" max="59" width="12.7109375" style="18" customWidth="1" collapsed="1"/>
    <col min="60" max="60" width="12.7109375" style="12" hidden="1" customWidth="1" outlineLevel="1"/>
    <col min="61" max="61" width="12.7109375" style="18" customWidth="1" collapsed="1"/>
    <col min="62" max="62" width="12.7109375" style="12" hidden="1" customWidth="1" outlineLevel="1"/>
    <col min="63" max="63" width="12.7109375" style="18" customWidth="1" collapsed="1"/>
    <col min="64" max="64" width="12.7109375" style="12" hidden="1" customWidth="1" outlineLevel="1"/>
    <col min="65" max="65" width="12.7109375" style="18" customWidth="1" collapsed="1"/>
    <col min="66" max="66" width="15.28515625" style="12" customWidth="1"/>
    <col min="67" max="67" width="12.7109375" style="12" hidden="1" customWidth="1" outlineLevel="1"/>
    <col min="68" max="68" width="12.7109375" style="18" customWidth="1" collapsed="1"/>
    <col min="69" max="69" width="12.7109375" style="12" hidden="1" customWidth="1" outlineLevel="1"/>
    <col min="70" max="70" width="12.7109375" style="152" customWidth="1" collapsed="1"/>
    <col min="71" max="71" width="12.7109375" style="12" hidden="1" customWidth="1" outlineLevel="1"/>
    <col min="72" max="72" width="12.7109375" style="18" customWidth="1" collapsed="1"/>
    <col min="73" max="73" width="12.7109375" style="12" hidden="1" customWidth="1" outlineLevel="1"/>
    <col min="74" max="74" width="12.7109375" style="18" customWidth="1" collapsed="1"/>
    <col min="75" max="75" width="12.7109375" style="18" hidden="1" customWidth="1" outlineLevel="1"/>
    <col min="76" max="76" width="12.7109375" style="18" customWidth="1" collapsed="1"/>
    <col min="77" max="77" width="12.7109375" style="18" hidden="1" customWidth="1" outlineLevel="1"/>
    <col min="78" max="78" width="12.7109375" style="18" customWidth="1" collapsed="1"/>
    <col min="79" max="79" width="12.7109375" style="12" hidden="1" customWidth="1" outlineLevel="1"/>
    <col min="80" max="80" width="12.7109375" style="18" customWidth="1" collapsed="1"/>
    <col min="81" max="81" width="12.7109375" style="12" hidden="1" customWidth="1" outlineLevel="1"/>
    <col min="82" max="82" width="12.7109375" style="18" customWidth="1" collapsed="1"/>
    <col min="83" max="83" width="12.7109375" style="12" hidden="1" customWidth="1" outlineLevel="1"/>
    <col min="84" max="84" width="12.7109375" style="18" customWidth="1" collapsed="1"/>
    <col min="85" max="85" width="12.7109375" style="12" hidden="1" customWidth="1" outlineLevel="1"/>
    <col min="86" max="86" width="12.7109375" style="18" customWidth="1" collapsed="1"/>
  </cols>
  <sheetData>
    <row r="1" spans="1:91" s="1" customFormat="1" ht="20.25" x14ac:dyDescent="0.3">
      <c r="B1" s="2" t="s">
        <v>35</v>
      </c>
      <c r="C1" s="10"/>
      <c r="D1" s="10"/>
      <c r="E1" s="17"/>
      <c r="F1" s="10"/>
      <c r="G1" s="17"/>
      <c r="H1" s="10"/>
      <c r="I1" s="17"/>
      <c r="J1" s="10"/>
      <c r="K1" s="17"/>
      <c r="L1" s="17"/>
      <c r="M1" s="17"/>
      <c r="N1" s="17"/>
      <c r="O1" s="17"/>
      <c r="P1" s="10"/>
      <c r="Q1" s="17"/>
      <c r="R1" s="10"/>
      <c r="S1" s="17"/>
      <c r="T1" s="10"/>
      <c r="U1" s="17"/>
      <c r="V1" s="10"/>
      <c r="W1" s="17"/>
      <c r="X1" s="10"/>
      <c r="Y1" s="10"/>
      <c r="Z1" s="17"/>
      <c r="AA1" s="10"/>
      <c r="AB1" s="17"/>
      <c r="AC1" s="10"/>
      <c r="AD1" s="17"/>
      <c r="AE1" s="10"/>
      <c r="AF1" s="17"/>
      <c r="AG1" s="17"/>
      <c r="AH1" s="17"/>
      <c r="AI1" s="17"/>
      <c r="AJ1" s="17"/>
      <c r="AK1" s="10"/>
      <c r="AL1" s="17"/>
      <c r="AM1" s="10"/>
      <c r="AN1" s="17"/>
      <c r="AO1" s="10"/>
      <c r="AP1" s="17"/>
      <c r="AQ1" s="10"/>
      <c r="AR1" s="17"/>
      <c r="AS1" s="10"/>
      <c r="AT1" s="10"/>
      <c r="AU1" s="17"/>
      <c r="AV1" s="10"/>
      <c r="AW1" s="17"/>
      <c r="AX1" s="10"/>
      <c r="AY1" s="17"/>
      <c r="AZ1" s="10"/>
      <c r="BA1" s="17"/>
      <c r="BB1" s="17"/>
      <c r="BC1" s="17"/>
      <c r="BD1" s="17"/>
      <c r="BE1" s="17"/>
      <c r="BF1" s="10"/>
      <c r="BG1" s="17"/>
      <c r="BH1" s="10"/>
      <c r="BI1" s="17"/>
      <c r="BJ1" s="10"/>
      <c r="BK1" s="17"/>
      <c r="BL1" s="10"/>
      <c r="BM1" s="17"/>
      <c r="BN1" s="10"/>
      <c r="BO1" s="10"/>
      <c r="BP1" s="17"/>
      <c r="BQ1" s="10"/>
      <c r="BR1" s="144"/>
      <c r="BS1" s="10"/>
      <c r="BT1" s="17"/>
      <c r="BU1" s="10"/>
      <c r="BV1" s="17"/>
      <c r="BW1" s="17"/>
      <c r="BX1" s="17"/>
      <c r="BY1" s="17"/>
      <c r="BZ1" s="17"/>
      <c r="CA1" s="10"/>
      <c r="CB1" s="17"/>
      <c r="CC1" s="10"/>
      <c r="CD1" s="17"/>
      <c r="CE1" s="10"/>
      <c r="CF1" s="17"/>
      <c r="CG1" s="10"/>
      <c r="CH1" s="17"/>
    </row>
    <row r="2" spans="1:91" s="4" customFormat="1" x14ac:dyDescent="0.2">
      <c r="A2" s="3"/>
      <c r="B2" s="121" t="s">
        <v>0</v>
      </c>
      <c r="C2" s="11"/>
      <c r="D2" s="11"/>
      <c r="E2" s="9"/>
      <c r="F2" s="11"/>
      <c r="G2" s="9"/>
      <c r="H2" s="11"/>
      <c r="I2" s="9"/>
      <c r="J2" s="11"/>
      <c r="K2" s="9"/>
      <c r="L2" s="9"/>
      <c r="M2" s="9"/>
      <c r="N2" s="9"/>
      <c r="O2" s="9"/>
      <c r="P2" s="11"/>
      <c r="Q2" s="9"/>
      <c r="R2" s="11"/>
      <c r="S2" s="9"/>
      <c r="T2" s="11"/>
      <c r="U2" s="9"/>
      <c r="V2" s="11"/>
      <c r="W2" s="9"/>
      <c r="X2" s="11"/>
      <c r="Y2" s="11" t="s">
        <v>14</v>
      </c>
      <c r="Z2" s="9"/>
      <c r="AA2" s="11" t="s">
        <v>14</v>
      </c>
      <c r="AB2" s="9"/>
      <c r="AC2" s="11" t="s">
        <v>14</v>
      </c>
      <c r="AD2" s="9"/>
      <c r="AE2" s="11"/>
      <c r="AF2" s="9"/>
      <c r="AG2" s="9"/>
      <c r="AH2" s="9"/>
      <c r="AI2" s="9"/>
      <c r="AJ2" s="9"/>
      <c r="AK2" s="11"/>
      <c r="AL2" s="9"/>
      <c r="AM2" s="11"/>
      <c r="AN2" s="9"/>
      <c r="AO2" s="11"/>
      <c r="AP2" s="9"/>
      <c r="AQ2" s="11"/>
      <c r="AR2" s="9"/>
      <c r="AS2" s="11"/>
      <c r="AT2" s="11" t="s">
        <v>14</v>
      </c>
      <c r="AU2" s="9"/>
      <c r="AV2" s="11" t="s">
        <v>14</v>
      </c>
      <c r="AW2" s="9"/>
      <c r="AX2" s="11" t="s">
        <v>14</v>
      </c>
      <c r="AY2" s="9"/>
      <c r="AZ2" s="11"/>
      <c r="BA2" s="9"/>
      <c r="BB2" s="9"/>
      <c r="BC2" s="9"/>
      <c r="BD2" s="9"/>
      <c r="BE2" s="9"/>
      <c r="BF2" s="11"/>
      <c r="BG2" s="9"/>
      <c r="BH2" s="11"/>
      <c r="BI2" s="9"/>
      <c r="BJ2" s="11"/>
      <c r="BK2" s="9"/>
      <c r="BL2" s="11"/>
      <c r="BM2" s="9"/>
      <c r="BN2" s="11"/>
      <c r="BO2" s="11" t="s">
        <v>14</v>
      </c>
      <c r="BP2" s="9"/>
      <c r="BQ2" s="11" t="s">
        <v>14</v>
      </c>
      <c r="BR2" s="145"/>
      <c r="BS2" s="11" t="s">
        <v>14</v>
      </c>
      <c r="BT2" s="9"/>
      <c r="BU2" s="11"/>
      <c r="BV2" s="9"/>
      <c r="BW2" s="9"/>
      <c r="BX2" s="9"/>
      <c r="BY2" s="9"/>
      <c r="BZ2" s="9"/>
      <c r="CA2" s="11"/>
      <c r="CB2" s="9"/>
      <c r="CC2" s="11"/>
      <c r="CD2" s="9"/>
      <c r="CE2" s="11"/>
      <c r="CF2" s="9"/>
      <c r="CG2" s="11"/>
      <c r="CH2" s="9"/>
      <c r="CI2" s="3"/>
      <c r="CJ2" s="3"/>
      <c r="CK2" s="3"/>
      <c r="CL2" s="3"/>
      <c r="CM2" s="3"/>
    </row>
    <row r="3" spans="1:91" x14ac:dyDescent="0.25">
      <c r="A3" s="90"/>
      <c r="B3" s="90"/>
      <c r="C3" s="16"/>
      <c r="D3" s="16"/>
      <c r="E3" s="21"/>
      <c r="F3" s="16"/>
      <c r="G3" s="21"/>
      <c r="H3" s="16"/>
      <c r="I3" s="21"/>
      <c r="J3" s="16"/>
      <c r="K3" s="21"/>
      <c r="L3" s="21"/>
      <c r="M3" s="21"/>
      <c r="N3" s="21"/>
      <c r="O3" s="21"/>
      <c r="P3" s="16"/>
      <c r="Q3" s="21"/>
      <c r="R3" s="16" t="s">
        <v>14</v>
      </c>
      <c r="S3" s="21"/>
      <c r="T3" s="16"/>
      <c r="U3" s="21"/>
      <c r="V3" s="16"/>
      <c r="W3" s="21"/>
      <c r="X3" s="16"/>
      <c r="Y3" s="16"/>
      <c r="Z3" s="21"/>
      <c r="AA3" s="16"/>
      <c r="AB3" s="21"/>
      <c r="AC3" s="16"/>
      <c r="AD3" s="21"/>
      <c r="AE3" s="16"/>
      <c r="AF3" s="21"/>
      <c r="AG3" s="21"/>
      <c r="AH3" s="21"/>
      <c r="AI3" s="21"/>
      <c r="AJ3" s="21"/>
      <c r="AK3" s="16"/>
      <c r="AL3" s="21"/>
      <c r="AM3" s="16"/>
      <c r="AN3" s="21"/>
      <c r="AO3" s="16"/>
      <c r="AP3" s="21"/>
      <c r="AQ3" s="16"/>
      <c r="AR3" s="21"/>
      <c r="AS3" s="16"/>
      <c r="AT3" s="16"/>
      <c r="AU3" s="21"/>
      <c r="AV3" s="16"/>
      <c r="AW3" s="21"/>
      <c r="AX3" s="16"/>
      <c r="AY3" s="21"/>
      <c r="AZ3" s="16"/>
      <c r="BA3" s="21"/>
      <c r="BB3" s="21"/>
      <c r="BC3" s="21"/>
      <c r="BD3" s="21"/>
      <c r="BE3" s="21"/>
      <c r="BF3" s="16"/>
      <c r="BG3" s="21"/>
      <c r="BH3" s="16"/>
      <c r="BI3" s="21"/>
      <c r="BJ3" s="16"/>
      <c r="BK3" s="21"/>
      <c r="BL3" s="16"/>
      <c r="BM3" s="21"/>
      <c r="BN3" s="16"/>
      <c r="BO3" s="16"/>
      <c r="BP3" s="21"/>
      <c r="BQ3" s="16"/>
      <c r="BR3" s="146"/>
      <c r="BS3" s="16"/>
      <c r="BT3" s="21"/>
      <c r="BU3" s="16"/>
      <c r="BV3" s="21"/>
      <c r="BW3" s="21"/>
      <c r="BX3" s="21"/>
      <c r="BY3" s="21"/>
      <c r="BZ3" s="21"/>
      <c r="CA3" s="16"/>
      <c r="CB3" s="21"/>
      <c r="CC3" s="16"/>
      <c r="CD3" s="21"/>
      <c r="CE3" s="16"/>
      <c r="CF3" s="21"/>
      <c r="CG3" s="16"/>
      <c r="CH3" s="21"/>
      <c r="CI3" s="90" t="s">
        <v>14</v>
      </c>
      <c r="CJ3" s="90"/>
      <c r="CK3" s="90"/>
      <c r="CL3" s="90"/>
      <c r="CM3" s="90"/>
    </row>
    <row r="4" spans="1:91" x14ac:dyDescent="0.25">
      <c r="A4" s="90"/>
      <c r="B4" s="5" t="s">
        <v>41</v>
      </c>
      <c r="C4" s="16"/>
      <c r="D4" s="16"/>
      <c r="E4" s="21"/>
      <c r="F4" s="16"/>
      <c r="G4" s="21"/>
      <c r="H4" s="16"/>
      <c r="I4" s="21"/>
      <c r="J4" s="16"/>
      <c r="K4" s="21"/>
      <c r="L4" s="21"/>
      <c r="M4" s="21"/>
      <c r="N4" s="21"/>
      <c r="O4" s="21" t="s">
        <v>14</v>
      </c>
      <c r="P4" s="16"/>
      <c r="Q4" s="21"/>
      <c r="R4" s="16"/>
      <c r="S4" s="21"/>
      <c r="T4" s="16"/>
      <c r="U4" s="21"/>
      <c r="V4" s="16"/>
      <c r="W4" s="21"/>
      <c r="X4" s="16"/>
      <c r="Y4" s="146"/>
      <c r="Z4" s="21"/>
      <c r="AA4" s="16" t="s">
        <v>14</v>
      </c>
      <c r="AB4" s="21"/>
      <c r="AC4" s="16" t="s">
        <v>14</v>
      </c>
      <c r="AD4" s="21"/>
      <c r="AE4" s="16"/>
      <c r="AF4" s="21"/>
      <c r="AG4" s="21"/>
      <c r="AH4" s="21"/>
      <c r="AI4" s="21"/>
      <c r="AJ4" s="21"/>
      <c r="AK4" s="16"/>
      <c r="AL4" s="21"/>
      <c r="AM4" s="16"/>
      <c r="AN4" s="21"/>
      <c r="AO4" s="16"/>
      <c r="AP4" s="21"/>
      <c r="AQ4" s="16"/>
      <c r="AR4" s="21"/>
      <c r="AS4" s="16"/>
      <c r="AT4" s="16" t="s">
        <v>14</v>
      </c>
      <c r="AU4" s="21"/>
      <c r="AV4" s="16" t="s">
        <v>14</v>
      </c>
      <c r="AW4" s="21"/>
      <c r="AX4" s="16" t="s">
        <v>14</v>
      </c>
      <c r="AY4" s="21"/>
      <c r="AZ4" s="16"/>
      <c r="BA4" s="21"/>
      <c r="BB4" s="21"/>
      <c r="BC4" s="21"/>
      <c r="BD4" s="21"/>
      <c r="BE4" s="21"/>
      <c r="BF4" s="16"/>
      <c r="BG4" s="21"/>
      <c r="BH4" s="16"/>
      <c r="BI4" s="21"/>
      <c r="BJ4" s="16"/>
      <c r="BK4" s="21"/>
      <c r="BL4" s="16"/>
      <c r="BM4" s="21"/>
      <c r="BN4" s="16"/>
      <c r="BO4" s="16" t="s">
        <v>14</v>
      </c>
      <c r="BP4" s="21"/>
      <c r="BQ4" s="16" t="s">
        <v>14</v>
      </c>
      <c r="BR4" s="146"/>
      <c r="BS4" s="16" t="s">
        <v>14</v>
      </c>
      <c r="BT4" s="21"/>
      <c r="BU4" s="16"/>
      <c r="BV4" s="21"/>
      <c r="BW4" s="21"/>
      <c r="BX4" s="21"/>
      <c r="BY4" s="21"/>
      <c r="BZ4" s="21"/>
      <c r="CA4" s="16"/>
      <c r="CB4" s="21"/>
      <c r="CC4" s="16"/>
      <c r="CD4" s="21"/>
      <c r="CE4" s="16"/>
      <c r="CF4" s="21"/>
      <c r="CG4" s="16"/>
      <c r="CH4" s="21"/>
      <c r="CI4" s="90"/>
      <c r="CJ4" s="90"/>
      <c r="CK4" s="90"/>
      <c r="CL4" s="90"/>
      <c r="CM4" s="90"/>
    </row>
    <row r="5" spans="1:91" x14ac:dyDescent="0.25">
      <c r="A5" s="90"/>
      <c r="B5" s="5"/>
      <c r="C5" s="16"/>
      <c r="D5" s="16"/>
      <c r="E5" s="122"/>
      <c r="F5" s="16"/>
      <c r="G5" s="122"/>
      <c r="H5" s="16"/>
      <c r="I5" s="123"/>
      <c r="J5" s="168" t="s">
        <v>8</v>
      </c>
      <c r="K5" s="169"/>
      <c r="L5" s="169"/>
      <c r="M5" s="169"/>
      <c r="N5" s="169"/>
      <c r="O5" s="170"/>
      <c r="P5" s="16"/>
      <c r="Q5" s="21"/>
      <c r="R5" s="16"/>
      <c r="S5" s="21"/>
      <c r="T5" s="16"/>
      <c r="U5" s="21"/>
      <c r="V5" s="16"/>
      <c r="W5" s="21"/>
      <c r="X5" s="16"/>
      <c r="Y5" s="16"/>
      <c r="Z5" s="122"/>
      <c r="AA5" s="16"/>
      <c r="AB5" s="122"/>
      <c r="AC5" s="16"/>
      <c r="AD5" s="123"/>
      <c r="AE5" s="173" t="s">
        <v>8</v>
      </c>
      <c r="AF5" s="174"/>
      <c r="AG5" s="174"/>
      <c r="AH5" s="174"/>
      <c r="AI5" s="174"/>
      <c r="AJ5" s="175"/>
      <c r="AK5" s="16"/>
      <c r="AL5" s="21"/>
      <c r="AM5" s="16"/>
      <c r="AN5" s="21"/>
      <c r="AO5" s="16"/>
      <c r="AP5" s="21"/>
      <c r="AQ5" s="16"/>
      <c r="AR5" s="21"/>
      <c r="AS5" s="16"/>
      <c r="AT5" s="16"/>
      <c r="AU5" s="122"/>
      <c r="AV5" s="16"/>
      <c r="AW5" s="122"/>
      <c r="AX5" s="16"/>
      <c r="AY5" s="123"/>
      <c r="AZ5" s="195" t="s">
        <v>8</v>
      </c>
      <c r="BA5" s="196"/>
      <c r="BB5" s="196"/>
      <c r="BC5" s="196"/>
      <c r="BD5" s="196"/>
      <c r="BE5" s="197"/>
      <c r="BF5" s="16"/>
      <c r="BG5" s="21"/>
      <c r="BH5" s="16"/>
      <c r="BI5" s="21"/>
      <c r="BJ5" s="16"/>
      <c r="BK5" s="21" t="s">
        <v>14</v>
      </c>
      <c r="BL5" s="16"/>
      <c r="BM5" s="21"/>
      <c r="BN5" s="16"/>
      <c r="BO5" s="16"/>
      <c r="BP5" s="122"/>
      <c r="BQ5" s="16"/>
      <c r="BR5" s="147"/>
      <c r="BS5" s="16"/>
      <c r="BT5" s="123"/>
      <c r="BU5" s="192" t="s">
        <v>8</v>
      </c>
      <c r="BV5" s="193"/>
      <c r="BW5" s="193"/>
      <c r="BX5" s="193"/>
      <c r="BY5" s="193"/>
      <c r="BZ5" s="194"/>
      <c r="CA5" s="16"/>
      <c r="CB5" s="21"/>
      <c r="CC5" s="16"/>
      <c r="CD5" s="21"/>
      <c r="CE5" s="16"/>
      <c r="CF5" s="21"/>
      <c r="CG5" s="16"/>
      <c r="CH5" s="21"/>
      <c r="CI5" s="90"/>
      <c r="CJ5" s="90"/>
      <c r="CK5" s="90"/>
      <c r="CL5" s="90"/>
      <c r="CM5" s="90"/>
    </row>
    <row r="6" spans="1:91" ht="62.25" customHeight="1" x14ac:dyDescent="0.25">
      <c r="A6" s="90"/>
      <c r="B6" s="182" t="s">
        <v>3</v>
      </c>
      <c r="C6" s="184" t="s">
        <v>36</v>
      </c>
      <c r="D6" s="171" t="s">
        <v>40</v>
      </c>
      <c r="E6" s="172"/>
      <c r="F6" s="171" t="s">
        <v>7</v>
      </c>
      <c r="G6" s="172"/>
      <c r="H6" s="171" t="s">
        <v>114</v>
      </c>
      <c r="I6" s="172"/>
      <c r="J6" s="171" t="s">
        <v>19</v>
      </c>
      <c r="K6" s="172"/>
      <c r="L6" s="171" t="s">
        <v>20</v>
      </c>
      <c r="M6" s="172"/>
      <c r="N6" s="171" t="s">
        <v>21</v>
      </c>
      <c r="O6" s="172"/>
      <c r="P6" s="171" t="s">
        <v>9</v>
      </c>
      <c r="Q6" s="172"/>
      <c r="R6" s="171" t="s">
        <v>10</v>
      </c>
      <c r="S6" s="172"/>
      <c r="T6" s="171" t="s">
        <v>11</v>
      </c>
      <c r="U6" s="172"/>
      <c r="V6" s="171" t="s">
        <v>69</v>
      </c>
      <c r="W6" s="172"/>
      <c r="X6" s="180" t="s">
        <v>37</v>
      </c>
      <c r="Y6" s="176" t="s">
        <v>40</v>
      </c>
      <c r="Z6" s="177"/>
      <c r="AA6" s="176" t="s">
        <v>7</v>
      </c>
      <c r="AB6" s="177"/>
      <c r="AC6" s="176" t="s">
        <v>114</v>
      </c>
      <c r="AD6" s="177"/>
      <c r="AE6" s="176" t="s">
        <v>19</v>
      </c>
      <c r="AF6" s="177"/>
      <c r="AG6" s="176" t="s">
        <v>20</v>
      </c>
      <c r="AH6" s="177"/>
      <c r="AI6" s="176" t="s">
        <v>21</v>
      </c>
      <c r="AJ6" s="177"/>
      <c r="AK6" s="176" t="s">
        <v>9</v>
      </c>
      <c r="AL6" s="177"/>
      <c r="AM6" s="176" t="s">
        <v>10</v>
      </c>
      <c r="AN6" s="177"/>
      <c r="AO6" s="176" t="s">
        <v>11</v>
      </c>
      <c r="AP6" s="177"/>
      <c r="AQ6" s="176" t="s">
        <v>69</v>
      </c>
      <c r="AR6" s="177"/>
      <c r="AS6" s="190" t="s">
        <v>38</v>
      </c>
      <c r="AT6" s="186" t="s">
        <v>40</v>
      </c>
      <c r="AU6" s="187"/>
      <c r="AV6" s="186" t="s">
        <v>7</v>
      </c>
      <c r="AW6" s="187"/>
      <c r="AX6" s="186" t="s">
        <v>114</v>
      </c>
      <c r="AY6" s="187"/>
      <c r="AZ6" s="186" t="s">
        <v>19</v>
      </c>
      <c r="BA6" s="187"/>
      <c r="BB6" s="186" t="s">
        <v>20</v>
      </c>
      <c r="BC6" s="187"/>
      <c r="BD6" s="186" t="s">
        <v>21</v>
      </c>
      <c r="BE6" s="187"/>
      <c r="BF6" s="186" t="s">
        <v>9</v>
      </c>
      <c r="BG6" s="187"/>
      <c r="BH6" s="186" t="s">
        <v>10</v>
      </c>
      <c r="BI6" s="187"/>
      <c r="BJ6" s="186" t="s">
        <v>11</v>
      </c>
      <c r="BK6" s="187"/>
      <c r="BL6" s="186" t="s">
        <v>69</v>
      </c>
      <c r="BM6" s="187"/>
      <c r="BN6" s="198" t="s">
        <v>39</v>
      </c>
      <c r="BO6" s="188" t="s">
        <v>40</v>
      </c>
      <c r="BP6" s="189"/>
      <c r="BQ6" s="188" t="s">
        <v>7</v>
      </c>
      <c r="BR6" s="189"/>
      <c r="BS6" s="188" t="s">
        <v>114</v>
      </c>
      <c r="BT6" s="189"/>
      <c r="BU6" s="188" t="s">
        <v>19</v>
      </c>
      <c r="BV6" s="189"/>
      <c r="BW6" s="188" t="s">
        <v>20</v>
      </c>
      <c r="BX6" s="189"/>
      <c r="BY6" s="188" t="s">
        <v>21</v>
      </c>
      <c r="BZ6" s="189"/>
      <c r="CA6" s="188" t="s">
        <v>9</v>
      </c>
      <c r="CB6" s="189"/>
      <c r="CC6" s="188" t="s">
        <v>10</v>
      </c>
      <c r="CD6" s="189"/>
      <c r="CE6" s="188" t="s">
        <v>11</v>
      </c>
      <c r="CF6" s="189"/>
      <c r="CG6" s="188" t="s">
        <v>69</v>
      </c>
      <c r="CH6" s="189"/>
      <c r="CI6" s="90"/>
      <c r="CJ6" s="90"/>
      <c r="CK6" s="90"/>
      <c r="CL6" s="90"/>
      <c r="CM6" s="90"/>
    </row>
    <row r="7" spans="1:91" x14ac:dyDescent="0.25">
      <c r="A7" s="90"/>
      <c r="B7" s="183"/>
      <c r="C7" s="185"/>
      <c r="D7" s="13" t="s">
        <v>5</v>
      </c>
      <c r="E7" s="19" t="s">
        <v>6</v>
      </c>
      <c r="F7" s="13" t="s">
        <v>5</v>
      </c>
      <c r="G7" s="19" t="s">
        <v>6</v>
      </c>
      <c r="H7" s="13" t="s">
        <v>5</v>
      </c>
      <c r="I7" s="19" t="s">
        <v>6</v>
      </c>
      <c r="J7" s="13" t="s">
        <v>5</v>
      </c>
      <c r="K7" s="19" t="s">
        <v>6</v>
      </c>
      <c r="L7" s="13" t="s">
        <v>5</v>
      </c>
      <c r="M7" s="19" t="s">
        <v>6</v>
      </c>
      <c r="N7" s="13" t="s">
        <v>5</v>
      </c>
      <c r="O7" s="19" t="s">
        <v>6</v>
      </c>
      <c r="P7" s="13" t="s">
        <v>5</v>
      </c>
      <c r="Q7" s="19" t="s">
        <v>6</v>
      </c>
      <c r="R7" s="13" t="s">
        <v>5</v>
      </c>
      <c r="S7" s="19" t="s">
        <v>6</v>
      </c>
      <c r="T7" s="13" t="s">
        <v>5</v>
      </c>
      <c r="U7" s="19" t="s">
        <v>6</v>
      </c>
      <c r="V7" s="13" t="s">
        <v>5</v>
      </c>
      <c r="W7" s="19" t="s">
        <v>6</v>
      </c>
      <c r="X7" s="181"/>
      <c r="Y7" s="32" t="s">
        <v>5</v>
      </c>
      <c r="Z7" s="33" t="s">
        <v>6</v>
      </c>
      <c r="AA7" s="32" t="s">
        <v>5</v>
      </c>
      <c r="AB7" s="33" t="s">
        <v>6</v>
      </c>
      <c r="AC7" s="32" t="s">
        <v>5</v>
      </c>
      <c r="AD7" s="33" t="s">
        <v>6</v>
      </c>
      <c r="AE7" s="32" t="s">
        <v>5</v>
      </c>
      <c r="AF7" s="33" t="s">
        <v>6</v>
      </c>
      <c r="AG7" s="32" t="s">
        <v>5</v>
      </c>
      <c r="AH7" s="33" t="s">
        <v>6</v>
      </c>
      <c r="AI7" s="32" t="s">
        <v>5</v>
      </c>
      <c r="AJ7" s="33" t="s">
        <v>6</v>
      </c>
      <c r="AK7" s="32" t="s">
        <v>5</v>
      </c>
      <c r="AL7" s="33" t="s">
        <v>6</v>
      </c>
      <c r="AM7" s="32" t="s">
        <v>5</v>
      </c>
      <c r="AN7" s="33" t="s">
        <v>6</v>
      </c>
      <c r="AO7" s="32" t="s">
        <v>5</v>
      </c>
      <c r="AP7" s="33" t="s">
        <v>6</v>
      </c>
      <c r="AQ7" s="32" t="s">
        <v>5</v>
      </c>
      <c r="AR7" s="33" t="s">
        <v>6</v>
      </c>
      <c r="AS7" s="191"/>
      <c r="AT7" s="76" t="s">
        <v>5</v>
      </c>
      <c r="AU7" s="77" t="s">
        <v>6</v>
      </c>
      <c r="AV7" s="76" t="s">
        <v>5</v>
      </c>
      <c r="AW7" s="77" t="s">
        <v>6</v>
      </c>
      <c r="AX7" s="76" t="s">
        <v>5</v>
      </c>
      <c r="AY7" s="77" t="s">
        <v>6</v>
      </c>
      <c r="AZ7" s="76" t="s">
        <v>5</v>
      </c>
      <c r="BA7" s="77" t="s">
        <v>6</v>
      </c>
      <c r="BB7" s="76" t="s">
        <v>5</v>
      </c>
      <c r="BC7" s="77" t="s">
        <v>6</v>
      </c>
      <c r="BD7" s="76" t="s">
        <v>5</v>
      </c>
      <c r="BE7" s="77" t="s">
        <v>6</v>
      </c>
      <c r="BF7" s="76" t="s">
        <v>5</v>
      </c>
      <c r="BG7" s="77" t="s">
        <v>6</v>
      </c>
      <c r="BH7" s="76" t="s">
        <v>5</v>
      </c>
      <c r="BI7" s="77" t="s">
        <v>6</v>
      </c>
      <c r="BJ7" s="76" t="s">
        <v>5</v>
      </c>
      <c r="BK7" s="77" t="s">
        <v>6</v>
      </c>
      <c r="BL7" s="76" t="s">
        <v>5</v>
      </c>
      <c r="BM7" s="77" t="s">
        <v>6</v>
      </c>
      <c r="BN7" s="199"/>
      <c r="BO7" s="78" t="s">
        <v>5</v>
      </c>
      <c r="BP7" s="79" t="s">
        <v>6</v>
      </c>
      <c r="BQ7" s="78" t="s">
        <v>5</v>
      </c>
      <c r="BR7" s="148" t="s">
        <v>6</v>
      </c>
      <c r="BS7" s="78" t="s">
        <v>5</v>
      </c>
      <c r="BT7" s="79" t="s">
        <v>6</v>
      </c>
      <c r="BU7" s="78" t="s">
        <v>5</v>
      </c>
      <c r="BV7" s="79" t="s">
        <v>6</v>
      </c>
      <c r="BW7" s="78" t="s">
        <v>5</v>
      </c>
      <c r="BX7" s="79" t="s">
        <v>6</v>
      </c>
      <c r="BY7" s="78" t="s">
        <v>5</v>
      </c>
      <c r="BZ7" s="79" t="s">
        <v>6</v>
      </c>
      <c r="CA7" s="78" t="s">
        <v>5</v>
      </c>
      <c r="CB7" s="79" t="s">
        <v>6</v>
      </c>
      <c r="CC7" s="78" t="s">
        <v>5</v>
      </c>
      <c r="CD7" s="79" t="s">
        <v>6</v>
      </c>
      <c r="CE7" s="78" t="s">
        <v>5</v>
      </c>
      <c r="CF7" s="79" t="s">
        <v>6</v>
      </c>
      <c r="CG7" s="78" t="s">
        <v>5</v>
      </c>
      <c r="CH7" s="79" t="s">
        <v>6</v>
      </c>
      <c r="CI7" s="90"/>
      <c r="CJ7" s="90"/>
      <c r="CK7" s="90"/>
      <c r="CL7" s="90"/>
      <c r="CM7" s="90"/>
    </row>
    <row r="8" spans="1:91" x14ac:dyDescent="0.25">
      <c r="A8" s="90"/>
      <c r="B8" s="6"/>
      <c r="C8" s="14"/>
      <c r="D8" s="15"/>
      <c r="E8" s="20"/>
      <c r="F8" s="15"/>
      <c r="G8" s="20"/>
      <c r="H8" s="15"/>
      <c r="I8" s="20"/>
      <c r="J8" s="15"/>
      <c r="K8" s="20"/>
      <c r="L8" s="34"/>
      <c r="M8" s="34"/>
      <c r="N8" s="34"/>
      <c r="O8" s="34"/>
      <c r="P8" s="15"/>
      <c r="Q8" s="20"/>
      <c r="R8" s="15"/>
      <c r="S8" s="20"/>
      <c r="T8" s="15"/>
      <c r="U8" s="20"/>
      <c r="V8" s="15"/>
      <c r="W8" s="20"/>
      <c r="X8" s="14"/>
      <c r="Y8" s="15"/>
      <c r="Z8" s="20"/>
      <c r="AA8" s="15"/>
      <c r="AB8" s="20"/>
      <c r="AC8" s="15"/>
      <c r="AD8" s="20"/>
      <c r="AE8" s="15"/>
      <c r="AF8" s="20"/>
      <c r="AG8" s="34"/>
      <c r="AH8" s="34"/>
      <c r="AI8" s="34"/>
      <c r="AJ8" s="34"/>
      <c r="AK8" s="15"/>
      <c r="AL8" s="20"/>
      <c r="AM8" s="15"/>
      <c r="AN8" s="20"/>
      <c r="AO8" s="15"/>
      <c r="AP8" s="20"/>
      <c r="AQ8" s="15"/>
      <c r="AR8" s="20"/>
      <c r="AS8" s="14"/>
      <c r="AT8" s="15"/>
      <c r="AU8" s="20"/>
      <c r="AV8" s="15"/>
      <c r="AW8" s="20"/>
      <c r="AX8" s="15"/>
      <c r="AY8" s="20"/>
      <c r="AZ8" s="15"/>
      <c r="BA8" s="20"/>
      <c r="BB8" s="34"/>
      <c r="BC8" s="34"/>
      <c r="BD8" s="34"/>
      <c r="BE8" s="34"/>
      <c r="BF8" s="15"/>
      <c r="BG8" s="20"/>
      <c r="BH8" s="15"/>
      <c r="BI8" s="20"/>
      <c r="BJ8" s="15"/>
      <c r="BK8" s="20"/>
      <c r="BL8" s="15"/>
      <c r="BM8" s="20"/>
      <c r="BN8" s="14"/>
      <c r="BO8" s="15"/>
      <c r="BP8" s="20"/>
      <c r="BQ8" s="15"/>
      <c r="BR8" s="149"/>
      <c r="BS8" s="15"/>
      <c r="BT8" s="20"/>
      <c r="BU8" s="15"/>
      <c r="BV8" s="20"/>
      <c r="BW8" s="34"/>
      <c r="BX8" s="34"/>
      <c r="BY8" s="34"/>
      <c r="BZ8" s="34"/>
      <c r="CA8" s="15"/>
      <c r="CB8" s="20"/>
      <c r="CC8" s="15"/>
      <c r="CD8" s="20"/>
      <c r="CE8" s="15"/>
      <c r="CF8" s="20"/>
      <c r="CG8" s="15"/>
      <c r="CH8" s="20"/>
      <c r="CI8" s="90"/>
      <c r="CJ8" s="90"/>
      <c r="CK8" s="90"/>
      <c r="CL8" s="90"/>
      <c r="CM8" s="90"/>
    </row>
    <row r="9" spans="1:91" x14ac:dyDescent="0.25">
      <c r="A9" s="90"/>
      <c r="B9" s="7">
        <v>40909</v>
      </c>
      <c r="C9" s="22">
        <v>16816</v>
      </c>
      <c r="D9" s="25">
        <v>1896</v>
      </c>
      <c r="E9" s="26">
        <v>0.1127497621</v>
      </c>
      <c r="F9" s="25">
        <v>11282</v>
      </c>
      <c r="G9" s="26">
        <v>0.67090865840000002</v>
      </c>
      <c r="H9" s="25">
        <v>9440</v>
      </c>
      <c r="I9" s="26">
        <v>0.56137012369999995</v>
      </c>
      <c r="J9" s="25">
        <v>4094</v>
      </c>
      <c r="K9" s="26">
        <v>0.2434586108</v>
      </c>
      <c r="L9" s="25">
        <v>558</v>
      </c>
      <c r="M9" s="26">
        <v>3.31826832E-2</v>
      </c>
      <c r="N9" s="25">
        <v>3536</v>
      </c>
      <c r="O9" s="26">
        <v>0.2102759277</v>
      </c>
      <c r="P9" s="25">
        <v>2355</v>
      </c>
      <c r="Q9" s="26">
        <v>0.14004519509999999</v>
      </c>
      <c r="R9" s="25">
        <v>86</v>
      </c>
      <c r="S9" s="26">
        <v>5.1141770000000001E-3</v>
      </c>
      <c r="T9" s="25">
        <v>1075</v>
      </c>
      <c r="U9" s="26">
        <v>6.39272122E-2</v>
      </c>
      <c r="V9" s="25">
        <v>2012</v>
      </c>
      <c r="W9" s="26">
        <v>0.1196479543</v>
      </c>
      <c r="X9" s="22">
        <v>12056</v>
      </c>
      <c r="Y9" s="25">
        <v>1080</v>
      </c>
      <c r="Z9" s="26">
        <v>8.9581950899999999E-2</v>
      </c>
      <c r="AA9" s="25">
        <v>7765</v>
      </c>
      <c r="AB9" s="26">
        <v>0.64407763770000004</v>
      </c>
      <c r="AC9" s="25">
        <v>6367</v>
      </c>
      <c r="AD9" s="26">
        <v>0.52811877900000004</v>
      </c>
      <c r="AE9" s="25">
        <v>2538</v>
      </c>
      <c r="AF9" s="26">
        <v>0.2105175846</v>
      </c>
      <c r="AG9" s="25">
        <v>201</v>
      </c>
      <c r="AH9" s="26">
        <v>1.6672196399999999E-2</v>
      </c>
      <c r="AI9" s="25">
        <v>2337</v>
      </c>
      <c r="AJ9" s="26">
        <v>0.1938453882</v>
      </c>
      <c r="AK9" s="25">
        <v>1579</v>
      </c>
      <c r="AL9" s="26">
        <v>0.1309721301</v>
      </c>
      <c r="AM9" s="25">
        <v>63</v>
      </c>
      <c r="AN9" s="26">
        <v>5.2256137999999999E-3</v>
      </c>
      <c r="AO9" s="25">
        <v>634</v>
      </c>
      <c r="AP9" s="26">
        <v>5.2587923000000002E-2</v>
      </c>
      <c r="AQ9" s="25">
        <v>1466</v>
      </c>
      <c r="AR9" s="26">
        <v>0.12159920370000001</v>
      </c>
      <c r="AS9" s="22">
        <v>25901</v>
      </c>
      <c r="AT9" s="25">
        <v>1817</v>
      </c>
      <c r="AU9" s="26">
        <v>7.0151731600000003E-2</v>
      </c>
      <c r="AV9" s="25">
        <v>16233</v>
      </c>
      <c r="AW9" s="26">
        <v>0.62673255859999999</v>
      </c>
      <c r="AX9" s="25">
        <v>13257</v>
      </c>
      <c r="AY9" s="26">
        <v>0.51183351990000003</v>
      </c>
      <c r="AZ9" s="25">
        <v>5832</v>
      </c>
      <c r="BA9" s="26">
        <v>0.22516505149999999</v>
      </c>
      <c r="BB9" s="25">
        <v>494</v>
      </c>
      <c r="BC9" s="26">
        <v>1.90726227E-2</v>
      </c>
      <c r="BD9" s="25">
        <v>5338</v>
      </c>
      <c r="BE9" s="26">
        <v>0.20609242890000001</v>
      </c>
      <c r="BF9" s="25">
        <v>3747</v>
      </c>
      <c r="BG9" s="26">
        <v>0.14466622909999999</v>
      </c>
      <c r="BH9" s="25">
        <v>166</v>
      </c>
      <c r="BI9" s="26">
        <v>6.4090190000000002E-3</v>
      </c>
      <c r="BJ9" s="25">
        <v>1270</v>
      </c>
      <c r="BK9" s="26">
        <v>4.9032855899999998E-2</v>
      </c>
      <c r="BL9" s="25">
        <v>3001</v>
      </c>
      <c r="BM9" s="26">
        <v>0.1158642523</v>
      </c>
      <c r="BN9" s="22">
        <v>11556</v>
      </c>
      <c r="BO9" s="25">
        <v>815</v>
      </c>
      <c r="BP9" s="26">
        <v>7.0526133599999999E-2</v>
      </c>
      <c r="BQ9" s="25">
        <v>7454</v>
      </c>
      <c r="BR9" s="138">
        <v>0.64503288339999998</v>
      </c>
      <c r="BS9" s="25">
        <v>5951</v>
      </c>
      <c r="BT9" s="26">
        <v>0.51497057810000002</v>
      </c>
      <c r="BU9" s="25">
        <v>3126</v>
      </c>
      <c r="BV9" s="26">
        <v>0.27050882659999997</v>
      </c>
      <c r="BW9" s="25">
        <v>464</v>
      </c>
      <c r="BX9" s="26">
        <v>4.0152301799999998E-2</v>
      </c>
      <c r="BY9" s="25">
        <v>2662</v>
      </c>
      <c r="BZ9" s="26">
        <v>0.23035652470000001</v>
      </c>
      <c r="CA9" s="25">
        <v>1819</v>
      </c>
      <c r="CB9" s="26">
        <v>0.1574074074</v>
      </c>
      <c r="CC9" s="25">
        <v>66</v>
      </c>
      <c r="CD9" s="26">
        <v>5.7113188000000002E-3</v>
      </c>
      <c r="CE9" s="25">
        <v>533</v>
      </c>
      <c r="CF9" s="26">
        <v>4.6123226000000003E-2</v>
      </c>
      <c r="CG9" s="25">
        <v>1026</v>
      </c>
      <c r="CH9" s="26">
        <v>8.8785046699999995E-2</v>
      </c>
      <c r="CI9" s="90"/>
      <c r="CJ9" s="90"/>
      <c r="CK9" s="90"/>
      <c r="CL9" s="90"/>
      <c r="CM9" s="90"/>
    </row>
    <row r="10" spans="1:91" x14ac:dyDescent="0.25">
      <c r="A10" s="90"/>
      <c r="B10" s="8">
        <v>40940</v>
      </c>
      <c r="C10" s="23">
        <v>15785</v>
      </c>
      <c r="D10" s="27">
        <v>2625</v>
      </c>
      <c r="E10" s="28">
        <v>0.16629711750000001</v>
      </c>
      <c r="F10" s="27">
        <v>10778</v>
      </c>
      <c r="G10" s="28">
        <v>0.68280012670000001</v>
      </c>
      <c r="H10" s="27">
        <v>9123</v>
      </c>
      <c r="I10" s="28">
        <v>0.57795375360000001</v>
      </c>
      <c r="J10" s="27">
        <v>3838</v>
      </c>
      <c r="K10" s="28">
        <v>0.24314222360000001</v>
      </c>
      <c r="L10" s="27">
        <v>591</v>
      </c>
      <c r="M10" s="28">
        <v>3.7440608200000003E-2</v>
      </c>
      <c r="N10" s="27">
        <v>3247</v>
      </c>
      <c r="O10" s="28">
        <v>0.20570161549999999</v>
      </c>
      <c r="P10" s="27">
        <v>2181</v>
      </c>
      <c r="Q10" s="28">
        <v>0.13816914790000001</v>
      </c>
      <c r="R10" s="27">
        <v>92</v>
      </c>
      <c r="S10" s="28">
        <v>5.8283179999999999E-3</v>
      </c>
      <c r="T10" s="27">
        <v>985</v>
      </c>
      <c r="U10" s="28">
        <v>6.2401013599999999E-2</v>
      </c>
      <c r="V10" s="27">
        <v>1922</v>
      </c>
      <c r="W10" s="28">
        <v>0.12176116570000001</v>
      </c>
      <c r="X10" s="23">
        <v>11118</v>
      </c>
      <c r="Y10" s="27">
        <v>1464</v>
      </c>
      <c r="Z10" s="28">
        <v>0.1316783594</v>
      </c>
      <c r="AA10" s="27">
        <v>7233</v>
      </c>
      <c r="AB10" s="28">
        <v>0.65056664870000003</v>
      </c>
      <c r="AC10" s="27">
        <v>6056</v>
      </c>
      <c r="AD10" s="28">
        <v>0.54470228460000003</v>
      </c>
      <c r="AE10" s="27">
        <v>2346</v>
      </c>
      <c r="AF10" s="28">
        <v>0.21100917429999999</v>
      </c>
      <c r="AG10" s="27">
        <v>205</v>
      </c>
      <c r="AH10" s="28">
        <v>1.84385681E-2</v>
      </c>
      <c r="AI10" s="27">
        <v>2141</v>
      </c>
      <c r="AJ10" s="28">
        <v>0.19257060619999999</v>
      </c>
      <c r="AK10" s="27">
        <v>1481</v>
      </c>
      <c r="AL10" s="28">
        <v>0.1332074114</v>
      </c>
      <c r="AM10" s="27">
        <v>54</v>
      </c>
      <c r="AN10" s="28">
        <v>4.8569887000000003E-3</v>
      </c>
      <c r="AO10" s="27">
        <v>732</v>
      </c>
      <c r="AP10" s="28">
        <v>6.58391797E-2</v>
      </c>
      <c r="AQ10" s="27">
        <v>1366</v>
      </c>
      <c r="AR10" s="28">
        <v>0.1228638244</v>
      </c>
      <c r="AS10" s="23">
        <v>24614</v>
      </c>
      <c r="AT10" s="27">
        <v>2761</v>
      </c>
      <c r="AU10" s="28">
        <v>0.1121719347</v>
      </c>
      <c r="AV10" s="27">
        <v>15767</v>
      </c>
      <c r="AW10" s="28">
        <v>0.64057040710000002</v>
      </c>
      <c r="AX10" s="27">
        <v>12929</v>
      </c>
      <c r="AY10" s="28">
        <v>0.52527017139999999</v>
      </c>
      <c r="AZ10" s="27">
        <v>5479</v>
      </c>
      <c r="BA10" s="28">
        <v>0.2225968961</v>
      </c>
      <c r="BB10" s="27">
        <v>528</v>
      </c>
      <c r="BC10" s="28">
        <v>2.1451206600000002E-2</v>
      </c>
      <c r="BD10" s="27">
        <v>4951</v>
      </c>
      <c r="BE10" s="28">
        <v>0.20114568939999999</v>
      </c>
      <c r="BF10" s="27">
        <v>3674</v>
      </c>
      <c r="BG10" s="28">
        <v>0.14926464610000001</v>
      </c>
      <c r="BH10" s="27">
        <v>157</v>
      </c>
      <c r="BI10" s="28">
        <v>6.3784838000000002E-3</v>
      </c>
      <c r="BJ10" s="27">
        <v>1323</v>
      </c>
      <c r="BK10" s="28">
        <v>5.3749898400000003E-2</v>
      </c>
      <c r="BL10" s="27">
        <v>2852</v>
      </c>
      <c r="BM10" s="28">
        <v>0.1158690176</v>
      </c>
      <c r="BN10" s="23">
        <v>10363</v>
      </c>
      <c r="BO10" s="27">
        <v>1109</v>
      </c>
      <c r="BP10" s="28">
        <v>0.107015343</v>
      </c>
      <c r="BQ10" s="27">
        <v>6786</v>
      </c>
      <c r="BR10" s="150">
        <v>0.65482968249999995</v>
      </c>
      <c r="BS10" s="27">
        <v>5438</v>
      </c>
      <c r="BT10" s="28">
        <v>0.52475151980000001</v>
      </c>
      <c r="BU10" s="27">
        <v>2864</v>
      </c>
      <c r="BV10" s="28">
        <v>0.27636784710000001</v>
      </c>
      <c r="BW10" s="27">
        <v>495</v>
      </c>
      <c r="BX10" s="28">
        <v>4.7766090900000002E-2</v>
      </c>
      <c r="BY10" s="27">
        <v>2369</v>
      </c>
      <c r="BZ10" s="28">
        <v>0.22860175620000001</v>
      </c>
      <c r="CA10" s="27">
        <v>1660</v>
      </c>
      <c r="CB10" s="28">
        <v>0.1601852745</v>
      </c>
      <c r="CC10" s="27">
        <v>37</v>
      </c>
      <c r="CD10" s="28">
        <v>3.5703947E-3</v>
      </c>
      <c r="CE10" s="27">
        <v>485</v>
      </c>
      <c r="CF10" s="28">
        <v>4.6801119400000001E-2</v>
      </c>
      <c r="CG10" s="27">
        <v>992</v>
      </c>
      <c r="CH10" s="28">
        <v>9.5725176100000003E-2</v>
      </c>
      <c r="CI10" s="90"/>
      <c r="CJ10" s="90"/>
      <c r="CK10" s="90"/>
      <c r="CL10" s="90"/>
      <c r="CM10" s="90"/>
    </row>
    <row r="11" spans="1:91" x14ac:dyDescent="0.25">
      <c r="A11" s="90"/>
      <c r="B11" s="8">
        <v>40969</v>
      </c>
      <c r="C11" s="23">
        <v>16229</v>
      </c>
      <c r="D11" s="27">
        <v>2879</v>
      </c>
      <c r="E11" s="28">
        <v>0.17739848420000001</v>
      </c>
      <c r="F11" s="27">
        <v>11268</v>
      </c>
      <c r="G11" s="28">
        <v>0.69431265019999999</v>
      </c>
      <c r="H11" s="27">
        <v>9510</v>
      </c>
      <c r="I11" s="28">
        <v>0.58598804609999999</v>
      </c>
      <c r="J11" s="27">
        <v>3964</v>
      </c>
      <c r="K11" s="28">
        <v>0.24425411299999999</v>
      </c>
      <c r="L11" s="27">
        <v>587</v>
      </c>
      <c r="M11" s="28">
        <v>3.6169819499999999E-2</v>
      </c>
      <c r="N11" s="27">
        <v>3377</v>
      </c>
      <c r="O11" s="28">
        <v>0.20808429349999999</v>
      </c>
      <c r="P11" s="27">
        <v>2164</v>
      </c>
      <c r="Q11" s="28">
        <v>0.13334154910000001</v>
      </c>
      <c r="R11" s="27">
        <v>81</v>
      </c>
      <c r="S11" s="28">
        <v>4.9910654000000004E-3</v>
      </c>
      <c r="T11" s="27">
        <v>1090</v>
      </c>
      <c r="U11" s="28">
        <v>6.7163719299999994E-2</v>
      </c>
      <c r="V11" s="27">
        <v>2046</v>
      </c>
      <c r="W11" s="28">
        <v>0.12607061429999999</v>
      </c>
      <c r="X11" s="23">
        <v>12135</v>
      </c>
      <c r="Y11" s="27">
        <v>1634</v>
      </c>
      <c r="Z11" s="28">
        <v>0.13465183350000001</v>
      </c>
      <c r="AA11" s="27">
        <v>7996</v>
      </c>
      <c r="AB11" s="28">
        <v>0.65892047799999998</v>
      </c>
      <c r="AC11" s="27">
        <v>6696</v>
      </c>
      <c r="AD11" s="28">
        <v>0.55179233620000001</v>
      </c>
      <c r="AE11" s="27">
        <v>2617</v>
      </c>
      <c r="AF11" s="28">
        <v>0.21565718989999999</v>
      </c>
      <c r="AG11" s="27">
        <v>223</v>
      </c>
      <c r="AH11" s="28">
        <v>1.83765966E-2</v>
      </c>
      <c r="AI11" s="27">
        <v>2394</v>
      </c>
      <c r="AJ11" s="28">
        <v>0.1972805933</v>
      </c>
      <c r="AK11" s="27">
        <v>1611</v>
      </c>
      <c r="AL11" s="28">
        <v>0.13275648949999999</v>
      </c>
      <c r="AM11" s="27">
        <v>68</v>
      </c>
      <c r="AN11" s="28">
        <v>5.6036259E-3</v>
      </c>
      <c r="AO11" s="27">
        <v>696</v>
      </c>
      <c r="AP11" s="28">
        <v>5.7354758999999998E-2</v>
      </c>
      <c r="AQ11" s="27">
        <v>1451</v>
      </c>
      <c r="AR11" s="28">
        <v>0.1195714874</v>
      </c>
      <c r="AS11" s="23">
        <v>26184</v>
      </c>
      <c r="AT11" s="27">
        <v>2891</v>
      </c>
      <c r="AU11" s="28">
        <v>0.110410938</v>
      </c>
      <c r="AV11" s="27">
        <v>16889</v>
      </c>
      <c r="AW11" s="28">
        <v>0.64501222120000001</v>
      </c>
      <c r="AX11" s="27">
        <v>13947</v>
      </c>
      <c r="AY11" s="28">
        <v>0.53265352889999995</v>
      </c>
      <c r="AZ11" s="27">
        <v>5847</v>
      </c>
      <c r="BA11" s="28">
        <v>0.22330430800000001</v>
      </c>
      <c r="BB11" s="27">
        <v>487</v>
      </c>
      <c r="BC11" s="28">
        <v>1.8599144500000001E-2</v>
      </c>
      <c r="BD11" s="27">
        <v>5360</v>
      </c>
      <c r="BE11" s="28">
        <v>0.20470516350000001</v>
      </c>
      <c r="BF11" s="27">
        <v>3895</v>
      </c>
      <c r="BG11" s="28">
        <v>0.14875496490000001</v>
      </c>
      <c r="BH11" s="27">
        <v>160</v>
      </c>
      <c r="BI11" s="28">
        <v>6.1106019000000001E-3</v>
      </c>
      <c r="BJ11" s="27">
        <v>1388</v>
      </c>
      <c r="BK11" s="28">
        <v>5.3009471400000001E-2</v>
      </c>
      <c r="BL11" s="27">
        <v>3029</v>
      </c>
      <c r="BM11" s="28">
        <v>0.11568133210000001</v>
      </c>
      <c r="BN11" s="23">
        <v>11253</v>
      </c>
      <c r="BO11" s="27">
        <v>1359</v>
      </c>
      <c r="BP11" s="28">
        <v>0.12076779529999999</v>
      </c>
      <c r="BQ11" s="27">
        <v>7573</v>
      </c>
      <c r="BR11" s="150">
        <v>0.67297609530000002</v>
      </c>
      <c r="BS11" s="27">
        <v>6127</v>
      </c>
      <c r="BT11" s="28">
        <v>0.5444770283</v>
      </c>
      <c r="BU11" s="27">
        <v>3049</v>
      </c>
      <c r="BV11" s="28">
        <v>0.2709499689</v>
      </c>
      <c r="BW11" s="27">
        <v>499</v>
      </c>
      <c r="BX11" s="28">
        <v>4.4343730599999999E-2</v>
      </c>
      <c r="BY11" s="27">
        <v>2550</v>
      </c>
      <c r="BZ11" s="28">
        <v>0.22660623830000001</v>
      </c>
      <c r="CA11" s="27">
        <v>1835</v>
      </c>
      <c r="CB11" s="28">
        <v>0.1630676264</v>
      </c>
      <c r="CC11" s="27">
        <v>67</v>
      </c>
      <c r="CD11" s="28">
        <v>5.9539678000000004E-3</v>
      </c>
      <c r="CE11" s="27">
        <v>515</v>
      </c>
      <c r="CF11" s="28">
        <v>4.5765573599999998E-2</v>
      </c>
      <c r="CG11" s="27">
        <v>1093</v>
      </c>
      <c r="CH11" s="28">
        <v>9.7129654300000007E-2</v>
      </c>
      <c r="CI11" s="90"/>
      <c r="CJ11" s="90"/>
      <c r="CK11" s="90"/>
      <c r="CL11" s="90"/>
      <c r="CM11" s="90"/>
    </row>
    <row r="12" spans="1:91" x14ac:dyDescent="0.25">
      <c r="A12" s="90"/>
      <c r="B12" s="8">
        <v>41000</v>
      </c>
      <c r="C12" s="23">
        <v>15178</v>
      </c>
      <c r="D12" s="27">
        <v>2496</v>
      </c>
      <c r="E12" s="28">
        <v>0.16444854389999999</v>
      </c>
      <c r="F12" s="27">
        <v>10480</v>
      </c>
      <c r="G12" s="28">
        <v>0.69047305309999996</v>
      </c>
      <c r="H12" s="27">
        <v>8760</v>
      </c>
      <c r="I12" s="28">
        <v>0.57715113979999999</v>
      </c>
      <c r="J12" s="27">
        <v>3870</v>
      </c>
      <c r="K12" s="28">
        <v>0.2549743049</v>
      </c>
      <c r="L12" s="27">
        <v>575</v>
      </c>
      <c r="M12" s="28">
        <v>3.7883779200000002E-2</v>
      </c>
      <c r="N12" s="27">
        <v>3295</v>
      </c>
      <c r="O12" s="28">
        <v>0.21709052579999999</v>
      </c>
      <c r="P12" s="27">
        <v>2197</v>
      </c>
      <c r="Q12" s="28">
        <v>0.14474897880000001</v>
      </c>
      <c r="R12" s="27">
        <v>61</v>
      </c>
      <c r="S12" s="28">
        <v>4.0189748000000001E-3</v>
      </c>
      <c r="T12" s="27">
        <v>999</v>
      </c>
      <c r="U12" s="28">
        <v>6.5818948500000002E-2</v>
      </c>
      <c r="V12" s="27">
        <v>1821</v>
      </c>
      <c r="W12" s="28">
        <v>0.1199762815</v>
      </c>
      <c r="X12" s="23">
        <v>11233</v>
      </c>
      <c r="Y12" s="27">
        <v>1446</v>
      </c>
      <c r="Z12" s="28">
        <v>0.12872785540000001</v>
      </c>
      <c r="AA12" s="27">
        <v>7418</v>
      </c>
      <c r="AB12" s="28">
        <v>0.66037567880000003</v>
      </c>
      <c r="AC12" s="27">
        <v>6165</v>
      </c>
      <c r="AD12" s="28">
        <v>0.54882934210000001</v>
      </c>
      <c r="AE12" s="27">
        <v>2431</v>
      </c>
      <c r="AF12" s="28">
        <v>0.21641591739999999</v>
      </c>
      <c r="AG12" s="27">
        <v>217</v>
      </c>
      <c r="AH12" s="28">
        <v>1.93180807E-2</v>
      </c>
      <c r="AI12" s="27">
        <v>2214</v>
      </c>
      <c r="AJ12" s="28">
        <v>0.1970978367</v>
      </c>
      <c r="AK12" s="27">
        <v>1546</v>
      </c>
      <c r="AL12" s="28">
        <v>0.13763019670000001</v>
      </c>
      <c r="AM12" s="27">
        <v>46</v>
      </c>
      <c r="AN12" s="28">
        <v>4.0950769999999999E-3</v>
      </c>
      <c r="AO12" s="27">
        <v>648</v>
      </c>
      <c r="AP12" s="28">
        <v>5.7687171699999998E-2</v>
      </c>
      <c r="AQ12" s="27">
        <v>1285</v>
      </c>
      <c r="AR12" s="28">
        <v>0.1143950859</v>
      </c>
      <c r="AS12" s="23">
        <v>24706</v>
      </c>
      <c r="AT12" s="27">
        <v>2707</v>
      </c>
      <c r="AU12" s="28">
        <v>0.10956852590000001</v>
      </c>
      <c r="AV12" s="27">
        <v>15754</v>
      </c>
      <c r="AW12" s="28">
        <v>0.63765886829999996</v>
      </c>
      <c r="AX12" s="27">
        <v>13042</v>
      </c>
      <c r="AY12" s="28">
        <v>0.52788796240000002</v>
      </c>
      <c r="AZ12" s="27">
        <v>5738</v>
      </c>
      <c r="BA12" s="28">
        <v>0.23225127500000001</v>
      </c>
      <c r="BB12" s="27">
        <v>570</v>
      </c>
      <c r="BC12" s="28">
        <v>2.3071318699999999E-2</v>
      </c>
      <c r="BD12" s="27">
        <v>5168</v>
      </c>
      <c r="BE12" s="28">
        <v>0.2091799563</v>
      </c>
      <c r="BF12" s="27">
        <v>3809</v>
      </c>
      <c r="BG12" s="28">
        <v>0.1541730754</v>
      </c>
      <c r="BH12" s="27">
        <v>151</v>
      </c>
      <c r="BI12" s="28">
        <v>6.1118756999999999E-3</v>
      </c>
      <c r="BJ12" s="27">
        <v>1307</v>
      </c>
      <c r="BK12" s="28">
        <v>5.2902128999999999E-2</v>
      </c>
      <c r="BL12" s="27">
        <v>2680</v>
      </c>
      <c r="BM12" s="28">
        <v>0.1084756739</v>
      </c>
      <c r="BN12" s="23">
        <v>10947</v>
      </c>
      <c r="BO12" s="27">
        <v>1201</v>
      </c>
      <c r="BP12" s="28">
        <v>0.10971042289999999</v>
      </c>
      <c r="BQ12" s="27">
        <v>7243</v>
      </c>
      <c r="BR12" s="150">
        <v>0.66164245909999997</v>
      </c>
      <c r="BS12" s="27">
        <v>5817</v>
      </c>
      <c r="BT12" s="28">
        <v>0.53137845989999999</v>
      </c>
      <c r="BU12" s="27">
        <v>2984</v>
      </c>
      <c r="BV12" s="28">
        <v>0.27258609659999999</v>
      </c>
      <c r="BW12" s="27">
        <v>518</v>
      </c>
      <c r="BX12" s="28">
        <v>4.73189002E-2</v>
      </c>
      <c r="BY12" s="27">
        <v>2466</v>
      </c>
      <c r="BZ12" s="28">
        <v>0.22526719649999999</v>
      </c>
      <c r="CA12" s="27">
        <v>1772</v>
      </c>
      <c r="CB12" s="28">
        <v>0.16187083220000001</v>
      </c>
      <c r="CC12" s="27">
        <v>50</v>
      </c>
      <c r="CD12" s="28">
        <v>4.5674614000000002E-3</v>
      </c>
      <c r="CE12" s="27">
        <v>511</v>
      </c>
      <c r="CF12" s="28">
        <v>4.6679455600000003E-2</v>
      </c>
      <c r="CG12" s="27">
        <v>1032</v>
      </c>
      <c r="CH12" s="28">
        <v>9.4272403399999996E-2</v>
      </c>
      <c r="CI12" s="90"/>
      <c r="CJ12" s="90"/>
      <c r="CK12" s="90"/>
      <c r="CL12" s="90"/>
      <c r="CM12" s="90"/>
    </row>
    <row r="13" spans="1:91" x14ac:dyDescent="0.25">
      <c r="A13" s="90"/>
      <c r="B13" s="8">
        <v>41030</v>
      </c>
      <c r="C13" s="23">
        <v>15445</v>
      </c>
      <c r="D13" s="27">
        <v>2677</v>
      </c>
      <c r="E13" s="28">
        <v>0.17332470059999999</v>
      </c>
      <c r="F13" s="27">
        <v>10713</v>
      </c>
      <c r="G13" s="28">
        <v>0.69362253159999998</v>
      </c>
      <c r="H13" s="27">
        <v>8963</v>
      </c>
      <c r="I13" s="28">
        <v>0.58031725479999996</v>
      </c>
      <c r="J13" s="27">
        <v>3893</v>
      </c>
      <c r="K13" s="28">
        <v>0.25205568150000002</v>
      </c>
      <c r="L13" s="27">
        <v>602</v>
      </c>
      <c r="M13" s="28">
        <v>3.8977015199999999E-2</v>
      </c>
      <c r="N13" s="27">
        <v>3291</v>
      </c>
      <c r="O13" s="28">
        <v>0.21307866619999999</v>
      </c>
      <c r="P13" s="27">
        <v>2269</v>
      </c>
      <c r="Q13" s="28">
        <v>0.1469083846</v>
      </c>
      <c r="R13" s="27">
        <v>93</v>
      </c>
      <c r="S13" s="28">
        <v>6.0213660999999998E-3</v>
      </c>
      <c r="T13" s="27">
        <v>981</v>
      </c>
      <c r="U13" s="28">
        <v>6.3515700899999999E-2</v>
      </c>
      <c r="V13" s="27">
        <v>1865</v>
      </c>
      <c r="W13" s="28">
        <v>0.12075105210000001</v>
      </c>
      <c r="X13" s="23">
        <v>11365</v>
      </c>
      <c r="Y13" s="27">
        <v>1563</v>
      </c>
      <c r="Z13" s="28">
        <v>0.1375274967</v>
      </c>
      <c r="AA13" s="27">
        <v>7420</v>
      </c>
      <c r="AB13" s="28">
        <v>0.65288165419999999</v>
      </c>
      <c r="AC13" s="27">
        <v>6177</v>
      </c>
      <c r="AD13" s="28">
        <v>0.54351077869999997</v>
      </c>
      <c r="AE13" s="27">
        <v>2531</v>
      </c>
      <c r="AF13" s="28">
        <v>0.22270127579999999</v>
      </c>
      <c r="AG13" s="27">
        <v>216</v>
      </c>
      <c r="AH13" s="28">
        <v>1.9005719300000001E-2</v>
      </c>
      <c r="AI13" s="27">
        <v>2315</v>
      </c>
      <c r="AJ13" s="28">
        <v>0.20369555650000001</v>
      </c>
      <c r="AK13" s="27">
        <v>1562</v>
      </c>
      <c r="AL13" s="28">
        <v>0.13743950730000001</v>
      </c>
      <c r="AM13" s="27">
        <v>73</v>
      </c>
      <c r="AN13" s="28">
        <v>6.4232292E-3</v>
      </c>
      <c r="AO13" s="27">
        <v>632</v>
      </c>
      <c r="AP13" s="28">
        <v>5.5609326899999999E-2</v>
      </c>
      <c r="AQ13" s="27">
        <v>1319</v>
      </c>
      <c r="AR13" s="28">
        <v>0.116058073</v>
      </c>
      <c r="AS13" s="23">
        <v>25111</v>
      </c>
      <c r="AT13" s="27">
        <v>2810</v>
      </c>
      <c r="AU13" s="28">
        <v>0.11190315000000001</v>
      </c>
      <c r="AV13" s="27">
        <v>16183</v>
      </c>
      <c r="AW13" s="28">
        <v>0.64445860379999997</v>
      </c>
      <c r="AX13" s="27">
        <v>13278</v>
      </c>
      <c r="AY13" s="28">
        <v>0.52877225120000004</v>
      </c>
      <c r="AZ13" s="27">
        <v>5799</v>
      </c>
      <c r="BA13" s="28">
        <v>0.23093465020000001</v>
      </c>
      <c r="BB13" s="27">
        <v>554</v>
      </c>
      <c r="BC13" s="28">
        <v>2.2062044499999999E-2</v>
      </c>
      <c r="BD13" s="27">
        <v>5245</v>
      </c>
      <c r="BE13" s="28">
        <v>0.20887260560000001</v>
      </c>
      <c r="BF13" s="27">
        <v>3808</v>
      </c>
      <c r="BG13" s="28">
        <v>0.1516466887</v>
      </c>
      <c r="BH13" s="27">
        <v>136</v>
      </c>
      <c r="BI13" s="28">
        <v>5.4159532000000003E-3</v>
      </c>
      <c r="BJ13" s="27">
        <v>1219</v>
      </c>
      <c r="BK13" s="28">
        <v>4.8544462599999998E-2</v>
      </c>
      <c r="BL13" s="27">
        <v>2685</v>
      </c>
      <c r="BM13" s="28">
        <v>0.1069252519</v>
      </c>
      <c r="BN13" s="23">
        <v>11442</v>
      </c>
      <c r="BO13" s="27">
        <v>1251</v>
      </c>
      <c r="BP13" s="28">
        <v>0.1093340325</v>
      </c>
      <c r="BQ13" s="27">
        <v>7610</v>
      </c>
      <c r="BR13" s="150">
        <v>0.66509351510000003</v>
      </c>
      <c r="BS13" s="27">
        <v>6162</v>
      </c>
      <c r="BT13" s="28">
        <v>0.53854221290000004</v>
      </c>
      <c r="BU13" s="27">
        <v>3109</v>
      </c>
      <c r="BV13" s="28">
        <v>0.27171823109999999</v>
      </c>
      <c r="BW13" s="27">
        <v>520</v>
      </c>
      <c r="BX13" s="28">
        <v>4.5446600199999999E-2</v>
      </c>
      <c r="BY13" s="27">
        <v>2589</v>
      </c>
      <c r="BZ13" s="28">
        <v>0.22627163080000001</v>
      </c>
      <c r="CA13" s="27">
        <v>1874</v>
      </c>
      <c r="CB13" s="28">
        <v>0.16378255550000001</v>
      </c>
      <c r="CC13" s="27">
        <v>59</v>
      </c>
      <c r="CD13" s="28">
        <v>5.1564412000000004E-3</v>
      </c>
      <c r="CE13" s="27">
        <v>475</v>
      </c>
      <c r="CF13" s="28">
        <v>4.1513721400000002E-2</v>
      </c>
      <c r="CG13" s="27">
        <v>988</v>
      </c>
      <c r="CH13" s="28">
        <v>8.6348540500000001E-2</v>
      </c>
      <c r="CI13" s="90"/>
      <c r="CJ13" s="90"/>
      <c r="CK13" s="90"/>
      <c r="CL13" s="90"/>
      <c r="CM13" s="90"/>
    </row>
    <row r="14" spans="1:91" x14ac:dyDescent="0.25">
      <c r="A14" s="90"/>
      <c r="B14" s="8">
        <v>41061</v>
      </c>
      <c r="C14" s="23">
        <v>14626</v>
      </c>
      <c r="D14" s="27">
        <v>2643</v>
      </c>
      <c r="E14" s="28">
        <v>0.18070559280000001</v>
      </c>
      <c r="F14" s="27">
        <v>10118</v>
      </c>
      <c r="G14" s="28">
        <v>0.69178175850000001</v>
      </c>
      <c r="H14" s="27">
        <v>8476</v>
      </c>
      <c r="I14" s="28">
        <v>0.57951593050000005</v>
      </c>
      <c r="J14" s="27">
        <v>3695</v>
      </c>
      <c r="K14" s="28">
        <v>0.25263229860000003</v>
      </c>
      <c r="L14" s="27">
        <v>578</v>
      </c>
      <c r="M14" s="28">
        <v>3.95186654E-2</v>
      </c>
      <c r="N14" s="27">
        <v>3117</v>
      </c>
      <c r="O14" s="28">
        <v>0.21311363329999999</v>
      </c>
      <c r="P14" s="27">
        <v>2078</v>
      </c>
      <c r="Q14" s="28">
        <v>0.14207575550000001</v>
      </c>
      <c r="R14" s="27">
        <v>83</v>
      </c>
      <c r="S14" s="28">
        <v>5.6748257000000003E-3</v>
      </c>
      <c r="T14" s="27">
        <v>918</v>
      </c>
      <c r="U14" s="28">
        <v>6.27649391E-2</v>
      </c>
      <c r="V14" s="27">
        <v>1816</v>
      </c>
      <c r="W14" s="28">
        <v>0.1241624504</v>
      </c>
      <c r="X14" s="23">
        <v>10584</v>
      </c>
      <c r="Y14" s="27">
        <v>1473</v>
      </c>
      <c r="Z14" s="28">
        <v>0.1391723356</v>
      </c>
      <c r="AA14" s="27">
        <v>6974</v>
      </c>
      <c r="AB14" s="28">
        <v>0.65891912320000001</v>
      </c>
      <c r="AC14" s="27">
        <v>5849</v>
      </c>
      <c r="AD14" s="28">
        <v>0.55262660620000004</v>
      </c>
      <c r="AE14" s="27">
        <v>2320</v>
      </c>
      <c r="AF14" s="28">
        <v>0.2191987906</v>
      </c>
      <c r="AG14" s="27">
        <v>220</v>
      </c>
      <c r="AH14" s="28">
        <v>2.0786092199999998E-2</v>
      </c>
      <c r="AI14" s="27">
        <v>2100</v>
      </c>
      <c r="AJ14" s="28">
        <v>0.1984126984</v>
      </c>
      <c r="AK14" s="27">
        <v>1444</v>
      </c>
      <c r="AL14" s="28">
        <v>0.13643235070000001</v>
      </c>
      <c r="AM14" s="27">
        <v>48</v>
      </c>
      <c r="AN14" s="28">
        <v>4.5351473999999999E-3</v>
      </c>
      <c r="AO14" s="27">
        <v>580</v>
      </c>
      <c r="AP14" s="28">
        <v>5.4799697699999997E-2</v>
      </c>
      <c r="AQ14" s="27">
        <v>1207</v>
      </c>
      <c r="AR14" s="28">
        <v>0.1140400605</v>
      </c>
      <c r="AS14" s="23">
        <v>24225</v>
      </c>
      <c r="AT14" s="27">
        <v>2650</v>
      </c>
      <c r="AU14" s="28">
        <v>0.1093911249</v>
      </c>
      <c r="AV14" s="27">
        <v>15475</v>
      </c>
      <c r="AW14" s="28">
        <v>0.63880288959999998</v>
      </c>
      <c r="AX14" s="27">
        <v>12791</v>
      </c>
      <c r="AY14" s="28">
        <v>0.5280082559</v>
      </c>
      <c r="AZ14" s="27">
        <v>5692</v>
      </c>
      <c r="BA14" s="28">
        <v>0.23496388030000001</v>
      </c>
      <c r="BB14" s="27">
        <v>544</v>
      </c>
      <c r="BC14" s="28">
        <v>2.2456140400000001E-2</v>
      </c>
      <c r="BD14" s="27">
        <v>5148</v>
      </c>
      <c r="BE14" s="28">
        <v>0.21250773989999999</v>
      </c>
      <c r="BF14" s="27">
        <v>3591</v>
      </c>
      <c r="BG14" s="28">
        <v>0.1482352941</v>
      </c>
      <c r="BH14" s="27">
        <v>149</v>
      </c>
      <c r="BI14" s="28">
        <v>6.1506707999999998E-3</v>
      </c>
      <c r="BJ14" s="27">
        <v>1222</v>
      </c>
      <c r="BK14" s="28">
        <v>5.0443756399999998E-2</v>
      </c>
      <c r="BL14" s="27">
        <v>2587</v>
      </c>
      <c r="BM14" s="28">
        <v>0.1067905057</v>
      </c>
      <c r="BN14" s="23">
        <v>11233</v>
      </c>
      <c r="BO14" s="27">
        <v>1192</v>
      </c>
      <c r="BP14" s="28">
        <v>0.10611590849999999</v>
      </c>
      <c r="BQ14" s="27">
        <v>7396</v>
      </c>
      <c r="BR14" s="150">
        <v>0.65841716370000003</v>
      </c>
      <c r="BS14" s="27">
        <v>5937</v>
      </c>
      <c r="BT14" s="28">
        <v>0.52853200389999999</v>
      </c>
      <c r="BU14" s="27">
        <v>3019</v>
      </c>
      <c r="BV14" s="28">
        <v>0.26876168430000003</v>
      </c>
      <c r="BW14" s="27">
        <v>516</v>
      </c>
      <c r="BX14" s="28">
        <v>4.5936081199999999E-2</v>
      </c>
      <c r="BY14" s="27">
        <v>2503</v>
      </c>
      <c r="BZ14" s="28">
        <v>0.22282560309999999</v>
      </c>
      <c r="CA14" s="27">
        <v>1767</v>
      </c>
      <c r="CB14" s="28">
        <v>0.157304371</v>
      </c>
      <c r="CC14" s="27">
        <v>56</v>
      </c>
      <c r="CD14" s="28">
        <v>4.9853110999999997E-3</v>
      </c>
      <c r="CE14" s="27">
        <v>462</v>
      </c>
      <c r="CF14" s="28">
        <v>4.1128816899999997E-2</v>
      </c>
      <c r="CG14" s="27">
        <v>987</v>
      </c>
      <c r="CH14" s="28">
        <v>8.7866108799999995E-2</v>
      </c>
      <c r="CI14" s="90"/>
      <c r="CJ14" s="90"/>
      <c r="CK14" s="90"/>
      <c r="CL14" s="90"/>
      <c r="CM14" s="90"/>
    </row>
    <row r="15" spans="1:91" x14ac:dyDescent="0.25">
      <c r="A15" s="90"/>
      <c r="B15" s="8">
        <v>41091</v>
      </c>
      <c r="C15" s="23">
        <v>14768</v>
      </c>
      <c r="D15" s="27">
        <v>2603</v>
      </c>
      <c r="E15" s="28">
        <v>0.17625948</v>
      </c>
      <c r="F15" s="27">
        <v>10074</v>
      </c>
      <c r="G15" s="28">
        <v>0.68215059590000005</v>
      </c>
      <c r="H15" s="27">
        <v>8396</v>
      </c>
      <c r="I15" s="28">
        <v>0.56852654390000001</v>
      </c>
      <c r="J15" s="27">
        <v>3729</v>
      </c>
      <c r="K15" s="28">
        <v>0.25250541710000002</v>
      </c>
      <c r="L15" s="27">
        <v>578</v>
      </c>
      <c r="M15" s="28">
        <v>3.9138678199999999E-2</v>
      </c>
      <c r="N15" s="27">
        <v>3151</v>
      </c>
      <c r="O15" s="28">
        <v>0.21336673889999999</v>
      </c>
      <c r="P15" s="27">
        <v>2012</v>
      </c>
      <c r="Q15" s="28">
        <v>0.13624052</v>
      </c>
      <c r="R15" s="27">
        <v>77</v>
      </c>
      <c r="S15" s="28">
        <v>5.2139761999999996E-3</v>
      </c>
      <c r="T15" s="27">
        <v>905</v>
      </c>
      <c r="U15" s="28">
        <v>6.1281148399999999E-2</v>
      </c>
      <c r="V15" s="27">
        <v>1669</v>
      </c>
      <c r="W15" s="28">
        <v>0.1130146262</v>
      </c>
      <c r="X15" s="23">
        <v>11064</v>
      </c>
      <c r="Y15" s="27">
        <v>1488</v>
      </c>
      <c r="Z15" s="28">
        <v>0.13449023860000001</v>
      </c>
      <c r="AA15" s="27">
        <v>7255</v>
      </c>
      <c r="AB15" s="28">
        <v>0.65573029650000003</v>
      </c>
      <c r="AC15" s="27">
        <v>6011</v>
      </c>
      <c r="AD15" s="28">
        <v>0.54329356470000001</v>
      </c>
      <c r="AE15" s="27">
        <v>2463</v>
      </c>
      <c r="AF15" s="28">
        <v>0.2226138829</v>
      </c>
      <c r="AG15" s="27">
        <v>232</v>
      </c>
      <c r="AH15" s="28">
        <v>2.0968908200000001E-2</v>
      </c>
      <c r="AI15" s="27">
        <v>2231</v>
      </c>
      <c r="AJ15" s="28">
        <v>0.20164497470000001</v>
      </c>
      <c r="AK15" s="27">
        <v>1526</v>
      </c>
      <c r="AL15" s="28">
        <v>0.1379248012</v>
      </c>
      <c r="AM15" s="27">
        <v>68</v>
      </c>
      <c r="AN15" s="28">
        <v>6.1460593000000003E-3</v>
      </c>
      <c r="AO15" s="27">
        <v>578</v>
      </c>
      <c r="AP15" s="28">
        <v>5.2241504000000001E-2</v>
      </c>
      <c r="AQ15" s="27">
        <v>1237</v>
      </c>
      <c r="AR15" s="28">
        <v>0.11180404920000001</v>
      </c>
      <c r="AS15" s="23">
        <v>24798</v>
      </c>
      <c r="AT15" s="27">
        <v>2803</v>
      </c>
      <c r="AU15" s="28">
        <v>0.11303330910000001</v>
      </c>
      <c r="AV15" s="27">
        <v>15771</v>
      </c>
      <c r="AW15" s="28">
        <v>0.635978708</v>
      </c>
      <c r="AX15" s="27">
        <v>13054</v>
      </c>
      <c r="AY15" s="28">
        <v>0.52641342040000005</v>
      </c>
      <c r="AZ15" s="27">
        <v>5681</v>
      </c>
      <c r="BA15" s="28">
        <v>0.22909105569999999</v>
      </c>
      <c r="BB15" s="27">
        <v>532</v>
      </c>
      <c r="BC15" s="28">
        <v>2.1453343E-2</v>
      </c>
      <c r="BD15" s="27">
        <v>5149</v>
      </c>
      <c r="BE15" s="28">
        <v>0.2076377127</v>
      </c>
      <c r="BF15" s="27">
        <v>3877</v>
      </c>
      <c r="BG15" s="28">
        <v>0.1563432535</v>
      </c>
      <c r="BH15" s="27">
        <v>153</v>
      </c>
      <c r="BI15" s="28">
        <v>6.1698524000000001E-3</v>
      </c>
      <c r="BJ15" s="27">
        <v>1243</v>
      </c>
      <c r="BK15" s="28">
        <v>5.0125010099999999E-2</v>
      </c>
      <c r="BL15" s="27">
        <v>2737</v>
      </c>
      <c r="BM15" s="28">
        <v>0.11037180420000001</v>
      </c>
      <c r="BN15" s="23">
        <v>11876</v>
      </c>
      <c r="BO15" s="27">
        <v>1257</v>
      </c>
      <c r="BP15" s="28">
        <v>0.10584371839999999</v>
      </c>
      <c r="BQ15" s="27">
        <v>7773</v>
      </c>
      <c r="BR15" s="150">
        <v>0.65451330409999997</v>
      </c>
      <c r="BS15" s="27">
        <v>6291</v>
      </c>
      <c r="BT15" s="28">
        <v>0.52972381270000002</v>
      </c>
      <c r="BU15" s="27">
        <v>3250</v>
      </c>
      <c r="BV15" s="28">
        <v>0.27366116540000002</v>
      </c>
      <c r="BW15" s="27">
        <v>573</v>
      </c>
      <c r="BX15" s="28">
        <v>4.8248568499999998E-2</v>
      </c>
      <c r="BY15" s="27">
        <v>2677</v>
      </c>
      <c r="BZ15" s="28">
        <v>0.2254125968</v>
      </c>
      <c r="CA15" s="27">
        <v>1801</v>
      </c>
      <c r="CB15" s="28">
        <v>0.15165038729999999</v>
      </c>
      <c r="CC15" s="27">
        <v>70</v>
      </c>
      <c r="CD15" s="28">
        <v>5.8942405E-3</v>
      </c>
      <c r="CE15" s="27">
        <v>522</v>
      </c>
      <c r="CF15" s="28">
        <v>4.39541933E-2</v>
      </c>
      <c r="CG15" s="27">
        <v>1009</v>
      </c>
      <c r="CH15" s="28">
        <v>8.4961266399999999E-2</v>
      </c>
      <c r="CI15" s="90"/>
      <c r="CJ15" s="90"/>
      <c r="CK15" s="90"/>
      <c r="CL15" s="90"/>
      <c r="CM15" s="90"/>
    </row>
    <row r="16" spans="1:91" x14ac:dyDescent="0.25">
      <c r="A16" s="90"/>
      <c r="B16" s="8">
        <v>41122</v>
      </c>
      <c r="C16" s="23">
        <v>15324</v>
      </c>
      <c r="D16" s="27">
        <v>2584</v>
      </c>
      <c r="E16" s="28">
        <v>0.1686243801</v>
      </c>
      <c r="F16" s="27">
        <v>10587</v>
      </c>
      <c r="G16" s="28">
        <v>0.69087705560000001</v>
      </c>
      <c r="H16" s="27">
        <v>8876</v>
      </c>
      <c r="I16" s="28">
        <v>0.57922213519999999</v>
      </c>
      <c r="J16" s="27">
        <v>3859</v>
      </c>
      <c r="K16" s="28">
        <v>0.25182719920000002</v>
      </c>
      <c r="L16" s="27">
        <v>567</v>
      </c>
      <c r="M16" s="28">
        <v>3.7000783099999997E-2</v>
      </c>
      <c r="N16" s="27">
        <v>3292</v>
      </c>
      <c r="O16" s="28">
        <v>0.2148264161</v>
      </c>
      <c r="P16" s="27">
        <v>2179</v>
      </c>
      <c r="Q16" s="28">
        <v>0.14219524929999999</v>
      </c>
      <c r="R16" s="27">
        <v>98</v>
      </c>
      <c r="S16" s="28">
        <v>6.3951970999999996E-3</v>
      </c>
      <c r="T16" s="27">
        <v>934</v>
      </c>
      <c r="U16" s="28">
        <v>6.0950143599999999E-2</v>
      </c>
      <c r="V16" s="27">
        <v>1845</v>
      </c>
      <c r="W16" s="28">
        <v>0.1203993735</v>
      </c>
      <c r="X16" s="23">
        <v>11272</v>
      </c>
      <c r="Y16" s="27">
        <v>1480</v>
      </c>
      <c r="Z16" s="28">
        <v>0.13129879350000001</v>
      </c>
      <c r="AA16" s="27">
        <v>7431</v>
      </c>
      <c r="AB16" s="28">
        <v>0.65924414480000004</v>
      </c>
      <c r="AC16" s="27">
        <v>6177</v>
      </c>
      <c r="AD16" s="28">
        <v>0.54799503189999998</v>
      </c>
      <c r="AE16" s="27">
        <v>2484</v>
      </c>
      <c r="AF16" s="28">
        <v>0.22036905609999999</v>
      </c>
      <c r="AG16" s="27">
        <v>213</v>
      </c>
      <c r="AH16" s="28">
        <v>1.8896380399999999E-2</v>
      </c>
      <c r="AI16" s="27">
        <v>2271</v>
      </c>
      <c r="AJ16" s="28">
        <v>0.20147267569999999</v>
      </c>
      <c r="AK16" s="27">
        <v>1553</v>
      </c>
      <c r="AL16" s="28">
        <v>0.1377750177</v>
      </c>
      <c r="AM16" s="27">
        <v>77</v>
      </c>
      <c r="AN16" s="28">
        <v>6.8310858999999996E-3</v>
      </c>
      <c r="AO16" s="27">
        <v>564</v>
      </c>
      <c r="AP16" s="28">
        <v>5.00354862E-2</v>
      </c>
      <c r="AQ16" s="27">
        <v>1287</v>
      </c>
      <c r="AR16" s="28">
        <v>0.1141767211</v>
      </c>
      <c r="AS16" s="23">
        <v>25076</v>
      </c>
      <c r="AT16" s="27">
        <v>2800</v>
      </c>
      <c r="AU16" s="28">
        <v>0.1116605519</v>
      </c>
      <c r="AV16" s="27">
        <v>16166</v>
      </c>
      <c r="AW16" s="28">
        <v>0.64468017229999997</v>
      </c>
      <c r="AX16" s="27">
        <v>13275</v>
      </c>
      <c r="AY16" s="28">
        <v>0.52939065240000005</v>
      </c>
      <c r="AZ16" s="27">
        <v>5747</v>
      </c>
      <c r="BA16" s="28">
        <v>0.2291832828</v>
      </c>
      <c r="BB16" s="27">
        <v>534</v>
      </c>
      <c r="BC16" s="28">
        <v>2.1295262400000001E-2</v>
      </c>
      <c r="BD16" s="27">
        <v>5213</v>
      </c>
      <c r="BE16" s="28">
        <v>0.20788802040000001</v>
      </c>
      <c r="BF16" s="27">
        <v>3871</v>
      </c>
      <c r="BG16" s="28">
        <v>0.15437071299999999</v>
      </c>
      <c r="BH16" s="27">
        <v>150</v>
      </c>
      <c r="BI16" s="28">
        <v>5.9818153000000002E-3</v>
      </c>
      <c r="BJ16" s="27">
        <v>1195</v>
      </c>
      <c r="BK16" s="28">
        <v>4.7655128400000003E-2</v>
      </c>
      <c r="BL16" s="27">
        <v>2587</v>
      </c>
      <c r="BM16" s="28">
        <v>0.10316637419999999</v>
      </c>
      <c r="BN16" s="23">
        <v>11944</v>
      </c>
      <c r="BO16" s="27">
        <v>1322</v>
      </c>
      <c r="BP16" s="28">
        <v>0.1106831882</v>
      </c>
      <c r="BQ16" s="27">
        <v>7919</v>
      </c>
      <c r="BR16" s="150">
        <v>0.6630107167</v>
      </c>
      <c r="BS16" s="27">
        <v>6353</v>
      </c>
      <c r="BT16" s="28">
        <v>0.53189886139999998</v>
      </c>
      <c r="BU16" s="27">
        <v>3298</v>
      </c>
      <c r="BV16" s="28">
        <v>0.27612190219999999</v>
      </c>
      <c r="BW16" s="27">
        <v>544</v>
      </c>
      <c r="BX16" s="28">
        <v>4.5545880800000001E-2</v>
      </c>
      <c r="BY16" s="27">
        <v>2754</v>
      </c>
      <c r="BZ16" s="28">
        <v>0.2305760214</v>
      </c>
      <c r="CA16" s="27">
        <v>1846</v>
      </c>
      <c r="CB16" s="28">
        <v>0.1545545881</v>
      </c>
      <c r="CC16" s="27">
        <v>56</v>
      </c>
      <c r="CD16" s="28">
        <v>4.6885466000000002E-3</v>
      </c>
      <c r="CE16" s="27">
        <v>493</v>
      </c>
      <c r="CF16" s="28">
        <v>4.1275954500000003E-2</v>
      </c>
      <c r="CG16" s="27">
        <v>1051</v>
      </c>
      <c r="CH16" s="28">
        <v>8.7993971899999995E-2</v>
      </c>
      <c r="CI16" s="90"/>
      <c r="CJ16" s="90"/>
      <c r="CK16" s="90"/>
      <c r="CL16" s="90"/>
      <c r="CM16" s="90"/>
    </row>
    <row r="17" spans="1:91" x14ac:dyDescent="0.25">
      <c r="A17" s="90"/>
      <c r="B17" s="8">
        <v>41153</v>
      </c>
      <c r="C17" s="23">
        <v>15067</v>
      </c>
      <c r="D17" s="27">
        <v>2519</v>
      </c>
      <c r="E17" s="28">
        <v>0.16718656670000001</v>
      </c>
      <c r="F17" s="27">
        <v>10311</v>
      </c>
      <c r="G17" s="28">
        <v>0.68434326670000001</v>
      </c>
      <c r="H17" s="27">
        <v>8557</v>
      </c>
      <c r="I17" s="28">
        <v>0.56792991309999996</v>
      </c>
      <c r="J17" s="27">
        <v>3919</v>
      </c>
      <c r="K17" s="28">
        <v>0.26010486490000001</v>
      </c>
      <c r="L17" s="27">
        <v>592</v>
      </c>
      <c r="M17" s="28">
        <v>3.9291166099999997E-2</v>
      </c>
      <c r="N17" s="27">
        <v>3327</v>
      </c>
      <c r="O17" s="28">
        <v>0.22081369880000001</v>
      </c>
      <c r="P17" s="27">
        <v>2138</v>
      </c>
      <c r="Q17" s="28">
        <v>0.14189951549999999</v>
      </c>
      <c r="R17" s="27">
        <v>62</v>
      </c>
      <c r="S17" s="28">
        <v>4.1149532000000003E-3</v>
      </c>
      <c r="T17" s="27">
        <v>973</v>
      </c>
      <c r="U17" s="28">
        <v>6.4578217300000004E-2</v>
      </c>
      <c r="V17" s="27">
        <v>1728</v>
      </c>
      <c r="W17" s="28">
        <v>0.1146877281</v>
      </c>
      <c r="X17" s="23">
        <v>10806</v>
      </c>
      <c r="Y17" s="27">
        <v>1407</v>
      </c>
      <c r="Z17" s="28">
        <v>0.13020544140000001</v>
      </c>
      <c r="AA17" s="27">
        <v>7038</v>
      </c>
      <c r="AB17" s="28">
        <v>0.6513048306</v>
      </c>
      <c r="AC17" s="27">
        <v>5893</v>
      </c>
      <c r="AD17" s="28">
        <v>0.54534517859999998</v>
      </c>
      <c r="AE17" s="27">
        <v>2415</v>
      </c>
      <c r="AF17" s="28">
        <v>0.22348695169999999</v>
      </c>
      <c r="AG17" s="27">
        <v>189</v>
      </c>
      <c r="AH17" s="28">
        <v>1.7490283200000002E-2</v>
      </c>
      <c r="AI17" s="27">
        <v>2226</v>
      </c>
      <c r="AJ17" s="28">
        <v>0.20599666850000001</v>
      </c>
      <c r="AK17" s="27">
        <v>1514</v>
      </c>
      <c r="AL17" s="28">
        <v>0.1401073478</v>
      </c>
      <c r="AM17" s="27">
        <v>71</v>
      </c>
      <c r="AN17" s="28">
        <v>6.5704238E-3</v>
      </c>
      <c r="AO17" s="27">
        <v>578</v>
      </c>
      <c r="AP17" s="28">
        <v>5.3488802500000002E-2</v>
      </c>
      <c r="AQ17" s="27">
        <v>1172</v>
      </c>
      <c r="AR17" s="28">
        <v>0.1084582639</v>
      </c>
      <c r="AS17" s="23">
        <v>24525</v>
      </c>
      <c r="AT17" s="27">
        <v>2681</v>
      </c>
      <c r="AU17" s="28">
        <v>0.1093170234</v>
      </c>
      <c r="AV17" s="27">
        <v>15595</v>
      </c>
      <c r="AW17" s="28">
        <v>0.63588175329999996</v>
      </c>
      <c r="AX17" s="27">
        <v>12913</v>
      </c>
      <c r="AY17" s="28">
        <v>0.52652395510000005</v>
      </c>
      <c r="AZ17" s="27">
        <v>5692</v>
      </c>
      <c r="BA17" s="28">
        <v>0.23208970440000001</v>
      </c>
      <c r="BB17" s="27">
        <v>501</v>
      </c>
      <c r="BC17" s="28">
        <v>2.0428134600000002E-2</v>
      </c>
      <c r="BD17" s="27">
        <v>5191</v>
      </c>
      <c r="BE17" s="28">
        <v>0.2116615698</v>
      </c>
      <c r="BF17" s="27">
        <v>3749</v>
      </c>
      <c r="BG17" s="28">
        <v>0.15286442410000001</v>
      </c>
      <c r="BH17" s="27">
        <v>173</v>
      </c>
      <c r="BI17" s="28">
        <v>7.0540265000000003E-3</v>
      </c>
      <c r="BJ17" s="27">
        <v>1167</v>
      </c>
      <c r="BK17" s="28">
        <v>4.7584097899999997E-2</v>
      </c>
      <c r="BL17" s="27">
        <v>2579</v>
      </c>
      <c r="BM17" s="28">
        <v>0.105158002</v>
      </c>
      <c r="BN17" s="23">
        <v>11307</v>
      </c>
      <c r="BO17" s="27">
        <v>1240</v>
      </c>
      <c r="BP17" s="28">
        <v>0.1096665782</v>
      </c>
      <c r="BQ17" s="27">
        <v>7523</v>
      </c>
      <c r="BR17" s="150">
        <v>0.66534005480000002</v>
      </c>
      <c r="BS17" s="27">
        <v>6089</v>
      </c>
      <c r="BT17" s="28">
        <v>0.53851596359999998</v>
      </c>
      <c r="BU17" s="27">
        <v>3142</v>
      </c>
      <c r="BV17" s="28">
        <v>0.27788095870000001</v>
      </c>
      <c r="BW17" s="27">
        <v>567</v>
      </c>
      <c r="BX17" s="28">
        <v>5.0145927299999997E-2</v>
      </c>
      <c r="BY17" s="27">
        <v>2575</v>
      </c>
      <c r="BZ17" s="28">
        <v>0.22773503140000001</v>
      </c>
      <c r="CA17" s="27">
        <v>1720</v>
      </c>
      <c r="CB17" s="28">
        <v>0.1521181569</v>
      </c>
      <c r="CC17" s="27">
        <v>54</v>
      </c>
      <c r="CD17" s="28">
        <v>4.7758026000000002E-3</v>
      </c>
      <c r="CE17" s="27">
        <v>467</v>
      </c>
      <c r="CF17" s="28">
        <v>4.1301848400000001E-2</v>
      </c>
      <c r="CG17" s="27">
        <v>964</v>
      </c>
      <c r="CH17" s="28">
        <v>8.52569205E-2</v>
      </c>
      <c r="CI17" s="90"/>
      <c r="CJ17" s="90"/>
      <c r="CK17" s="90"/>
      <c r="CL17" s="90"/>
      <c r="CM17" s="90"/>
    </row>
    <row r="18" spans="1:91" x14ac:dyDescent="0.25">
      <c r="A18" s="90"/>
      <c r="B18" s="8">
        <v>41183</v>
      </c>
      <c r="C18" s="23">
        <v>16111</v>
      </c>
      <c r="D18" s="27">
        <v>2535</v>
      </c>
      <c r="E18" s="28">
        <v>0.15734591270000001</v>
      </c>
      <c r="F18" s="27">
        <v>10931</v>
      </c>
      <c r="G18" s="28">
        <v>0.67848054120000001</v>
      </c>
      <c r="H18" s="27">
        <v>9171</v>
      </c>
      <c r="I18" s="28">
        <v>0.56923840849999996</v>
      </c>
      <c r="J18" s="27">
        <v>4265</v>
      </c>
      <c r="K18" s="28">
        <v>0.2647259636</v>
      </c>
      <c r="L18" s="27">
        <v>616</v>
      </c>
      <c r="M18" s="28">
        <v>3.8234746399999998E-2</v>
      </c>
      <c r="N18" s="27">
        <v>3649</v>
      </c>
      <c r="O18" s="28">
        <v>0.22649121720000001</v>
      </c>
      <c r="P18" s="27">
        <v>2251</v>
      </c>
      <c r="Q18" s="28">
        <v>0.13971820500000001</v>
      </c>
      <c r="R18" s="27">
        <v>88</v>
      </c>
      <c r="S18" s="28">
        <v>5.4621065999999998E-3</v>
      </c>
      <c r="T18" s="27">
        <v>930</v>
      </c>
      <c r="U18" s="28">
        <v>5.7724536E-2</v>
      </c>
      <c r="V18" s="27">
        <v>1794</v>
      </c>
      <c r="W18" s="28">
        <v>0.11135249210000001</v>
      </c>
      <c r="X18" s="23">
        <v>11629</v>
      </c>
      <c r="Y18" s="27">
        <v>1582</v>
      </c>
      <c r="Z18" s="28">
        <v>0.13603921229999999</v>
      </c>
      <c r="AA18" s="27">
        <v>7706</v>
      </c>
      <c r="AB18" s="28">
        <v>0.6626537106</v>
      </c>
      <c r="AC18" s="27">
        <v>6387</v>
      </c>
      <c r="AD18" s="28">
        <v>0.54923037230000005</v>
      </c>
      <c r="AE18" s="27">
        <v>2713</v>
      </c>
      <c r="AF18" s="28">
        <v>0.23329607020000001</v>
      </c>
      <c r="AG18" s="27">
        <v>208</v>
      </c>
      <c r="AH18" s="28">
        <v>1.7886318700000001E-2</v>
      </c>
      <c r="AI18" s="27">
        <v>2505</v>
      </c>
      <c r="AJ18" s="28">
        <v>0.2154097515</v>
      </c>
      <c r="AK18" s="27">
        <v>1654</v>
      </c>
      <c r="AL18" s="28">
        <v>0.14223063029999999</v>
      </c>
      <c r="AM18" s="27">
        <v>56</v>
      </c>
      <c r="AN18" s="28">
        <v>4.8155473000000004E-3</v>
      </c>
      <c r="AO18" s="27">
        <v>613</v>
      </c>
      <c r="AP18" s="28">
        <v>5.2713045E-2</v>
      </c>
      <c r="AQ18" s="27">
        <v>1328</v>
      </c>
      <c r="AR18" s="28">
        <v>0.11419726550000001</v>
      </c>
      <c r="AS18" s="23">
        <v>26042</v>
      </c>
      <c r="AT18" s="27">
        <v>2860</v>
      </c>
      <c r="AU18" s="28">
        <v>0.10982259430000001</v>
      </c>
      <c r="AV18" s="27">
        <v>16575</v>
      </c>
      <c r="AW18" s="28">
        <v>0.63647185319999999</v>
      </c>
      <c r="AX18" s="27">
        <v>13559</v>
      </c>
      <c r="AY18" s="28">
        <v>0.52065893559999998</v>
      </c>
      <c r="AZ18" s="27">
        <v>6246</v>
      </c>
      <c r="BA18" s="28">
        <v>0.23984332999999999</v>
      </c>
      <c r="BB18" s="27">
        <v>519</v>
      </c>
      <c r="BC18" s="28">
        <v>1.99293449E-2</v>
      </c>
      <c r="BD18" s="27">
        <v>5727</v>
      </c>
      <c r="BE18" s="28">
        <v>0.21991398509999999</v>
      </c>
      <c r="BF18" s="27">
        <v>3797</v>
      </c>
      <c r="BG18" s="28">
        <v>0.1458029337</v>
      </c>
      <c r="BH18" s="27">
        <v>182</v>
      </c>
      <c r="BI18" s="28">
        <v>6.9887105000000001E-3</v>
      </c>
      <c r="BJ18" s="27">
        <v>1179</v>
      </c>
      <c r="BK18" s="28">
        <v>4.5273020499999997E-2</v>
      </c>
      <c r="BL18" s="27">
        <v>2717</v>
      </c>
      <c r="BM18" s="28">
        <v>0.10433146460000001</v>
      </c>
      <c r="BN18" s="23">
        <v>11529</v>
      </c>
      <c r="BO18" s="27">
        <v>1179</v>
      </c>
      <c r="BP18" s="28">
        <v>0.10226385640000001</v>
      </c>
      <c r="BQ18" s="27">
        <v>7641</v>
      </c>
      <c r="BR18" s="150">
        <v>0.66276346600000002</v>
      </c>
      <c r="BS18" s="27">
        <v>6120</v>
      </c>
      <c r="BT18" s="28">
        <v>0.53083528489999998</v>
      </c>
      <c r="BU18" s="27">
        <v>3247</v>
      </c>
      <c r="BV18" s="28">
        <v>0.2816376095</v>
      </c>
      <c r="BW18" s="27">
        <v>530</v>
      </c>
      <c r="BX18" s="28">
        <v>4.5971029599999998E-2</v>
      </c>
      <c r="BY18" s="27">
        <v>2717</v>
      </c>
      <c r="BZ18" s="28">
        <v>0.23566657990000001</v>
      </c>
      <c r="CA18" s="27">
        <v>1845</v>
      </c>
      <c r="CB18" s="28">
        <v>0.16003122559999999</v>
      </c>
      <c r="CC18" s="27">
        <v>48</v>
      </c>
      <c r="CD18" s="28">
        <v>4.1634139999999998E-3</v>
      </c>
      <c r="CE18" s="27">
        <v>448</v>
      </c>
      <c r="CF18" s="28">
        <v>3.8858530699999998E-2</v>
      </c>
      <c r="CG18" s="27">
        <v>1022</v>
      </c>
      <c r="CH18" s="28">
        <v>8.8646023099999999E-2</v>
      </c>
      <c r="CI18" s="90"/>
      <c r="CJ18" s="90"/>
      <c r="CK18" s="90"/>
      <c r="CL18" s="90"/>
      <c r="CM18" s="90"/>
    </row>
    <row r="19" spans="1:91" x14ac:dyDescent="0.25">
      <c r="A19" s="90"/>
      <c r="B19" s="8">
        <v>41214</v>
      </c>
      <c r="C19" s="23">
        <v>16255</v>
      </c>
      <c r="D19" s="27">
        <v>2558</v>
      </c>
      <c r="E19" s="28">
        <v>0.157366964</v>
      </c>
      <c r="F19" s="27">
        <v>10613</v>
      </c>
      <c r="G19" s="28">
        <v>0.65290679789999995</v>
      </c>
      <c r="H19" s="27">
        <v>8822</v>
      </c>
      <c r="I19" s="28">
        <v>0.54272531530000001</v>
      </c>
      <c r="J19" s="27">
        <v>3954</v>
      </c>
      <c r="K19" s="28">
        <v>0.24324823130000001</v>
      </c>
      <c r="L19" s="27">
        <v>622</v>
      </c>
      <c r="M19" s="28">
        <v>3.8265149200000001E-2</v>
      </c>
      <c r="N19" s="27">
        <v>3332</v>
      </c>
      <c r="O19" s="28">
        <v>0.20498308209999999</v>
      </c>
      <c r="P19" s="27">
        <v>2264</v>
      </c>
      <c r="Q19" s="28">
        <v>0.1392802215</v>
      </c>
      <c r="R19" s="27">
        <v>83</v>
      </c>
      <c r="S19" s="28">
        <v>5.1061212E-3</v>
      </c>
      <c r="T19" s="27">
        <v>1002</v>
      </c>
      <c r="U19" s="28">
        <v>6.16425715E-2</v>
      </c>
      <c r="V19" s="27">
        <v>1846</v>
      </c>
      <c r="W19" s="28">
        <v>0.1135650569</v>
      </c>
      <c r="X19" s="23">
        <v>11546</v>
      </c>
      <c r="Y19" s="27">
        <v>1372</v>
      </c>
      <c r="Z19" s="28">
        <v>0.1188290317</v>
      </c>
      <c r="AA19" s="27">
        <v>7167</v>
      </c>
      <c r="AB19" s="28">
        <v>0.62073445350000001</v>
      </c>
      <c r="AC19" s="27">
        <v>5916</v>
      </c>
      <c r="AD19" s="28">
        <v>0.51238524159999999</v>
      </c>
      <c r="AE19" s="27">
        <v>2498</v>
      </c>
      <c r="AF19" s="28">
        <v>0.2163519834</v>
      </c>
      <c r="AG19" s="27">
        <v>214</v>
      </c>
      <c r="AH19" s="28">
        <v>1.8534557399999999E-2</v>
      </c>
      <c r="AI19" s="27">
        <v>2284</v>
      </c>
      <c r="AJ19" s="28">
        <v>0.19781742590000001</v>
      </c>
      <c r="AK19" s="27">
        <v>1626</v>
      </c>
      <c r="AL19" s="28">
        <v>0.14082799239999999</v>
      </c>
      <c r="AM19" s="27">
        <v>59</v>
      </c>
      <c r="AN19" s="28">
        <v>5.1099947999999999E-3</v>
      </c>
      <c r="AO19" s="27">
        <v>622</v>
      </c>
      <c r="AP19" s="28">
        <v>5.3871470599999999E-2</v>
      </c>
      <c r="AQ19" s="27">
        <v>1247</v>
      </c>
      <c r="AR19" s="28">
        <v>0.1080027715</v>
      </c>
      <c r="AS19" s="23">
        <v>25879</v>
      </c>
      <c r="AT19" s="27">
        <v>2673</v>
      </c>
      <c r="AU19" s="28">
        <v>0.1032883805</v>
      </c>
      <c r="AV19" s="27">
        <v>15778</v>
      </c>
      <c r="AW19" s="28">
        <v>0.60968352719999996</v>
      </c>
      <c r="AX19" s="27">
        <v>12902</v>
      </c>
      <c r="AY19" s="28">
        <v>0.49855094859999999</v>
      </c>
      <c r="AZ19" s="27">
        <v>5800</v>
      </c>
      <c r="BA19" s="28">
        <v>0.2241199428</v>
      </c>
      <c r="BB19" s="27">
        <v>543</v>
      </c>
      <c r="BC19" s="28">
        <v>2.0982263599999999E-2</v>
      </c>
      <c r="BD19" s="27">
        <v>5257</v>
      </c>
      <c r="BE19" s="28">
        <v>0.2031376792</v>
      </c>
      <c r="BF19" s="27">
        <v>3736</v>
      </c>
      <c r="BG19" s="28">
        <v>0.14436415629999999</v>
      </c>
      <c r="BH19" s="27">
        <v>150</v>
      </c>
      <c r="BI19" s="28">
        <v>5.7962053999999997E-3</v>
      </c>
      <c r="BJ19" s="27">
        <v>1186</v>
      </c>
      <c r="BK19" s="28">
        <v>4.5828664200000001E-2</v>
      </c>
      <c r="BL19" s="27">
        <v>2752</v>
      </c>
      <c r="BM19" s="28">
        <v>0.1063410487</v>
      </c>
      <c r="BN19" s="23">
        <v>11078</v>
      </c>
      <c r="BO19" s="27">
        <v>1125</v>
      </c>
      <c r="BP19" s="28">
        <v>0.1015526268</v>
      </c>
      <c r="BQ19" s="27">
        <v>7050</v>
      </c>
      <c r="BR19" s="150">
        <v>0.63639646149999995</v>
      </c>
      <c r="BS19" s="27">
        <v>5646</v>
      </c>
      <c r="BT19" s="28">
        <v>0.50965878320000002</v>
      </c>
      <c r="BU19" s="27">
        <v>2911</v>
      </c>
      <c r="BV19" s="28">
        <v>0.26277306369999998</v>
      </c>
      <c r="BW19" s="27">
        <v>492</v>
      </c>
      <c r="BX19" s="28">
        <v>4.4412348800000001E-2</v>
      </c>
      <c r="BY19" s="27">
        <v>2419</v>
      </c>
      <c r="BZ19" s="28">
        <v>0.2183607149</v>
      </c>
      <c r="CA19" s="27">
        <v>1735</v>
      </c>
      <c r="CB19" s="28">
        <v>0.1566167178</v>
      </c>
      <c r="CC19" s="27">
        <v>51</v>
      </c>
      <c r="CD19" s="28">
        <v>4.6037190999999996E-3</v>
      </c>
      <c r="CE19" s="27">
        <v>445</v>
      </c>
      <c r="CF19" s="28">
        <v>4.0169705700000002E-2</v>
      </c>
      <c r="CG19" s="27">
        <v>979</v>
      </c>
      <c r="CH19" s="28">
        <v>8.8373352599999996E-2</v>
      </c>
      <c r="CI19" s="90"/>
      <c r="CJ19" s="90"/>
      <c r="CK19" s="90"/>
      <c r="CL19" s="90"/>
      <c r="CM19" s="90"/>
    </row>
    <row r="20" spans="1:91" x14ac:dyDescent="0.25">
      <c r="A20" s="90"/>
      <c r="B20" s="8">
        <v>41244</v>
      </c>
      <c r="C20" s="23">
        <v>18325</v>
      </c>
      <c r="D20" s="27">
        <v>2985</v>
      </c>
      <c r="E20" s="28">
        <v>0.16289222370000001</v>
      </c>
      <c r="F20" s="27">
        <v>12017</v>
      </c>
      <c r="G20" s="28">
        <v>0.65577080489999995</v>
      </c>
      <c r="H20" s="27">
        <v>10078</v>
      </c>
      <c r="I20" s="28">
        <v>0.54995907229999996</v>
      </c>
      <c r="J20" s="27">
        <v>4310</v>
      </c>
      <c r="K20" s="28">
        <v>0.23519781719999999</v>
      </c>
      <c r="L20" s="27">
        <v>639</v>
      </c>
      <c r="M20" s="28">
        <v>3.48703956E-2</v>
      </c>
      <c r="N20" s="27">
        <v>3671</v>
      </c>
      <c r="O20" s="28">
        <v>0.2003274216</v>
      </c>
      <c r="P20" s="27">
        <v>2500</v>
      </c>
      <c r="Q20" s="28">
        <v>0.13642564800000001</v>
      </c>
      <c r="R20" s="27">
        <v>84</v>
      </c>
      <c r="S20" s="28">
        <v>4.5839017999999999E-3</v>
      </c>
      <c r="T20" s="27">
        <v>1068</v>
      </c>
      <c r="U20" s="28">
        <v>5.8281036799999998E-2</v>
      </c>
      <c r="V20" s="27">
        <v>2050</v>
      </c>
      <c r="W20" s="28">
        <v>0.1118690314</v>
      </c>
      <c r="X20" s="23">
        <v>13663</v>
      </c>
      <c r="Y20" s="27">
        <v>1704</v>
      </c>
      <c r="Z20" s="28">
        <v>0.1247163873</v>
      </c>
      <c r="AA20" s="27">
        <v>8500</v>
      </c>
      <c r="AB20" s="28">
        <v>0.62211812929999999</v>
      </c>
      <c r="AC20" s="27">
        <v>7063</v>
      </c>
      <c r="AD20" s="28">
        <v>0.51694357020000004</v>
      </c>
      <c r="AE20" s="27">
        <v>2833</v>
      </c>
      <c r="AF20" s="28">
        <v>0.20734831300000001</v>
      </c>
      <c r="AG20" s="27">
        <v>245</v>
      </c>
      <c r="AH20" s="28">
        <v>1.7931640200000001E-2</v>
      </c>
      <c r="AI20" s="27">
        <v>2588</v>
      </c>
      <c r="AJ20" s="28">
        <v>0.18941667279999999</v>
      </c>
      <c r="AK20" s="27">
        <v>1781</v>
      </c>
      <c r="AL20" s="28">
        <v>0.1303520457</v>
      </c>
      <c r="AM20" s="27">
        <v>88</v>
      </c>
      <c r="AN20" s="28">
        <v>6.4407524000000002E-3</v>
      </c>
      <c r="AO20" s="27">
        <v>668</v>
      </c>
      <c r="AP20" s="28">
        <v>4.8891165899999998E-2</v>
      </c>
      <c r="AQ20" s="27">
        <v>1467</v>
      </c>
      <c r="AR20" s="28">
        <v>0.1073702701</v>
      </c>
      <c r="AS20" s="23">
        <v>29746</v>
      </c>
      <c r="AT20" s="27">
        <v>2977</v>
      </c>
      <c r="AU20" s="28">
        <v>0.1000806831</v>
      </c>
      <c r="AV20" s="27">
        <v>18025</v>
      </c>
      <c r="AW20" s="28">
        <v>0.60596382709999996</v>
      </c>
      <c r="AX20" s="27">
        <v>14831</v>
      </c>
      <c r="AY20" s="28">
        <v>0.49858804550000002</v>
      </c>
      <c r="AZ20" s="27">
        <v>6378</v>
      </c>
      <c r="BA20" s="28">
        <v>0.21441538360000001</v>
      </c>
      <c r="BB20" s="27">
        <v>538</v>
      </c>
      <c r="BC20" s="28">
        <v>1.8086465400000001E-2</v>
      </c>
      <c r="BD20" s="27">
        <v>5840</v>
      </c>
      <c r="BE20" s="28">
        <v>0.19632891820000001</v>
      </c>
      <c r="BF20" s="27">
        <v>4131</v>
      </c>
      <c r="BG20" s="28">
        <v>0.1388758152</v>
      </c>
      <c r="BH20" s="27">
        <v>188</v>
      </c>
      <c r="BI20" s="28">
        <v>6.3201775000000003E-3</v>
      </c>
      <c r="BJ20" s="27">
        <v>1313</v>
      </c>
      <c r="BK20" s="28">
        <v>4.4140388599999997E-2</v>
      </c>
      <c r="BL20" s="27">
        <v>2933</v>
      </c>
      <c r="BM20" s="28">
        <v>9.8601492600000007E-2</v>
      </c>
      <c r="BN20" s="23">
        <v>11101</v>
      </c>
      <c r="BO20" s="27">
        <v>1159</v>
      </c>
      <c r="BP20" s="28">
        <v>0.1044050086</v>
      </c>
      <c r="BQ20" s="27">
        <v>7031</v>
      </c>
      <c r="BR20" s="150">
        <v>0.63336636339999997</v>
      </c>
      <c r="BS20" s="27">
        <v>5692</v>
      </c>
      <c r="BT20" s="28">
        <v>0.5127465994</v>
      </c>
      <c r="BU20" s="27">
        <v>2899</v>
      </c>
      <c r="BV20" s="28">
        <v>0.26114764439999999</v>
      </c>
      <c r="BW20" s="27">
        <v>468</v>
      </c>
      <c r="BX20" s="28">
        <v>4.2158364099999998E-2</v>
      </c>
      <c r="BY20" s="27">
        <v>2431</v>
      </c>
      <c r="BZ20" s="28">
        <v>0.2189892802</v>
      </c>
      <c r="CA20" s="27">
        <v>1670</v>
      </c>
      <c r="CB20" s="28">
        <v>0.15043689760000001</v>
      </c>
      <c r="CC20" s="27">
        <v>62</v>
      </c>
      <c r="CD20" s="28">
        <v>5.5850824E-3</v>
      </c>
      <c r="CE20" s="27">
        <v>507</v>
      </c>
      <c r="CF20" s="28">
        <v>4.5671561100000001E-2</v>
      </c>
      <c r="CG20" s="27">
        <v>993</v>
      </c>
      <c r="CH20" s="28">
        <v>8.9451400799999997E-2</v>
      </c>
      <c r="CI20" s="90"/>
      <c r="CJ20" s="90" t="s">
        <v>12</v>
      </c>
      <c r="CK20" s="90"/>
      <c r="CL20" s="90"/>
      <c r="CM20" s="90"/>
    </row>
    <row r="21" spans="1:91" x14ac:dyDescent="0.25">
      <c r="A21" s="90"/>
      <c r="B21" s="8">
        <v>41275</v>
      </c>
      <c r="C21" s="23">
        <v>19854</v>
      </c>
      <c r="D21" s="27">
        <v>3144</v>
      </c>
      <c r="E21" s="28">
        <v>0.15835599880000001</v>
      </c>
      <c r="F21" s="27">
        <v>13160</v>
      </c>
      <c r="G21" s="28">
        <v>0.66283872269999999</v>
      </c>
      <c r="H21" s="27">
        <v>10983</v>
      </c>
      <c r="I21" s="28">
        <v>0.55318827439999996</v>
      </c>
      <c r="J21" s="27">
        <v>4737</v>
      </c>
      <c r="K21" s="28">
        <v>0.2385917196</v>
      </c>
      <c r="L21" s="27">
        <v>651</v>
      </c>
      <c r="M21" s="28">
        <v>3.27893623E-2</v>
      </c>
      <c r="N21" s="27">
        <v>4086</v>
      </c>
      <c r="O21" s="28">
        <v>0.20580235720000001</v>
      </c>
      <c r="P21" s="27">
        <v>2615</v>
      </c>
      <c r="Q21" s="28">
        <v>0.1317114939</v>
      </c>
      <c r="R21" s="27">
        <v>110</v>
      </c>
      <c r="S21" s="28">
        <v>5.5404453000000003E-3</v>
      </c>
      <c r="T21" s="27">
        <v>1112</v>
      </c>
      <c r="U21" s="28">
        <v>5.6008864700000001E-2</v>
      </c>
      <c r="V21" s="27">
        <v>2266</v>
      </c>
      <c r="W21" s="28">
        <v>0.11413317219999999</v>
      </c>
      <c r="X21" s="23">
        <v>14920</v>
      </c>
      <c r="Y21" s="27">
        <v>1879</v>
      </c>
      <c r="Z21" s="28">
        <v>0.12593833779999999</v>
      </c>
      <c r="AA21" s="27">
        <v>9323</v>
      </c>
      <c r="AB21" s="28">
        <v>0.62486595170000003</v>
      </c>
      <c r="AC21" s="27">
        <v>7765</v>
      </c>
      <c r="AD21" s="28">
        <v>0.52044235920000004</v>
      </c>
      <c r="AE21" s="27">
        <v>3033</v>
      </c>
      <c r="AF21" s="28">
        <v>0.2032841823</v>
      </c>
      <c r="AG21" s="27">
        <v>236</v>
      </c>
      <c r="AH21" s="28">
        <v>1.5817694399999999E-2</v>
      </c>
      <c r="AI21" s="27">
        <v>2797</v>
      </c>
      <c r="AJ21" s="28">
        <v>0.18746648790000001</v>
      </c>
      <c r="AK21" s="27">
        <v>1810</v>
      </c>
      <c r="AL21" s="28">
        <v>0.1213136729</v>
      </c>
      <c r="AM21" s="27">
        <v>76</v>
      </c>
      <c r="AN21" s="28">
        <v>5.0938338000000001E-3</v>
      </c>
      <c r="AO21" s="27">
        <v>772</v>
      </c>
      <c r="AP21" s="28">
        <v>5.1742627300000003E-2</v>
      </c>
      <c r="AQ21" s="27">
        <v>1729</v>
      </c>
      <c r="AR21" s="28">
        <v>0.1158847185</v>
      </c>
      <c r="AS21" s="23">
        <v>31621</v>
      </c>
      <c r="AT21" s="27">
        <v>3238</v>
      </c>
      <c r="AU21" s="28">
        <v>0.10240030360000001</v>
      </c>
      <c r="AV21" s="27">
        <v>19401</v>
      </c>
      <c r="AW21" s="28">
        <v>0.6135479586</v>
      </c>
      <c r="AX21" s="27">
        <v>15939</v>
      </c>
      <c r="AY21" s="28">
        <v>0.50406375510000001</v>
      </c>
      <c r="AZ21" s="27">
        <v>6764</v>
      </c>
      <c r="BA21" s="28">
        <v>0.2139084785</v>
      </c>
      <c r="BB21" s="27">
        <v>489</v>
      </c>
      <c r="BC21" s="28">
        <v>1.5464406599999999E-2</v>
      </c>
      <c r="BD21" s="27">
        <v>6275</v>
      </c>
      <c r="BE21" s="28">
        <v>0.198444072</v>
      </c>
      <c r="BF21" s="27">
        <v>4228</v>
      </c>
      <c r="BG21" s="28">
        <v>0.13370861140000001</v>
      </c>
      <c r="BH21" s="27">
        <v>161</v>
      </c>
      <c r="BI21" s="28">
        <v>5.0915531E-3</v>
      </c>
      <c r="BJ21" s="27">
        <v>1471</v>
      </c>
      <c r="BK21" s="28">
        <v>4.65197179E-2</v>
      </c>
      <c r="BL21" s="27">
        <v>3273</v>
      </c>
      <c r="BM21" s="28">
        <v>0.103507163</v>
      </c>
      <c r="BN21" s="23">
        <v>11512</v>
      </c>
      <c r="BO21" s="27">
        <v>1205</v>
      </c>
      <c r="BP21" s="28">
        <v>0.10467338430000001</v>
      </c>
      <c r="BQ21" s="27">
        <v>7326</v>
      </c>
      <c r="BR21" s="150">
        <v>0.63637943019999998</v>
      </c>
      <c r="BS21" s="27">
        <v>5977</v>
      </c>
      <c r="BT21" s="28">
        <v>0.51919735929999999</v>
      </c>
      <c r="BU21" s="27">
        <v>2966</v>
      </c>
      <c r="BV21" s="28">
        <v>0.2576441974</v>
      </c>
      <c r="BW21" s="27">
        <v>447</v>
      </c>
      <c r="BX21" s="28">
        <v>3.8829047899999997E-2</v>
      </c>
      <c r="BY21" s="27">
        <v>2519</v>
      </c>
      <c r="BZ21" s="28">
        <v>0.21881514939999999</v>
      </c>
      <c r="CA21" s="27">
        <v>1717</v>
      </c>
      <c r="CB21" s="28">
        <v>0.14914871439999999</v>
      </c>
      <c r="CC21" s="27">
        <v>48</v>
      </c>
      <c r="CD21" s="28">
        <v>4.1695622E-3</v>
      </c>
      <c r="CE21" s="27">
        <v>473</v>
      </c>
      <c r="CF21" s="28">
        <v>4.1087560799999999E-2</v>
      </c>
      <c r="CG21" s="27">
        <v>978</v>
      </c>
      <c r="CH21" s="28">
        <v>8.4954829699999998E-2</v>
      </c>
      <c r="CI21" s="90"/>
      <c r="CJ21" s="90"/>
      <c r="CK21" s="90"/>
      <c r="CL21" s="90"/>
      <c r="CM21" s="90"/>
    </row>
    <row r="22" spans="1:91" x14ac:dyDescent="0.25">
      <c r="A22" s="90"/>
      <c r="B22" s="8">
        <v>41306</v>
      </c>
      <c r="C22" s="23">
        <v>16321</v>
      </c>
      <c r="D22" s="27">
        <v>2742</v>
      </c>
      <c r="E22" s="28">
        <v>0.16800441150000001</v>
      </c>
      <c r="F22" s="27">
        <v>11093</v>
      </c>
      <c r="G22" s="28">
        <v>0.6796764904</v>
      </c>
      <c r="H22" s="27">
        <v>9407</v>
      </c>
      <c r="I22" s="28">
        <v>0.5763739967</v>
      </c>
      <c r="J22" s="27">
        <v>4004</v>
      </c>
      <c r="K22" s="28">
        <v>0.24532810490000001</v>
      </c>
      <c r="L22" s="27">
        <v>640</v>
      </c>
      <c r="M22" s="28">
        <v>3.9213283500000001E-2</v>
      </c>
      <c r="N22" s="27">
        <v>3364</v>
      </c>
      <c r="O22" s="28">
        <v>0.20611482140000001</v>
      </c>
      <c r="P22" s="27">
        <v>2198</v>
      </c>
      <c r="Q22" s="28">
        <v>0.13467312049999999</v>
      </c>
      <c r="R22" s="27">
        <v>75</v>
      </c>
      <c r="S22" s="28">
        <v>4.5953067000000002E-3</v>
      </c>
      <c r="T22" s="27">
        <v>1081</v>
      </c>
      <c r="U22" s="28">
        <v>6.6233686700000002E-2</v>
      </c>
      <c r="V22" s="27">
        <v>1918</v>
      </c>
      <c r="W22" s="28">
        <v>0.117517309</v>
      </c>
      <c r="X22" s="23">
        <v>12128</v>
      </c>
      <c r="Y22" s="27">
        <v>1543</v>
      </c>
      <c r="Z22" s="28">
        <v>0.12722625330000001</v>
      </c>
      <c r="AA22" s="27">
        <v>7840</v>
      </c>
      <c r="AB22" s="28">
        <v>0.64643799469999996</v>
      </c>
      <c r="AC22" s="27">
        <v>6557</v>
      </c>
      <c r="AD22" s="28">
        <v>0.5406497361</v>
      </c>
      <c r="AE22" s="27">
        <v>2576</v>
      </c>
      <c r="AF22" s="28">
        <v>0.21240105540000001</v>
      </c>
      <c r="AG22" s="27">
        <v>243</v>
      </c>
      <c r="AH22" s="28">
        <v>2.00362797E-2</v>
      </c>
      <c r="AI22" s="27">
        <v>2333</v>
      </c>
      <c r="AJ22" s="28">
        <v>0.19236477569999999</v>
      </c>
      <c r="AK22" s="27">
        <v>1646</v>
      </c>
      <c r="AL22" s="28">
        <v>0.13571899740000001</v>
      </c>
      <c r="AM22" s="27">
        <v>58</v>
      </c>
      <c r="AN22" s="28">
        <v>4.7823218999999998E-3</v>
      </c>
      <c r="AO22" s="27">
        <v>693</v>
      </c>
      <c r="AP22" s="28">
        <v>5.71405013E-2</v>
      </c>
      <c r="AQ22" s="27">
        <v>1420</v>
      </c>
      <c r="AR22" s="28">
        <v>0.1170844327</v>
      </c>
      <c r="AS22" s="23">
        <v>26165</v>
      </c>
      <c r="AT22" s="27">
        <v>2772</v>
      </c>
      <c r="AU22" s="28">
        <v>0.1059430537</v>
      </c>
      <c r="AV22" s="27">
        <v>16493</v>
      </c>
      <c r="AW22" s="28">
        <v>0.63034588189999996</v>
      </c>
      <c r="AX22" s="27">
        <v>13638</v>
      </c>
      <c r="AY22" s="28">
        <v>0.52123065160000004</v>
      </c>
      <c r="AZ22" s="27">
        <v>5866</v>
      </c>
      <c r="BA22" s="28">
        <v>0.22419262370000001</v>
      </c>
      <c r="BB22" s="27">
        <v>543</v>
      </c>
      <c r="BC22" s="28">
        <v>2.07529142E-2</v>
      </c>
      <c r="BD22" s="27">
        <v>5323</v>
      </c>
      <c r="BE22" s="28">
        <v>0.20343970950000001</v>
      </c>
      <c r="BF22" s="27">
        <v>3854</v>
      </c>
      <c r="BG22" s="28">
        <v>0.14729600609999999</v>
      </c>
      <c r="BH22" s="27">
        <v>151</v>
      </c>
      <c r="BI22" s="28">
        <v>5.7710681999999999E-3</v>
      </c>
      <c r="BJ22" s="27">
        <v>1354</v>
      </c>
      <c r="BK22" s="28">
        <v>5.1748519E-2</v>
      </c>
      <c r="BL22" s="27">
        <v>2762</v>
      </c>
      <c r="BM22" s="28">
        <v>0.10556086369999999</v>
      </c>
      <c r="BN22" s="23">
        <v>9862</v>
      </c>
      <c r="BO22" s="27">
        <v>1059</v>
      </c>
      <c r="BP22" s="28">
        <v>0.1073818698</v>
      </c>
      <c r="BQ22" s="27">
        <v>6443</v>
      </c>
      <c r="BR22" s="150">
        <v>0.65331575750000004</v>
      </c>
      <c r="BS22" s="27">
        <v>5274</v>
      </c>
      <c r="BT22" s="28">
        <v>0.53477996350000001</v>
      </c>
      <c r="BU22" s="27">
        <v>2672</v>
      </c>
      <c r="BV22" s="28">
        <v>0.27093895759999997</v>
      </c>
      <c r="BW22" s="27">
        <v>461</v>
      </c>
      <c r="BX22" s="28">
        <v>4.6745082100000002E-2</v>
      </c>
      <c r="BY22" s="27">
        <v>2211</v>
      </c>
      <c r="BZ22" s="28">
        <v>0.2241938755</v>
      </c>
      <c r="CA22" s="27">
        <v>1522</v>
      </c>
      <c r="CB22" s="28">
        <v>0.15432975060000001</v>
      </c>
      <c r="CC22" s="27">
        <v>38</v>
      </c>
      <c r="CD22" s="28">
        <v>3.8531737999999999E-3</v>
      </c>
      <c r="CE22" s="27">
        <v>472</v>
      </c>
      <c r="CF22" s="28">
        <v>4.78604745E-2</v>
      </c>
      <c r="CG22" s="27">
        <v>882</v>
      </c>
      <c r="CH22" s="28">
        <v>8.9434191800000007E-2</v>
      </c>
      <c r="CI22" s="90"/>
      <c r="CJ22" s="90"/>
      <c r="CK22" s="90"/>
      <c r="CL22" s="90"/>
      <c r="CM22" s="90"/>
    </row>
    <row r="23" spans="1:91" x14ac:dyDescent="0.25">
      <c r="A23" s="90"/>
      <c r="B23" s="8">
        <v>41334</v>
      </c>
      <c r="C23" s="23">
        <v>17646</v>
      </c>
      <c r="D23" s="27">
        <v>2930</v>
      </c>
      <c r="E23" s="28">
        <v>0.1660432959</v>
      </c>
      <c r="F23" s="27">
        <v>12003</v>
      </c>
      <c r="G23" s="28">
        <v>0.68021081260000005</v>
      </c>
      <c r="H23" s="27">
        <v>10134</v>
      </c>
      <c r="I23" s="28">
        <v>0.57429445769999998</v>
      </c>
      <c r="J23" s="27">
        <v>4326</v>
      </c>
      <c r="K23" s="28">
        <v>0.2451547093</v>
      </c>
      <c r="L23" s="27">
        <v>602</v>
      </c>
      <c r="M23" s="28">
        <v>3.4115380299999998E-2</v>
      </c>
      <c r="N23" s="27">
        <v>3724</v>
      </c>
      <c r="O23" s="28">
        <v>0.211039329</v>
      </c>
      <c r="P23" s="27">
        <v>2535</v>
      </c>
      <c r="Q23" s="28">
        <v>0.1436586195</v>
      </c>
      <c r="R23" s="27">
        <v>77</v>
      </c>
      <c r="S23" s="28">
        <v>4.3635951000000001E-3</v>
      </c>
      <c r="T23" s="27">
        <v>1130</v>
      </c>
      <c r="U23" s="28">
        <v>6.4037175599999996E-2</v>
      </c>
      <c r="V23" s="27">
        <v>1996</v>
      </c>
      <c r="W23" s="28">
        <v>0.1131134535</v>
      </c>
      <c r="X23" s="23">
        <v>13155</v>
      </c>
      <c r="Y23" s="27">
        <v>1749</v>
      </c>
      <c r="Z23" s="28">
        <v>0.1329532497</v>
      </c>
      <c r="AA23" s="27">
        <v>8515</v>
      </c>
      <c r="AB23" s="28">
        <v>0.64728240209999999</v>
      </c>
      <c r="AC23" s="27">
        <v>7195</v>
      </c>
      <c r="AD23" s="28">
        <v>0.54694032690000005</v>
      </c>
      <c r="AE23" s="27">
        <v>2771</v>
      </c>
      <c r="AF23" s="28">
        <v>0.21064234130000001</v>
      </c>
      <c r="AG23" s="27">
        <v>235</v>
      </c>
      <c r="AH23" s="28">
        <v>1.7863930100000001E-2</v>
      </c>
      <c r="AI23" s="27">
        <v>2536</v>
      </c>
      <c r="AJ23" s="28">
        <v>0.19277841130000001</v>
      </c>
      <c r="AK23" s="27">
        <v>1724</v>
      </c>
      <c r="AL23" s="28">
        <v>0.1310528316</v>
      </c>
      <c r="AM23" s="27">
        <v>61</v>
      </c>
      <c r="AN23" s="28">
        <v>4.6370201E-3</v>
      </c>
      <c r="AO23" s="27">
        <v>725</v>
      </c>
      <c r="AP23" s="28">
        <v>5.5112124700000001E-2</v>
      </c>
      <c r="AQ23" s="27">
        <v>1485</v>
      </c>
      <c r="AR23" s="28">
        <v>0.11288483470000001</v>
      </c>
      <c r="AS23" s="23">
        <v>28537</v>
      </c>
      <c r="AT23" s="27">
        <v>3076</v>
      </c>
      <c r="AU23" s="28">
        <v>0.1077898868</v>
      </c>
      <c r="AV23" s="27">
        <v>18062</v>
      </c>
      <c r="AW23" s="28">
        <v>0.63293268390000001</v>
      </c>
      <c r="AX23" s="27">
        <v>14948</v>
      </c>
      <c r="AY23" s="28">
        <v>0.52381119249999997</v>
      </c>
      <c r="AZ23" s="27">
        <v>6290</v>
      </c>
      <c r="BA23" s="28">
        <v>0.2204156008</v>
      </c>
      <c r="BB23" s="27">
        <v>541</v>
      </c>
      <c r="BC23" s="28">
        <v>1.8957844200000001E-2</v>
      </c>
      <c r="BD23" s="27">
        <v>5749</v>
      </c>
      <c r="BE23" s="28">
        <v>0.20145775660000001</v>
      </c>
      <c r="BF23" s="27">
        <v>4204</v>
      </c>
      <c r="BG23" s="28">
        <v>0.1473175176</v>
      </c>
      <c r="BH23" s="27">
        <v>133</v>
      </c>
      <c r="BI23" s="28">
        <v>4.6606160000000002E-3</v>
      </c>
      <c r="BJ23" s="27">
        <v>1466</v>
      </c>
      <c r="BK23" s="28">
        <v>5.1371903099999998E-2</v>
      </c>
      <c r="BL23" s="27">
        <v>3012</v>
      </c>
      <c r="BM23" s="28">
        <v>0.10554718439999999</v>
      </c>
      <c r="BN23" s="23">
        <v>10912</v>
      </c>
      <c r="BO23" s="27">
        <v>1158</v>
      </c>
      <c r="BP23" s="28">
        <v>0.1061217009</v>
      </c>
      <c r="BQ23" s="27">
        <v>7152</v>
      </c>
      <c r="BR23" s="150">
        <v>0.65542521990000002</v>
      </c>
      <c r="BS23" s="27">
        <v>5821</v>
      </c>
      <c r="BT23" s="28">
        <v>0.53344941349999997</v>
      </c>
      <c r="BU23" s="27">
        <v>2808</v>
      </c>
      <c r="BV23" s="28">
        <v>0.25733137830000002</v>
      </c>
      <c r="BW23" s="27">
        <v>414</v>
      </c>
      <c r="BX23" s="28">
        <v>3.7939882699999997E-2</v>
      </c>
      <c r="BY23" s="27">
        <v>2394</v>
      </c>
      <c r="BZ23" s="28">
        <v>0.21939149560000001</v>
      </c>
      <c r="CA23" s="27">
        <v>1690</v>
      </c>
      <c r="CB23" s="28">
        <v>0.15487536660000001</v>
      </c>
      <c r="CC23" s="27">
        <v>42</v>
      </c>
      <c r="CD23" s="28">
        <v>3.8489736000000001E-3</v>
      </c>
      <c r="CE23" s="27">
        <v>520</v>
      </c>
      <c r="CF23" s="28">
        <v>4.7653958900000001E-2</v>
      </c>
      <c r="CG23" s="27">
        <v>1007</v>
      </c>
      <c r="CH23" s="28">
        <v>9.2283724299999995E-2</v>
      </c>
      <c r="CI23" s="90"/>
      <c r="CJ23" s="90"/>
      <c r="CK23" s="90"/>
      <c r="CL23" s="90"/>
      <c r="CM23" s="90"/>
    </row>
    <row r="24" spans="1:91" x14ac:dyDescent="0.25">
      <c r="A24" s="90"/>
      <c r="B24" s="8">
        <v>41365</v>
      </c>
      <c r="C24" s="23">
        <v>16578</v>
      </c>
      <c r="D24" s="27">
        <v>2705</v>
      </c>
      <c r="E24" s="28">
        <v>0.16316805400000001</v>
      </c>
      <c r="F24" s="27">
        <v>11361</v>
      </c>
      <c r="G24" s="28">
        <v>0.68530582699999998</v>
      </c>
      <c r="H24" s="27">
        <v>9647</v>
      </c>
      <c r="I24" s="28">
        <v>0.58191579199999999</v>
      </c>
      <c r="J24" s="27">
        <v>4135</v>
      </c>
      <c r="K24" s="28">
        <v>0.24942695140000001</v>
      </c>
      <c r="L24" s="27">
        <v>593</v>
      </c>
      <c r="M24" s="28">
        <v>3.5770297999999999E-2</v>
      </c>
      <c r="N24" s="27">
        <v>3542</v>
      </c>
      <c r="O24" s="28">
        <v>0.21365665340000001</v>
      </c>
      <c r="P24" s="27">
        <v>2443</v>
      </c>
      <c r="Q24" s="28">
        <v>0.14736397640000001</v>
      </c>
      <c r="R24" s="27">
        <v>83</v>
      </c>
      <c r="S24" s="28">
        <v>5.0066353000000003E-3</v>
      </c>
      <c r="T24" s="27">
        <v>1056</v>
      </c>
      <c r="U24" s="28">
        <v>6.3698878E-2</v>
      </c>
      <c r="V24" s="27">
        <v>1971</v>
      </c>
      <c r="W24" s="28">
        <v>0.1188925081</v>
      </c>
      <c r="X24" s="23">
        <v>12207</v>
      </c>
      <c r="Y24" s="27">
        <v>1600</v>
      </c>
      <c r="Z24" s="28">
        <v>0.1310723355</v>
      </c>
      <c r="AA24" s="27">
        <v>8007</v>
      </c>
      <c r="AB24" s="28">
        <v>0.65593511920000003</v>
      </c>
      <c r="AC24" s="27">
        <v>6744</v>
      </c>
      <c r="AD24" s="28">
        <v>0.55246989430000004</v>
      </c>
      <c r="AE24" s="27">
        <v>2676</v>
      </c>
      <c r="AF24" s="28">
        <v>0.21921848120000001</v>
      </c>
      <c r="AG24" s="27">
        <v>199</v>
      </c>
      <c r="AH24" s="28">
        <v>1.6302121700000002E-2</v>
      </c>
      <c r="AI24" s="27">
        <v>2477</v>
      </c>
      <c r="AJ24" s="28">
        <v>0.2029163595</v>
      </c>
      <c r="AK24" s="27">
        <v>1699</v>
      </c>
      <c r="AL24" s="28">
        <v>0.13918243629999999</v>
      </c>
      <c r="AM24" s="27">
        <v>59</v>
      </c>
      <c r="AN24" s="28">
        <v>4.8332923999999996E-3</v>
      </c>
      <c r="AO24" s="27">
        <v>663</v>
      </c>
      <c r="AP24" s="28">
        <v>5.4313098999999997E-2</v>
      </c>
      <c r="AQ24" s="27">
        <v>1371</v>
      </c>
      <c r="AR24" s="28">
        <v>0.11231260749999999</v>
      </c>
      <c r="AS24" s="23">
        <v>27148</v>
      </c>
      <c r="AT24" s="27">
        <v>2931</v>
      </c>
      <c r="AU24" s="28">
        <v>0.1079637542</v>
      </c>
      <c r="AV24" s="27">
        <v>17251</v>
      </c>
      <c r="AW24" s="28">
        <v>0.63544275819999996</v>
      </c>
      <c r="AX24" s="27">
        <v>14325</v>
      </c>
      <c r="AY24" s="28">
        <v>0.52766317959999998</v>
      </c>
      <c r="AZ24" s="27">
        <v>6101</v>
      </c>
      <c r="BA24" s="28">
        <v>0.22473110360000001</v>
      </c>
      <c r="BB24" s="27">
        <v>540</v>
      </c>
      <c r="BC24" s="28">
        <v>1.9890967999999998E-2</v>
      </c>
      <c r="BD24" s="27">
        <v>5561</v>
      </c>
      <c r="BE24" s="28">
        <v>0.2048401356</v>
      </c>
      <c r="BF24" s="27">
        <v>4037</v>
      </c>
      <c r="BG24" s="28">
        <v>0.14870340360000001</v>
      </c>
      <c r="BH24" s="27">
        <v>167</v>
      </c>
      <c r="BI24" s="28">
        <v>6.1514660000000004E-3</v>
      </c>
      <c r="BJ24" s="27">
        <v>1314</v>
      </c>
      <c r="BK24" s="28">
        <v>4.84013555E-2</v>
      </c>
      <c r="BL24" s="27">
        <v>2649</v>
      </c>
      <c r="BM24" s="28">
        <v>9.7576248700000007E-2</v>
      </c>
      <c r="BN24" s="23">
        <v>10768</v>
      </c>
      <c r="BO24" s="27">
        <v>1147</v>
      </c>
      <c r="BP24" s="28">
        <v>0.1065193165</v>
      </c>
      <c r="BQ24" s="27">
        <v>7135</v>
      </c>
      <c r="BR24" s="150">
        <v>0.66261144130000005</v>
      </c>
      <c r="BS24" s="27">
        <v>5746</v>
      </c>
      <c r="BT24" s="28">
        <v>0.53361812779999995</v>
      </c>
      <c r="BU24" s="27">
        <v>2825</v>
      </c>
      <c r="BV24" s="28">
        <v>0.26235141159999997</v>
      </c>
      <c r="BW24" s="27">
        <v>444</v>
      </c>
      <c r="BX24" s="28">
        <v>4.1233283799999999E-2</v>
      </c>
      <c r="BY24" s="27">
        <v>2381</v>
      </c>
      <c r="BZ24" s="28">
        <v>0.22111812780000001</v>
      </c>
      <c r="CA24" s="27">
        <v>1706</v>
      </c>
      <c r="CB24" s="28">
        <v>0.1584323923</v>
      </c>
      <c r="CC24" s="27">
        <v>39</v>
      </c>
      <c r="CD24" s="28">
        <v>3.6218424999999999E-3</v>
      </c>
      <c r="CE24" s="27">
        <v>471</v>
      </c>
      <c r="CF24" s="28">
        <v>4.3740713200000003E-2</v>
      </c>
      <c r="CG24" s="27">
        <v>889</v>
      </c>
      <c r="CH24" s="28">
        <v>8.2559435400000006E-2</v>
      </c>
      <c r="CI24" s="90"/>
      <c r="CJ24" s="90"/>
      <c r="CK24" s="90"/>
      <c r="CL24" s="90"/>
      <c r="CM24" s="90"/>
    </row>
    <row r="25" spans="1:91" x14ac:dyDescent="0.25">
      <c r="A25" s="90"/>
      <c r="B25" s="8">
        <v>41395</v>
      </c>
      <c r="C25" s="23">
        <v>16235</v>
      </c>
      <c r="D25" s="27">
        <v>2747</v>
      </c>
      <c r="E25" s="28">
        <v>0.1692023406</v>
      </c>
      <c r="F25" s="27">
        <v>11087</v>
      </c>
      <c r="G25" s="28">
        <v>0.68290729900000002</v>
      </c>
      <c r="H25" s="27">
        <v>9415</v>
      </c>
      <c r="I25" s="28">
        <v>0.57991992609999998</v>
      </c>
      <c r="J25" s="27">
        <v>4032</v>
      </c>
      <c r="K25" s="28">
        <v>0.2483523252</v>
      </c>
      <c r="L25" s="27">
        <v>598</v>
      </c>
      <c r="M25" s="28">
        <v>3.68340006E-2</v>
      </c>
      <c r="N25" s="27">
        <v>3434</v>
      </c>
      <c r="O25" s="28">
        <v>0.2115183246</v>
      </c>
      <c r="P25" s="27">
        <v>2377</v>
      </c>
      <c r="Q25" s="28">
        <v>0.14641207270000001</v>
      </c>
      <c r="R25" s="27">
        <v>82</v>
      </c>
      <c r="S25" s="28">
        <v>5.0508161000000001E-3</v>
      </c>
      <c r="T25" s="27">
        <v>1057</v>
      </c>
      <c r="U25" s="28">
        <v>6.5106251899999995E-2</v>
      </c>
      <c r="V25" s="27">
        <v>1737</v>
      </c>
      <c r="W25" s="28">
        <v>0.1069910687</v>
      </c>
      <c r="X25" s="23">
        <v>12047</v>
      </c>
      <c r="Y25" s="27">
        <v>1519</v>
      </c>
      <c r="Z25" s="28">
        <v>0.12608948289999999</v>
      </c>
      <c r="AA25" s="27">
        <v>7808</v>
      </c>
      <c r="AB25" s="28">
        <v>0.64812816470000001</v>
      </c>
      <c r="AC25" s="27">
        <v>6585</v>
      </c>
      <c r="AD25" s="28">
        <v>0.54660911430000003</v>
      </c>
      <c r="AE25" s="27">
        <v>2608</v>
      </c>
      <c r="AF25" s="28">
        <v>0.21648543210000001</v>
      </c>
      <c r="AG25" s="27">
        <v>235</v>
      </c>
      <c r="AH25" s="28">
        <v>1.9506931200000001E-2</v>
      </c>
      <c r="AI25" s="27">
        <v>2373</v>
      </c>
      <c r="AJ25" s="28">
        <v>0.19697850089999999</v>
      </c>
      <c r="AK25" s="27">
        <v>1706</v>
      </c>
      <c r="AL25" s="28">
        <v>0.1416120196</v>
      </c>
      <c r="AM25" s="27">
        <v>63</v>
      </c>
      <c r="AN25" s="28">
        <v>5.2295177000000002E-3</v>
      </c>
      <c r="AO25" s="27">
        <v>657</v>
      </c>
      <c r="AP25" s="28">
        <v>5.4536399100000001E-2</v>
      </c>
      <c r="AQ25" s="27">
        <v>1271</v>
      </c>
      <c r="AR25" s="28">
        <v>0.1055034448</v>
      </c>
      <c r="AS25" s="23">
        <v>26898</v>
      </c>
      <c r="AT25" s="27">
        <v>2798</v>
      </c>
      <c r="AU25" s="28">
        <v>0.1040226039</v>
      </c>
      <c r="AV25" s="27">
        <v>16897</v>
      </c>
      <c r="AW25" s="28">
        <v>0.62818796939999999</v>
      </c>
      <c r="AX25" s="27">
        <v>14053</v>
      </c>
      <c r="AY25" s="28">
        <v>0.52245520109999999</v>
      </c>
      <c r="AZ25" s="27">
        <v>6136</v>
      </c>
      <c r="BA25" s="28">
        <v>0.22812104990000001</v>
      </c>
      <c r="BB25" s="27">
        <v>543</v>
      </c>
      <c r="BC25" s="28">
        <v>2.0187374500000001E-2</v>
      </c>
      <c r="BD25" s="27">
        <v>5593</v>
      </c>
      <c r="BE25" s="28">
        <v>0.20793367539999999</v>
      </c>
      <c r="BF25" s="27">
        <v>4201</v>
      </c>
      <c r="BG25" s="28">
        <v>0.15618261580000001</v>
      </c>
      <c r="BH25" s="27">
        <v>133</v>
      </c>
      <c r="BI25" s="28">
        <v>4.9446055000000001E-3</v>
      </c>
      <c r="BJ25" s="27">
        <v>1231</v>
      </c>
      <c r="BK25" s="28">
        <v>4.5765484400000001E-2</v>
      </c>
      <c r="BL25" s="27">
        <v>2474</v>
      </c>
      <c r="BM25" s="28">
        <v>9.1977098699999996E-2</v>
      </c>
      <c r="BN25" s="23">
        <v>11227</v>
      </c>
      <c r="BO25" s="27">
        <v>1192</v>
      </c>
      <c r="BP25" s="28">
        <v>0.1061726196</v>
      </c>
      <c r="BQ25" s="27">
        <v>7306</v>
      </c>
      <c r="BR25" s="150">
        <v>0.65075264990000004</v>
      </c>
      <c r="BS25" s="27">
        <v>5956</v>
      </c>
      <c r="BT25" s="28">
        <v>0.53050681389999998</v>
      </c>
      <c r="BU25" s="27">
        <v>3007</v>
      </c>
      <c r="BV25" s="28">
        <v>0.26783646570000003</v>
      </c>
      <c r="BW25" s="27">
        <v>481</v>
      </c>
      <c r="BX25" s="28">
        <v>4.2843145999999999E-2</v>
      </c>
      <c r="BY25" s="27">
        <v>2526</v>
      </c>
      <c r="BZ25" s="28">
        <v>0.2249933197</v>
      </c>
      <c r="CA25" s="27">
        <v>1752</v>
      </c>
      <c r="CB25" s="28">
        <v>0.1560523737</v>
      </c>
      <c r="CC25" s="27">
        <v>42</v>
      </c>
      <c r="CD25" s="28">
        <v>3.7409816000000002E-3</v>
      </c>
      <c r="CE25" s="27">
        <v>486</v>
      </c>
      <c r="CF25" s="28">
        <v>4.3288500899999999E-2</v>
      </c>
      <c r="CG25" s="27">
        <v>911</v>
      </c>
      <c r="CH25" s="28">
        <v>8.11436715E-2</v>
      </c>
      <c r="CI25" s="90"/>
      <c r="CJ25" s="90"/>
      <c r="CK25" s="90"/>
      <c r="CL25" s="90"/>
      <c r="CM25" s="90"/>
    </row>
    <row r="26" spans="1:91" x14ac:dyDescent="0.25">
      <c r="A26" s="90"/>
      <c r="B26" s="8">
        <v>41426</v>
      </c>
      <c r="C26" s="23">
        <v>15323</v>
      </c>
      <c r="D26" s="27">
        <v>2614</v>
      </c>
      <c r="E26" s="28">
        <v>0.17059322590000001</v>
      </c>
      <c r="F26" s="27">
        <v>10658</v>
      </c>
      <c r="G26" s="28">
        <v>0.69555570060000005</v>
      </c>
      <c r="H26" s="27">
        <v>8955</v>
      </c>
      <c r="I26" s="28">
        <v>0.58441558439999997</v>
      </c>
      <c r="J26" s="27">
        <v>3883</v>
      </c>
      <c r="K26" s="28">
        <v>0.25340990670000002</v>
      </c>
      <c r="L26" s="27">
        <v>575</v>
      </c>
      <c r="M26" s="28">
        <v>3.7525288800000001E-2</v>
      </c>
      <c r="N26" s="27">
        <v>3308</v>
      </c>
      <c r="O26" s="28">
        <v>0.21588461789999999</v>
      </c>
      <c r="P26" s="27">
        <v>2169</v>
      </c>
      <c r="Q26" s="28">
        <v>0.14155191540000001</v>
      </c>
      <c r="R26" s="27">
        <v>82</v>
      </c>
      <c r="S26" s="28">
        <v>5.3514325000000003E-3</v>
      </c>
      <c r="T26" s="27">
        <v>973</v>
      </c>
      <c r="U26" s="28">
        <v>6.3499314799999998E-2</v>
      </c>
      <c r="V26" s="27">
        <v>1749</v>
      </c>
      <c r="W26" s="28">
        <v>0.1141421393</v>
      </c>
      <c r="X26" s="23">
        <v>11544</v>
      </c>
      <c r="Y26" s="27">
        <v>1490</v>
      </c>
      <c r="Z26" s="28">
        <v>0.12907137909999999</v>
      </c>
      <c r="AA26" s="27">
        <v>7589</v>
      </c>
      <c r="AB26" s="28">
        <v>0.65739778240000002</v>
      </c>
      <c r="AC26" s="27">
        <v>6319</v>
      </c>
      <c r="AD26" s="28">
        <v>0.5473839224</v>
      </c>
      <c r="AE26" s="27">
        <v>2589</v>
      </c>
      <c r="AF26" s="28">
        <v>0.22427234930000001</v>
      </c>
      <c r="AG26" s="27">
        <v>211</v>
      </c>
      <c r="AH26" s="28">
        <v>1.82778933E-2</v>
      </c>
      <c r="AI26" s="27">
        <v>2378</v>
      </c>
      <c r="AJ26" s="28">
        <v>0.20599445599999999</v>
      </c>
      <c r="AK26" s="27">
        <v>1632</v>
      </c>
      <c r="AL26" s="28">
        <v>0.14137214140000001</v>
      </c>
      <c r="AM26" s="27">
        <v>56</v>
      </c>
      <c r="AN26" s="28">
        <v>4.8510048999999998E-3</v>
      </c>
      <c r="AO26" s="27">
        <v>584</v>
      </c>
      <c r="AP26" s="28">
        <v>5.0589050599999998E-2</v>
      </c>
      <c r="AQ26" s="27">
        <v>1161</v>
      </c>
      <c r="AR26" s="28">
        <v>0.10057172559999999</v>
      </c>
      <c r="AS26" s="23">
        <v>26535</v>
      </c>
      <c r="AT26" s="27">
        <v>2693</v>
      </c>
      <c r="AU26" s="28">
        <v>0.1014886</v>
      </c>
      <c r="AV26" s="27">
        <v>16761</v>
      </c>
      <c r="AW26" s="28">
        <v>0.63165630299999997</v>
      </c>
      <c r="AX26" s="27">
        <v>13967</v>
      </c>
      <c r="AY26" s="28">
        <v>0.52636140949999999</v>
      </c>
      <c r="AZ26" s="27">
        <v>6010</v>
      </c>
      <c r="BA26" s="28">
        <v>0.22649331070000001</v>
      </c>
      <c r="BB26" s="27">
        <v>518</v>
      </c>
      <c r="BC26" s="28">
        <v>1.9521386799999998E-2</v>
      </c>
      <c r="BD26" s="27">
        <v>5492</v>
      </c>
      <c r="BE26" s="28">
        <v>0.20697192389999999</v>
      </c>
      <c r="BF26" s="27">
        <v>3875</v>
      </c>
      <c r="BG26" s="28">
        <v>0.14603354060000001</v>
      </c>
      <c r="BH26" s="27">
        <v>166</v>
      </c>
      <c r="BI26" s="28">
        <v>6.2558884000000004E-3</v>
      </c>
      <c r="BJ26" s="27">
        <v>1253</v>
      </c>
      <c r="BK26" s="28">
        <v>4.7220652000000002E-2</v>
      </c>
      <c r="BL26" s="27">
        <v>2510</v>
      </c>
      <c r="BM26" s="28">
        <v>9.4592048200000001E-2</v>
      </c>
      <c r="BN26" s="23">
        <v>10914</v>
      </c>
      <c r="BO26" s="27">
        <v>1080</v>
      </c>
      <c r="BP26" s="28">
        <v>9.8955470000000004E-2</v>
      </c>
      <c r="BQ26" s="27">
        <v>7053</v>
      </c>
      <c r="BR26" s="150">
        <v>0.64623419459999998</v>
      </c>
      <c r="BS26" s="27">
        <v>5659</v>
      </c>
      <c r="BT26" s="28">
        <v>0.51850833789999995</v>
      </c>
      <c r="BU26" s="27">
        <v>2922</v>
      </c>
      <c r="BV26" s="28">
        <v>0.26772952169999997</v>
      </c>
      <c r="BW26" s="27">
        <v>507</v>
      </c>
      <c r="BX26" s="28">
        <v>4.6454095700000003E-2</v>
      </c>
      <c r="BY26" s="27">
        <v>2415</v>
      </c>
      <c r="BZ26" s="28">
        <v>0.22127542610000001</v>
      </c>
      <c r="CA26" s="27">
        <v>1819</v>
      </c>
      <c r="CB26" s="28">
        <v>0.16666666669999999</v>
      </c>
      <c r="CC26" s="27">
        <v>50</v>
      </c>
      <c r="CD26" s="28">
        <v>4.5812717999999999E-3</v>
      </c>
      <c r="CE26" s="27">
        <v>443</v>
      </c>
      <c r="CF26" s="28">
        <v>4.0590067799999997E-2</v>
      </c>
      <c r="CG26" s="27">
        <v>828</v>
      </c>
      <c r="CH26" s="28">
        <v>7.5865860399999999E-2</v>
      </c>
      <c r="CI26" s="90"/>
      <c r="CJ26" s="90"/>
      <c r="CK26" s="90"/>
      <c r="CL26" s="90"/>
      <c r="CM26" s="90"/>
    </row>
    <row r="27" spans="1:91" x14ac:dyDescent="0.25">
      <c r="A27" s="90"/>
      <c r="B27" s="8">
        <v>41456</v>
      </c>
      <c r="C27" s="23">
        <v>15924</v>
      </c>
      <c r="D27" s="27">
        <v>2711</v>
      </c>
      <c r="E27" s="28">
        <v>0.1702461693</v>
      </c>
      <c r="F27" s="27">
        <v>10818</v>
      </c>
      <c r="G27" s="28">
        <v>0.67935192160000002</v>
      </c>
      <c r="H27" s="27">
        <v>9185</v>
      </c>
      <c r="I27" s="28">
        <v>0.57680231100000001</v>
      </c>
      <c r="J27" s="27">
        <v>4034</v>
      </c>
      <c r="K27" s="28">
        <v>0.25332830950000002</v>
      </c>
      <c r="L27" s="27">
        <v>586</v>
      </c>
      <c r="M27" s="28">
        <v>3.6799799000000001E-2</v>
      </c>
      <c r="N27" s="27">
        <v>3448</v>
      </c>
      <c r="O27" s="28">
        <v>0.21652851040000001</v>
      </c>
      <c r="P27" s="27">
        <v>2316</v>
      </c>
      <c r="Q27" s="28">
        <v>0.14544084400000001</v>
      </c>
      <c r="R27" s="27">
        <v>68</v>
      </c>
      <c r="S27" s="28">
        <v>4.2702838E-3</v>
      </c>
      <c r="T27" s="27">
        <v>940</v>
      </c>
      <c r="U27" s="28">
        <v>5.9030394399999998E-2</v>
      </c>
      <c r="V27" s="27">
        <v>1774</v>
      </c>
      <c r="W27" s="28">
        <v>0.11140416979999999</v>
      </c>
      <c r="X27" s="23">
        <v>11817</v>
      </c>
      <c r="Y27" s="27">
        <v>1524</v>
      </c>
      <c r="Z27" s="28">
        <v>0.12896674280000001</v>
      </c>
      <c r="AA27" s="27">
        <v>7680</v>
      </c>
      <c r="AB27" s="28">
        <v>0.64991114500000002</v>
      </c>
      <c r="AC27" s="27">
        <v>6435</v>
      </c>
      <c r="AD27" s="28">
        <v>0.54455445540000003</v>
      </c>
      <c r="AE27" s="27">
        <v>2617</v>
      </c>
      <c r="AF27" s="28">
        <v>0.2214606076</v>
      </c>
      <c r="AG27" s="27">
        <v>190</v>
      </c>
      <c r="AH27" s="28">
        <v>1.6078530899999999E-2</v>
      </c>
      <c r="AI27" s="27">
        <v>2427</v>
      </c>
      <c r="AJ27" s="28">
        <v>0.2053820767</v>
      </c>
      <c r="AK27" s="27">
        <v>1677</v>
      </c>
      <c r="AL27" s="28">
        <v>0.1419141914</v>
      </c>
      <c r="AM27" s="27">
        <v>66</v>
      </c>
      <c r="AN27" s="28">
        <v>5.5851738999999996E-3</v>
      </c>
      <c r="AO27" s="27">
        <v>628</v>
      </c>
      <c r="AP27" s="28">
        <v>5.3143775900000002E-2</v>
      </c>
      <c r="AQ27" s="27">
        <v>1235</v>
      </c>
      <c r="AR27" s="28">
        <v>0.104510451</v>
      </c>
      <c r="AS27" s="23">
        <v>27397</v>
      </c>
      <c r="AT27" s="27">
        <v>2879</v>
      </c>
      <c r="AU27" s="28">
        <v>0.1050844983</v>
      </c>
      <c r="AV27" s="27">
        <v>17038</v>
      </c>
      <c r="AW27" s="28">
        <v>0.62189290799999997</v>
      </c>
      <c r="AX27" s="27">
        <v>14085</v>
      </c>
      <c r="AY27" s="28">
        <v>0.514107384</v>
      </c>
      <c r="AZ27" s="27">
        <v>6198</v>
      </c>
      <c r="BA27" s="28">
        <v>0.22622914920000001</v>
      </c>
      <c r="BB27" s="27">
        <v>530</v>
      </c>
      <c r="BC27" s="28">
        <v>1.9345183799999999E-2</v>
      </c>
      <c r="BD27" s="27">
        <v>5668</v>
      </c>
      <c r="BE27" s="28">
        <v>0.20688396540000001</v>
      </c>
      <c r="BF27" s="27">
        <v>4158</v>
      </c>
      <c r="BG27" s="28">
        <v>0.15176844179999999</v>
      </c>
      <c r="BH27" s="27">
        <v>167</v>
      </c>
      <c r="BI27" s="28">
        <v>6.0955578999999996E-3</v>
      </c>
      <c r="BJ27" s="27">
        <v>1194</v>
      </c>
      <c r="BK27" s="28">
        <v>4.3581413999999999E-2</v>
      </c>
      <c r="BL27" s="27">
        <v>2591</v>
      </c>
      <c r="BM27" s="28">
        <v>9.4572398399999993E-2</v>
      </c>
      <c r="BN27" s="23">
        <v>12024</v>
      </c>
      <c r="BO27" s="27">
        <v>1265</v>
      </c>
      <c r="BP27" s="28">
        <v>0.1052062542</v>
      </c>
      <c r="BQ27" s="27">
        <v>7672</v>
      </c>
      <c r="BR27" s="150">
        <v>0.6380572189</v>
      </c>
      <c r="BS27" s="27">
        <v>6209</v>
      </c>
      <c r="BT27" s="28">
        <v>0.51638389890000003</v>
      </c>
      <c r="BU27" s="27">
        <v>3202</v>
      </c>
      <c r="BV27" s="28">
        <v>0.26630073189999998</v>
      </c>
      <c r="BW27" s="27">
        <v>484</v>
      </c>
      <c r="BX27" s="28">
        <v>4.02528277E-2</v>
      </c>
      <c r="BY27" s="27">
        <v>2718</v>
      </c>
      <c r="BZ27" s="28">
        <v>0.22604790420000001</v>
      </c>
      <c r="CA27" s="27">
        <v>1994</v>
      </c>
      <c r="CB27" s="28">
        <v>0.16583499669999999</v>
      </c>
      <c r="CC27" s="27">
        <v>46</v>
      </c>
      <c r="CD27" s="28">
        <v>3.825682E-3</v>
      </c>
      <c r="CE27" s="27">
        <v>447</v>
      </c>
      <c r="CF27" s="28">
        <v>3.7175648700000001E-2</v>
      </c>
      <c r="CG27" s="27">
        <v>862</v>
      </c>
      <c r="CH27" s="28">
        <v>7.1689953400000006E-2</v>
      </c>
      <c r="CI27" s="90"/>
      <c r="CJ27" s="90"/>
      <c r="CK27" s="90"/>
      <c r="CL27" s="90"/>
      <c r="CM27" s="90"/>
    </row>
    <row r="28" spans="1:91" x14ac:dyDescent="0.25">
      <c r="A28" s="90"/>
      <c r="B28" s="8">
        <v>41487</v>
      </c>
      <c r="C28" s="23">
        <v>16307</v>
      </c>
      <c r="D28" s="27">
        <v>2748</v>
      </c>
      <c r="E28" s="28">
        <v>0.16851658799999999</v>
      </c>
      <c r="F28" s="27">
        <v>11259</v>
      </c>
      <c r="G28" s="28">
        <v>0.69043968850000004</v>
      </c>
      <c r="H28" s="27">
        <v>9512</v>
      </c>
      <c r="I28" s="28">
        <v>0.58330778189999999</v>
      </c>
      <c r="J28" s="27">
        <v>4242</v>
      </c>
      <c r="K28" s="28">
        <v>0.2601336849</v>
      </c>
      <c r="L28" s="27">
        <v>642</v>
      </c>
      <c r="M28" s="28">
        <v>3.9369595899999998E-2</v>
      </c>
      <c r="N28" s="27">
        <v>3600</v>
      </c>
      <c r="O28" s="28">
        <v>0.220764089</v>
      </c>
      <c r="P28" s="27">
        <v>2341</v>
      </c>
      <c r="Q28" s="28">
        <v>0.14355798119999999</v>
      </c>
      <c r="R28" s="27">
        <v>68</v>
      </c>
      <c r="S28" s="28">
        <v>4.1699883E-3</v>
      </c>
      <c r="T28" s="27">
        <v>955</v>
      </c>
      <c r="U28" s="28">
        <v>5.8563807000000002E-2</v>
      </c>
      <c r="V28" s="27">
        <v>1788</v>
      </c>
      <c r="W28" s="28">
        <v>0.10964616419999999</v>
      </c>
      <c r="X28" s="23">
        <v>12148</v>
      </c>
      <c r="Y28" s="27">
        <v>1526</v>
      </c>
      <c r="Z28" s="28">
        <v>0.12561738559999999</v>
      </c>
      <c r="AA28" s="27">
        <v>7845</v>
      </c>
      <c r="AB28" s="28">
        <v>0.64578531449999999</v>
      </c>
      <c r="AC28" s="27">
        <v>6514</v>
      </c>
      <c r="AD28" s="28">
        <v>0.53621995389999999</v>
      </c>
      <c r="AE28" s="27">
        <v>2728</v>
      </c>
      <c r="AF28" s="28">
        <v>0.22456371419999999</v>
      </c>
      <c r="AG28" s="27">
        <v>211</v>
      </c>
      <c r="AH28" s="28">
        <v>1.7369114299999999E-2</v>
      </c>
      <c r="AI28" s="27">
        <v>2517</v>
      </c>
      <c r="AJ28" s="28">
        <v>0.2071945999</v>
      </c>
      <c r="AK28" s="27">
        <v>1768</v>
      </c>
      <c r="AL28" s="28">
        <v>0.14553836019999999</v>
      </c>
      <c r="AM28" s="27">
        <v>69</v>
      </c>
      <c r="AN28" s="28">
        <v>5.6799473E-3</v>
      </c>
      <c r="AO28" s="27">
        <v>632</v>
      </c>
      <c r="AP28" s="28">
        <v>5.2025024699999999E-2</v>
      </c>
      <c r="AQ28" s="27">
        <v>1263</v>
      </c>
      <c r="AR28" s="28">
        <v>0.1039677313</v>
      </c>
      <c r="AS28" s="23">
        <v>27667</v>
      </c>
      <c r="AT28" s="27">
        <v>3087</v>
      </c>
      <c r="AU28" s="28">
        <v>0.111576969</v>
      </c>
      <c r="AV28" s="27">
        <v>17653</v>
      </c>
      <c r="AW28" s="28">
        <v>0.63805255360000002</v>
      </c>
      <c r="AX28" s="27">
        <v>14656</v>
      </c>
      <c r="AY28" s="28">
        <v>0.52972855750000003</v>
      </c>
      <c r="AZ28" s="27">
        <v>6338</v>
      </c>
      <c r="BA28" s="28">
        <v>0.22908157730000001</v>
      </c>
      <c r="BB28" s="27">
        <v>526</v>
      </c>
      <c r="BC28" s="28">
        <v>1.9011819100000001E-2</v>
      </c>
      <c r="BD28" s="27">
        <v>5812</v>
      </c>
      <c r="BE28" s="28">
        <v>0.21006975820000001</v>
      </c>
      <c r="BF28" s="27">
        <v>4204</v>
      </c>
      <c r="BG28" s="28">
        <v>0.1519499765</v>
      </c>
      <c r="BH28" s="27">
        <v>155</v>
      </c>
      <c r="BI28" s="28">
        <v>5.6023421000000002E-3</v>
      </c>
      <c r="BJ28" s="27">
        <v>1226</v>
      </c>
      <c r="BK28" s="28">
        <v>4.4312719100000002E-2</v>
      </c>
      <c r="BL28" s="27">
        <v>2598</v>
      </c>
      <c r="BM28" s="28">
        <v>9.3902483100000003E-2</v>
      </c>
      <c r="BN28" s="23">
        <v>11664</v>
      </c>
      <c r="BO28" s="27">
        <v>1196</v>
      </c>
      <c r="BP28" s="28">
        <v>0.1025377229</v>
      </c>
      <c r="BQ28" s="27">
        <v>7641</v>
      </c>
      <c r="BR28" s="150">
        <v>0.65509259259999997</v>
      </c>
      <c r="BS28" s="27">
        <v>6152</v>
      </c>
      <c r="BT28" s="28">
        <v>0.52743484220000003</v>
      </c>
      <c r="BU28" s="27">
        <v>3095</v>
      </c>
      <c r="BV28" s="28">
        <v>0.26534636490000002</v>
      </c>
      <c r="BW28" s="27">
        <v>481</v>
      </c>
      <c r="BX28" s="28">
        <v>4.1237997300000002E-2</v>
      </c>
      <c r="BY28" s="27">
        <v>2614</v>
      </c>
      <c r="BZ28" s="28">
        <v>0.2241083676</v>
      </c>
      <c r="CA28" s="27">
        <v>1857</v>
      </c>
      <c r="CB28" s="28">
        <v>0.15920781889999999</v>
      </c>
      <c r="CC28" s="27">
        <v>55</v>
      </c>
      <c r="CD28" s="28">
        <v>4.7153634999999999E-3</v>
      </c>
      <c r="CE28" s="27">
        <v>467</v>
      </c>
      <c r="CF28" s="28">
        <v>4.0037722900000003E-2</v>
      </c>
      <c r="CG28" s="27">
        <v>807</v>
      </c>
      <c r="CH28" s="28">
        <v>6.9187242800000007E-2</v>
      </c>
      <c r="CI28" s="90"/>
      <c r="CJ28" s="90"/>
      <c r="CK28" s="90"/>
      <c r="CL28" s="90"/>
      <c r="CM28" s="90"/>
    </row>
    <row r="29" spans="1:91" x14ac:dyDescent="0.25">
      <c r="A29" s="90"/>
      <c r="B29" s="8">
        <v>41518</v>
      </c>
      <c r="C29" s="23">
        <v>15741</v>
      </c>
      <c r="D29" s="27">
        <v>2672</v>
      </c>
      <c r="E29" s="28">
        <v>0.16974779240000001</v>
      </c>
      <c r="F29" s="27">
        <v>10800</v>
      </c>
      <c r="G29" s="28">
        <v>0.68610634650000002</v>
      </c>
      <c r="H29" s="27">
        <v>9098</v>
      </c>
      <c r="I29" s="28">
        <v>0.57798106849999997</v>
      </c>
      <c r="J29" s="27">
        <v>4108</v>
      </c>
      <c r="K29" s="28">
        <v>0.26097452510000002</v>
      </c>
      <c r="L29" s="27">
        <v>581</v>
      </c>
      <c r="M29" s="28">
        <v>3.6909980299999999E-2</v>
      </c>
      <c r="N29" s="27">
        <v>3527</v>
      </c>
      <c r="O29" s="28">
        <v>0.22406454479999999</v>
      </c>
      <c r="P29" s="27">
        <v>2252</v>
      </c>
      <c r="Q29" s="28">
        <v>0.1430658789</v>
      </c>
      <c r="R29" s="27">
        <v>75</v>
      </c>
      <c r="S29" s="28">
        <v>4.7646273999999997E-3</v>
      </c>
      <c r="T29" s="27">
        <v>941</v>
      </c>
      <c r="U29" s="28">
        <v>5.9780191900000001E-2</v>
      </c>
      <c r="V29" s="27">
        <v>1754</v>
      </c>
      <c r="W29" s="28">
        <v>0.1114287529</v>
      </c>
      <c r="X29" s="23">
        <v>12025</v>
      </c>
      <c r="Y29" s="27">
        <v>1506</v>
      </c>
      <c r="Z29" s="28">
        <v>0.12523908519999999</v>
      </c>
      <c r="AA29" s="27">
        <v>7759</v>
      </c>
      <c r="AB29" s="28">
        <v>0.64523908519999995</v>
      </c>
      <c r="AC29" s="27">
        <v>6454</v>
      </c>
      <c r="AD29" s="28">
        <v>0.53671517670000002</v>
      </c>
      <c r="AE29" s="27">
        <v>2686</v>
      </c>
      <c r="AF29" s="28">
        <v>0.2233679834</v>
      </c>
      <c r="AG29" s="27">
        <v>210</v>
      </c>
      <c r="AH29" s="28">
        <v>1.74636175E-2</v>
      </c>
      <c r="AI29" s="27">
        <v>2476</v>
      </c>
      <c r="AJ29" s="28">
        <v>0.2059043659</v>
      </c>
      <c r="AK29" s="27">
        <v>1681</v>
      </c>
      <c r="AL29" s="28">
        <v>0.13979209980000001</v>
      </c>
      <c r="AM29" s="27">
        <v>59</v>
      </c>
      <c r="AN29" s="28">
        <v>4.9064449000000001E-3</v>
      </c>
      <c r="AO29" s="27">
        <v>632</v>
      </c>
      <c r="AP29" s="28">
        <v>5.25571726E-2</v>
      </c>
      <c r="AQ29" s="27">
        <v>1222</v>
      </c>
      <c r="AR29" s="28">
        <v>0.1016216216</v>
      </c>
      <c r="AS29" s="23">
        <v>27064</v>
      </c>
      <c r="AT29" s="27">
        <v>2781</v>
      </c>
      <c r="AU29" s="28">
        <v>0.1027564292</v>
      </c>
      <c r="AV29" s="27">
        <v>16935</v>
      </c>
      <c r="AW29" s="28">
        <v>0.62573898910000003</v>
      </c>
      <c r="AX29" s="27">
        <v>13974</v>
      </c>
      <c r="AY29" s="28">
        <v>0.51633165830000005</v>
      </c>
      <c r="AZ29" s="27">
        <v>6238</v>
      </c>
      <c r="BA29" s="28">
        <v>0.2304906887</v>
      </c>
      <c r="BB29" s="27">
        <v>526</v>
      </c>
      <c r="BC29" s="28">
        <v>1.9435412400000001E-2</v>
      </c>
      <c r="BD29" s="27">
        <v>5712</v>
      </c>
      <c r="BE29" s="28">
        <v>0.21105527639999999</v>
      </c>
      <c r="BF29" s="27">
        <v>4087</v>
      </c>
      <c r="BG29" s="28">
        <v>0.15101241500000001</v>
      </c>
      <c r="BH29" s="27">
        <v>158</v>
      </c>
      <c r="BI29" s="28">
        <v>5.8380135999999997E-3</v>
      </c>
      <c r="BJ29" s="27">
        <v>1180</v>
      </c>
      <c r="BK29" s="28">
        <v>4.3600354700000003E-2</v>
      </c>
      <c r="BL29" s="27">
        <v>2405</v>
      </c>
      <c r="BM29" s="28">
        <v>8.8863434800000002E-2</v>
      </c>
      <c r="BN29" s="23">
        <v>11318</v>
      </c>
      <c r="BO29" s="27">
        <v>1171</v>
      </c>
      <c r="BP29" s="28">
        <v>0.10346350949999999</v>
      </c>
      <c r="BQ29" s="27">
        <v>7365</v>
      </c>
      <c r="BR29" s="150">
        <v>0.65073334510000003</v>
      </c>
      <c r="BS29" s="27">
        <v>5890</v>
      </c>
      <c r="BT29" s="28">
        <v>0.52040996640000003</v>
      </c>
      <c r="BU29" s="27">
        <v>3094</v>
      </c>
      <c r="BV29" s="28">
        <v>0.27336985330000002</v>
      </c>
      <c r="BW29" s="27">
        <v>485</v>
      </c>
      <c r="BX29" s="28">
        <v>4.2852094E-2</v>
      </c>
      <c r="BY29" s="27">
        <v>2609</v>
      </c>
      <c r="BZ29" s="28">
        <v>0.23051775930000001</v>
      </c>
      <c r="CA29" s="27">
        <v>1780</v>
      </c>
      <c r="CB29" s="28">
        <v>0.15727160279999999</v>
      </c>
      <c r="CC29" s="27">
        <v>41</v>
      </c>
      <c r="CD29" s="28">
        <v>3.6225481999999998E-3</v>
      </c>
      <c r="CE29" s="27">
        <v>465</v>
      </c>
      <c r="CF29" s="28">
        <v>4.1084997300000002E-2</v>
      </c>
      <c r="CG29" s="27">
        <v>857</v>
      </c>
      <c r="CH29" s="28">
        <v>7.5720091899999994E-2</v>
      </c>
      <c r="CI29" s="90"/>
      <c r="CJ29" s="90"/>
      <c r="CK29" s="90"/>
      <c r="CL29" s="90"/>
      <c r="CM29" s="90"/>
    </row>
    <row r="30" spans="1:91" x14ac:dyDescent="0.25">
      <c r="A30" s="90"/>
      <c r="B30" s="8">
        <v>41548</v>
      </c>
      <c r="C30" s="23">
        <v>17052</v>
      </c>
      <c r="D30" s="27">
        <v>2805</v>
      </c>
      <c r="E30" s="28">
        <v>0.1644968332</v>
      </c>
      <c r="F30" s="27">
        <v>11739</v>
      </c>
      <c r="G30" s="28">
        <v>0.6884236453</v>
      </c>
      <c r="H30" s="27">
        <v>9855</v>
      </c>
      <c r="I30" s="28">
        <v>0.57793807180000001</v>
      </c>
      <c r="J30" s="27">
        <v>4651</v>
      </c>
      <c r="K30" s="28">
        <v>0.27275392920000002</v>
      </c>
      <c r="L30" s="27">
        <v>624</v>
      </c>
      <c r="M30" s="28">
        <v>3.65939479E-2</v>
      </c>
      <c r="N30" s="27">
        <v>4027</v>
      </c>
      <c r="O30" s="28">
        <v>0.23615998120000001</v>
      </c>
      <c r="P30" s="27">
        <v>2421</v>
      </c>
      <c r="Q30" s="28">
        <v>0.14197748060000001</v>
      </c>
      <c r="R30" s="27">
        <v>75</v>
      </c>
      <c r="S30" s="28">
        <v>4.3983110000000002E-3</v>
      </c>
      <c r="T30" s="27">
        <v>954</v>
      </c>
      <c r="U30" s="28">
        <v>5.5946516500000001E-2</v>
      </c>
      <c r="V30" s="27">
        <v>1897</v>
      </c>
      <c r="W30" s="28">
        <v>0.1112479475</v>
      </c>
      <c r="X30" s="23">
        <v>13003</v>
      </c>
      <c r="Y30" s="27">
        <v>1671</v>
      </c>
      <c r="Z30" s="28">
        <v>0.12850880570000001</v>
      </c>
      <c r="AA30" s="27">
        <v>8398</v>
      </c>
      <c r="AB30" s="28">
        <v>0.64585095749999999</v>
      </c>
      <c r="AC30" s="27">
        <v>7038</v>
      </c>
      <c r="AD30" s="28">
        <v>0.5412597093</v>
      </c>
      <c r="AE30" s="27">
        <v>3029</v>
      </c>
      <c r="AF30" s="28">
        <v>0.23294624320000001</v>
      </c>
      <c r="AG30" s="27">
        <v>229</v>
      </c>
      <c r="AH30" s="28">
        <v>1.7611320499999999E-2</v>
      </c>
      <c r="AI30" s="27">
        <v>2800</v>
      </c>
      <c r="AJ30" s="28">
        <v>0.21533492269999999</v>
      </c>
      <c r="AK30" s="27">
        <v>1832</v>
      </c>
      <c r="AL30" s="28">
        <v>0.1408905637</v>
      </c>
      <c r="AM30" s="27">
        <v>72</v>
      </c>
      <c r="AN30" s="28">
        <v>5.5371837E-3</v>
      </c>
      <c r="AO30" s="27">
        <v>662</v>
      </c>
      <c r="AP30" s="28">
        <v>5.0911328200000001E-2</v>
      </c>
      <c r="AQ30" s="27">
        <v>1352</v>
      </c>
      <c r="AR30" s="28">
        <v>0.1039760055</v>
      </c>
      <c r="AS30" s="23">
        <v>28771</v>
      </c>
      <c r="AT30" s="27">
        <v>2910</v>
      </c>
      <c r="AU30" s="28">
        <v>0.1011435126</v>
      </c>
      <c r="AV30" s="27">
        <v>18042</v>
      </c>
      <c r="AW30" s="28">
        <v>0.62708977789999998</v>
      </c>
      <c r="AX30" s="27">
        <v>14879</v>
      </c>
      <c r="AY30" s="28">
        <v>0.51715268849999996</v>
      </c>
      <c r="AZ30" s="27">
        <v>6946</v>
      </c>
      <c r="BA30" s="28">
        <v>0.2414236558</v>
      </c>
      <c r="BB30" s="27">
        <v>506</v>
      </c>
      <c r="BC30" s="28">
        <v>1.75871537E-2</v>
      </c>
      <c r="BD30" s="27">
        <v>6440</v>
      </c>
      <c r="BE30" s="28">
        <v>0.22383650199999999</v>
      </c>
      <c r="BF30" s="27">
        <v>4311</v>
      </c>
      <c r="BG30" s="28">
        <v>0.14983837890000001</v>
      </c>
      <c r="BH30" s="27">
        <v>133</v>
      </c>
      <c r="BI30" s="28">
        <v>4.6227103999999996E-3</v>
      </c>
      <c r="BJ30" s="27">
        <v>1206</v>
      </c>
      <c r="BK30" s="28">
        <v>4.1917208300000001E-2</v>
      </c>
      <c r="BL30" s="27">
        <v>2626</v>
      </c>
      <c r="BM30" s="28">
        <v>9.1272461900000004E-2</v>
      </c>
      <c r="BN30" s="23">
        <v>11357</v>
      </c>
      <c r="BO30" s="27">
        <v>1171</v>
      </c>
      <c r="BP30" s="28">
        <v>0.10310821520000001</v>
      </c>
      <c r="BQ30" s="27">
        <v>7489</v>
      </c>
      <c r="BR30" s="150">
        <v>0.65941709959999995</v>
      </c>
      <c r="BS30" s="27">
        <v>6056</v>
      </c>
      <c r="BT30" s="28">
        <v>0.53323941180000001</v>
      </c>
      <c r="BU30" s="27">
        <v>3165</v>
      </c>
      <c r="BV30" s="28">
        <v>0.27868275069999998</v>
      </c>
      <c r="BW30" s="27">
        <v>450</v>
      </c>
      <c r="BX30" s="28">
        <v>3.96231399E-2</v>
      </c>
      <c r="BY30" s="27">
        <v>2715</v>
      </c>
      <c r="BZ30" s="28">
        <v>0.23905961079999999</v>
      </c>
      <c r="CA30" s="27">
        <v>1811</v>
      </c>
      <c r="CB30" s="28">
        <v>0.15946112530000001</v>
      </c>
      <c r="CC30" s="27">
        <v>40</v>
      </c>
      <c r="CD30" s="28">
        <v>3.5220568999999998E-3</v>
      </c>
      <c r="CE30" s="27">
        <v>473</v>
      </c>
      <c r="CF30" s="28">
        <v>4.1648322600000003E-2</v>
      </c>
      <c r="CG30" s="27">
        <v>860</v>
      </c>
      <c r="CH30" s="28">
        <v>7.5724222899999999E-2</v>
      </c>
      <c r="CI30" s="90"/>
      <c r="CJ30" s="90"/>
      <c r="CK30" s="90"/>
      <c r="CL30" s="90"/>
      <c r="CM30" s="90"/>
    </row>
    <row r="31" spans="1:91" x14ac:dyDescent="0.25">
      <c r="A31" s="90"/>
      <c r="B31" s="8">
        <v>41579</v>
      </c>
      <c r="C31" s="23">
        <v>16696</v>
      </c>
      <c r="D31" s="27">
        <v>2709</v>
      </c>
      <c r="E31" s="28">
        <v>0.16225443219999999</v>
      </c>
      <c r="F31" s="27">
        <v>11266</v>
      </c>
      <c r="G31" s="28">
        <v>0.67477240059999999</v>
      </c>
      <c r="H31" s="27">
        <v>9419</v>
      </c>
      <c r="I31" s="28">
        <v>0.56414710109999999</v>
      </c>
      <c r="J31" s="27">
        <v>4188</v>
      </c>
      <c r="K31" s="28">
        <v>0.25083852420000002</v>
      </c>
      <c r="L31" s="27">
        <v>608</v>
      </c>
      <c r="M31" s="28">
        <v>3.6415907999999997E-2</v>
      </c>
      <c r="N31" s="27">
        <v>3580</v>
      </c>
      <c r="O31" s="28">
        <v>0.2144226162</v>
      </c>
      <c r="P31" s="27">
        <v>2337</v>
      </c>
      <c r="Q31" s="28">
        <v>0.13997364640000001</v>
      </c>
      <c r="R31" s="27">
        <v>72</v>
      </c>
      <c r="S31" s="28">
        <v>4.3124102000000001E-3</v>
      </c>
      <c r="T31" s="27">
        <v>1004</v>
      </c>
      <c r="U31" s="28">
        <v>6.0134163900000003E-2</v>
      </c>
      <c r="V31" s="27">
        <v>1845</v>
      </c>
      <c r="W31" s="28">
        <v>0.1105055103</v>
      </c>
      <c r="X31" s="23">
        <v>12803</v>
      </c>
      <c r="Y31" s="27">
        <v>1634</v>
      </c>
      <c r="Z31" s="28">
        <v>0.1276263376</v>
      </c>
      <c r="AA31" s="27">
        <v>8167</v>
      </c>
      <c r="AB31" s="28">
        <v>0.63789736779999995</v>
      </c>
      <c r="AC31" s="27">
        <v>6800</v>
      </c>
      <c r="AD31" s="28">
        <v>0.53112551750000003</v>
      </c>
      <c r="AE31" s="27">
        <v>2918</v>
      </c>
      <c r="AF31" s="28">
        <v>0.2279153323</v>
      </c>
      <c r="AG31" s="27">
        <v>221</v>
      </c>
      <c r="AH31" s="28">
        <v>1.72615793E-2</v>
      </c>
      <c r="AI31" s="27">
        <v>2697</v>
      </c>
      <c r="AJ31" s="28">
        <v>0.210653753</v>
      </c>
      <c r="AK31" s="27">
        <v>1831</v>
      </c>
      <c r="AL31" s="28">
        <v>0.1430133562</v>
      </c>
      <c r="AM31" s="27">
        <v>65</v>
      </c>
      <c r="AN31" s="28">
        <v>5.0769350999999999E-3</v>
      </c>
      <c r="AO31" s="27">
        <v>670</v>
      </c>
      <c r="AP31" s="28">
        <v>5.2331484800000001E-2</v>
      </c>
      <c r="AQ31" s="27">
        <v>1355</v>
      </c>
      <c r="AR31" s="28">
        <v>0.10583457</v>
      </c>
      <c r="AS31" s="23">
        <v>27959</v>
      </c>
      <c r="AT31" s="27">
        <v>2900</v>
      </c>
      <c r="AU31" s="28">
        <v>0.10372330909999999</v>
      </c>
      <c r="AV31" s="27">
        <v>17187</v>
      </c>
      <c r="AW31" s="28">
        <v>0.61472155660000005</v>
      </c>
      <c r="AX31" s="27">
        <v>14219</v>
      </c>
      <c r="AY31" s="28">
        <v>0.50856611470000002</v>
      </c>
      <c r="AZ31" s="27">
        <v>6409</v>
      </c>
      <c r="BA31" s="28">
        <v>0.22922851320000001</v>
      </c>
      <c r="BB31" s="27">
        <v>546</v>
      </c>
      <c r="BC31" s="28">
        <v>1.9528595400000001E-2</v>
      </c>
      <c r="BD31" s="27">
        <v>5863</v>
      </c>
      <c r="BE31" s="28">
        <v>0.20969991769999999</v>
      </c>
      <c r="BF31" s="27">
        <v>4074</v>
      </c>
      <c r="BG31" s="28">
        <v>0.14571336600000001</v>
      </c>
      <c r="BH31" s="27">
        <v>174</v>
      </c>
      <c r="BI31" s="28">
        <v>6.2233985000000004E-3</v>
      </c>
      <c r="BJ31" s="27">
        <v>1180</v>
      </c>
      <c r="BK31" s="28">
        <v>4.2204656799999997E-2</v>
      </c>
      <c r="BL31" s="27">
        <v>2516</v>
      </c>
      <c r="BM31" s="28">
        <v>8.9988912300000001E-2</v>
      </c>
      <c r="BN31" s="23">
        <v>10760</v>
      </c>
      <c r="BO31" s="27">
        <v>1100</v>
      </c>
      <c r="BP31" s="28">
        <v>0.10223048329999999</v>
      </c>
      <c r="BQ31" s="27">
        <v>6973</v>
      </c>
      <c r="BR31" s="150">
        <v>0.64804832710000004</v>
      </c>
      <c r="BS31" s="27">
        <v>5601</v>
      </c>
      <c r="BT31" s="28">
        <v>0.52053903349999997</v>
      </c>
      <c r="BU31" s="27">
        <v>2864</v>
      </c>
      <c r="BV31" s="28">
        <v>0.26617100370000002</v>
      </c>
      <c r="BW31" s="27">
        <v>476</v>
      </c>
      <c r="BX31" s="28">
        <v>4.4237918199999997E-2</v>
      </c>
      <c r="BY31" s="27">
        <v>2388</v>
      </c>
      <c r="BZ31" s="28">
        <v>0.22193308549999999</v>
      </c>
      <c r="CA31" s="27">
        <v>1699</v>
      </c>
      <c r="CB31" s="28">
        <v>0.15789962830000001</v>
      </c>
      <c r="CC31" s="27">
        <v>31</v>
      </c>
      <c r="CD31" s="28">
        <v>2.8810408999999999E-3</v>
      </c>
      <c r="CE31" s="27">
        <v>428</v>
      </c>
      <c r="CF31" s="28">
        <v>3.97769517E-2</v>
      </c>
      <c r="CG31" s="27">
        <v>839</v>
      </c>
      <c r="CH31" s="28">
        <v>7.7973977700000002E-2</v>
      </c>
      <c r="CI31" s="90"/>
      <c r="CJ31" s="90"/>
      <c r="CK31" s="90"/>
      <c r="CL31" s="90"/>
      <c r="CM31" s="90"/>
    </row>
    <row r="32" spans="1:91" x14ac:dyDescent="0.25">
      <c r="A32" s="90"/>
      <c r="B32" s="8">
        <v>41609</v>
      </c>
      <c r="C32" s="23">
        <v>18856</v>
      </c>
      <c r="D32" s="27">
        <v>2876</v>
      </c>
      <c r="E32" s="28">
        <v>0.15252439540000001</v>
      </c>
      <c r="F32" s="27">
        <v>11994</v>
      </c>
      <c r="G32" s="28">
        <v>0.63608400509999996</v>
      </c>
      <c r="H32" s="27">
        <v>10032</v>
      </c>
      <c r="I32" s="28">
        <v>0.53203224439999997</v>
      </c>
      <c r="J32" s="27">
        <v>4455</v>
      </c>
      <c r="K32" s="28">
        <v>0.236264319</v>
      </c>
      <c r="L32" s="27">
        <v>661</v>
      </c>
      <c r="M32" s="28">
        <v>3.5055154900000003E-2</v>
      </c>
      <c r="N32" s="27">
        <v>3794</v>
      </c>
      <c r="O32" s="28">
        <v>0.20120916420000001</v>
      </c>
      <c r="P32" s="27">
        <v>2565</v>
      </c>
      <c r="Q32" s="28">
        <v>0.13603097159999999</v>
      </c>
      <c r="R32" s="27">
        <v>88</v>
      </c>
      <c r="S32" s="28">
        <v>4.6669494999999998E-3</v>
      </c>
      <c r="T32" s="27">
        <v>1045</v>
      </c>
      <c r="U32" s="28">
        <v>5.5420025499999997E-2</v>
      </c>
      <c r="V32" s="27">
        <v>1901</v>
      </c>
      <c r="W32" s="28">
        <v>0.1008167162</v>
      </c>
      <c r="X32" s="23">
        <v>14785</v>
      </c>
      <c r="Y32" s="27">
        <v>1775</v>
      </c>
      <c r="Z32" s="28">
        <v>0.1200541089</v>
      </c>
      <c r="AA32" s="27">
        <v>8905</v>
      </c>
      <c r="AB32" s="28">
        <v>0.60229962800000003</v>
      </c>
      <c r="AC32" s="27">
        <v>7400</v>
      </c>
      <c r="AD32" s="28">
        <v>0.50050727090000002</v>
      </c>
      <c r="AE32" s="27">
        <v>2988</v>
      </c>
      <c r="AF32" s="28">
        <v>0.2020967196</v>
      </c>
      <c r="AG32" s="27">
        <v>222</v>
      </c>
      <c r="AH32" s="28">
        <v>1.50152181E-2</v>
      </c>
      <c r="AI32" s="27">
        <v>2766</v>
      </c>
      <c r="AJ32" s="28">
        <v>0.1870815015</v>
      </c>
      <c r="AK32" s="27">
        <v>1999</v>
      </c>
      <c r="AL32" s="28">
        <v>0.13520459930000001</v>
      </c>
      <c r="AM32" s="27">
        <v>66</v>
      </c>
      <c r="AN32" s="28">
        <v>4.4639837999999998E-3</v>
      </c>
      <c r="AO32" s="27">
        <v>671</v>
      </c>
      <c r="AP32" s="28">
        <v>4.5383834999999997E-2</v>
      </c>
      <c r="AQ32" s="27">
        <v>1393</v>
      </c>
      <c r="AR32" s="28">
        <v>9.4217111899999997E-2</v>
      </c>
      <c r="AS32" s="23">
        <v>31473</v>
      </c>
      <c r="AT32" s="27">
        <v>3150</v>
      </c>
      <c r="AU32" s="28">
        <v>0.10008578780000001</v>
      </c>
      <c r="AV32" s="27">
        <v>18254</v>
      </c>
      <c r="AW32" s="28">
        <v>0.57998919709999996</v>
      </c>
      <c r="AX32" s="27">
        <v>15121</v>
      </c>
      <c r="AY32" s="28">
        <v>0.48044355480000001</v>
      </c>
      <c r="AZ32" s="27">
        <v>6676</v>
      </c>
      <c r="BA32" s="28">
        <v>0.21211832359999999</v>
      </c>
      <c r="BB32" s="27">
        <v>618</v>
      </c>
      <c r="BC32" s="28">
        <v>1.9635878400000001E-2</v>
      </c>
      <c r="BD32" s="27">
        <v>6058</v>
      </c>
      <c r="BE32" s="28">
        <v>0.1924824453</v>
      </c>
      <c r="BF32" s="27">
        <v>4438</v>
      </c>
      <c r="BG32" s="28">
        <v>0.14100975439999999</v>
      </c>
      <c r="BH32" s="27">
        <v>147</v>
      </c>
      <c r="BI32" s="28">
        <v>4.6706700999999996E-3</v>
      </c>
      <c r="BJ32" s="27">
        <v>1271</v>
      </c>
      <c r="BK32" s="28">
        <v>4.0383821100000002E-2</v>
      </c>
      <c r="BL32" s="27">
        <v>2742</v>
      </c>
      <c r="BM32" s="28">
        <v>8.7122295299999999E-2</v>
      </c>
      <c r="BN32" s="23">
        <v>11137</v>
      </c>
      <c r="BO32" s="27">
        <v>1152</v>
      </c>
      <c r="BP32" s="28">
        <v>0.1034389872</v>
      </c>
      <c r="BQ32" s="27">
        <v>6826</v>
      </c>
      <c r="BR32" s="150">
        <v>0.61291191519999999</v>
      </c>
      <c r="BS32" s="27">
        <v>5574</v>
      </c>
      <c r="BT32" s="28">
        <v>0.50049384929999996</v>
      </c>
      <c r="BU32" s="27">
        <v>2815</v>
      </c>
      <c r="BV32" s="28">
        <v>0.25276106669999998</v>
      </c>
      <c r="BW32" s="27">
        <v>434</v>
      </c>
      <c r="BX32" s="28">
        <v>3.8969201799999999E-2</v>
      </c>
      <c r="BY32" s="27">
        <v>2381</v>
      </c>
      <c r="BZ32" s="28">
        <v>0.213791865</v>
      </c>
      <c r="CA32" s="27">
        <v>1774</v>
      </c>
      <c r="CB32" s="28">
        <v>0.15928885700000001</v>
      </c>
      <c r="CC32" s="27">
        <v>37</v>
      </c>
      <c r="CD32" s="28">
        <v>3.3222591000000002E-3</v>
      </c>
      <c r="CE32" s="27">
        <v>468</v>
      </c>
      <c r="CF32" s="28">
        <v>4.2022088499999999E-2</v>
      </c>
      <c r="CG32" s="27">
        <v>894</v>
      </c>
      <c r="CH32" s="28">
        <v>8.0272964000000002E-2</v>
      </c>
      <c r="CI32" s="90"/>
      <c r="CJ32" s="90"/>
      <c r="CK32" s="90"/>
      <c r="CL32" s="90"/>
      <c r="CM32" s="90"/>
    </row>
    <row r="33" spans="1:91" x14ac:dyDescent="0.25">
      <c r="A33" s="90"/>
      <c r="B33" s="8">
        <v>41640</v>
      </c>
      <c r="C33" s="23">
        <v>19697</v>
      </c>
      <c r="D33" s="27">
        <v>3234</v>
      </c>
      <c r="E33" s="28">
        <v>0.16418743969999999</v>
      </c>
      <c r="F33" s="27">
        <v>12830</v>
      </c>
      <c r="G33" s="28">
        <v>0.6513682287</v>
      </c>
      <c r="H33" s="27">
        <v>10769</v>
      </c>
      <c r="I33" s="28">
        <v>0.54673300499999999</v>
      </c>
      <c r="J33" s="27">
        <v>4589</v>
      </c>
      <c r="K33" s="28">
        <v>0.23297964160000001</v>
      </c>
      <c r="L33" s="27">
        <v>540</v>
      </c>
      <c r="M33" s="28">
        <v>2.7415342400000001E-2</v>
      </c>
      <c r="N33" s="27">
        <v>4049</v>
      </c>
      <c r="O33" s="28">
        <v>0.20556429909999999</v>
      </c>
      <c r="P33" s="27">
        <v>2625</v>
      </c>
      <c r="Q33" s="28">
        <v>0.13326902569999999</v>
      </c>
      <c r="R33" s="27">
        <v>88</v>
      </c>
      <c r="S33" s="28">
        <v>4.4676854E-3</v>
      </c>
      <c r="T33" s="27">
        <v>1162</v>
      </c>
      <c r="U33" s="28">
        <v>5.89937554E-2</v>
      </c>
      <c r="V33" s="27">
        <v>2115</v>
      </c>
      <c r="W33" s="28">
        <v>0.10737675789999999</v>
      </c>
      <c r="X33" s="23">
        <v>15344</v>
      </c>
      <c r="Y33" s="27">
        <v>1830</v>
      </c>
      <c r="Z33" s="28">
        <v>0.1192648592</v>
      </c>
      <c r="AA33" s="27">
        <v>9339</v>
      </c>
      <c r="AB33" s="28">
        <v>0.60864181439999998</v>
      </c>
      <c r="AC33" s="27">
        <v>7786</v>
      </c>
      <c r="AD33" s="28">
        <v>0.50742961419999999</v>
      </c>
      <c r="AE33" s="27">
        <v>3080</v>
      </c>
      <c r="AF33" s="28">
        <v>0.200729927</v>
      </c>
      <c r="AG33" s="27">
        <v>234</v>
      </c>
      <c r="AH33" s="28">
        <v>1.5250260700000001E-2</v>
      </c>
      <c r="AI33" s="27">
        <v>2846</v>
      </c>
      <c r="AJ33" s="28">
        <v>0.18547966630000001</v>
      </c>
      <c r="AK33" s="27">
        <v>2006</v>
      </c>
      <c r="AL33" s="28">
        <v>0.13073514080000001</v>
      </c>
      <c r="AM33" s="27">
        <v>61</v>
      </c>
      <c r="AN33" s="28">
        <v>3.9754953000000004E-3</v>
      </c>
      <c r="AO33" s="27">
        <v>765</v>
      </c>
      <c r="AP33" s="28">
        <v>4.9856621499999997E-2</v>
      </c>
      <c r="AQ33" s="27">
        <v>1487</v>
      </c>
      <c r="AR33" s="28">
        <v>9.6910844600000004E-2</v>
      </c>
      <c r="AS33" s="23">
        <v>32396</v>
      </c>
      <c r="AT33" s="27">
        <v>3245</v>
      </c>
      <c r="AU33" s="28">
        <v>0.10016668720000001</v>
      </c>
      <c r="AV33" s="27">
        <v>19356</v>
      </c>
      <c r="AW33" s="28">
        <v>0.59748117050000005</v>
      </c>
      <c r="AX33" s="27">
        <v>15972</v>
      </c>
      <c r="AY33" s="28">
        <v>0.4930238301</v>
      </c>
      <c r="AZ33" s="27">
        <v>6896</v>
      </c>
      <c r="BA33" s="28">
        <v>0.21286578589999999</v>
      </c>
      <c r="BB33" s="27">
        <v>506</v>
      </c>
      <c r="BC33" s="28">
        <v>1.56192122E-2</v>
      </c>
      <c r="BD33" s="27">
        <v>6390</v>
      </c>
      <c r="BE33" s="28">
        <v>0.19724657370000001</v>
      </c>
      <c r="BF33" s="27">
        <v>4494</v>
      </c>
      <c r="BG33" s="28">
        <v>0.13872082969999999</v>
      </c>
      <c r="BH33" s="27">
        <v>151</v>
      </c>
      <c r="BI33" s="28">
        <v>4.6610693E-3</v>
      </c>
      <c r="BJ33" s="27">
        <v>1363</v>
      </c>
      <c r="BK33" s="28">
        <v>4.2073095400000003E-2</v>
      </c>
      <c r="BL33" s="27">
        <v>2851</v>
      </c>
      <c r="BM33" s="28">
        <v>8.8004691900000001E-2</v>
      </c>
      <c r="BN33" s="23">
        <v>10970</v>
      </c>
      <c r="BO33" s="27">
        <v>1168</v>
      </c>
      <c r="BP33" s="28">
        <v>0.1064721969</v>
      </c>
      <c r="BQ33" s="27">
        <v>6936</v>
      </c>
      <c r="BR33" s="150">
        <v>0.63226982679999999</v>
      </c>
      <c r="BS33" s="27">
        <v>5584</v>
      </c>
      <c r="BT33" s="28">
        <v>0.50902461259999998</v>
      </c>
      <c r="BU33" s="27">
        <v>2787</v>
      </c>
      <c r="BV33" s="28">
        <v>0.25405651779999999</v>
      </c>
      <c r="BW33" s="27">
        <v>340</v>
      </c>
      <c r="BX33" s="28">
        <v>3.0993619E-2</v>
      </c>
      <c r="BY33" s="27">
        <v>2447</v>
      </c>
      <c r="BZ33" s="28">
        <v>0.22306289879999999</v>
      </c>
      <c r="CA33" s="27">
        <v>1685</v>
      </c>
      <c r="CB33" s="28">
        <v>0.15360072929999999</v>
      </c>
      <c r="CC33" s="27">
        <v>34</v>
      </c>
      <c r="CD33" s="28">
        <v>3.0993619E-3</v>
      </c>
      <c r="CE33" s="27">
        <v>465</v>
      </c>
      <c r="CF33" s="28">
        <v>4.2388331799999998E-2</v>
      </c>
      <c r="CG33" s="27">
        <v>879</v>
      </c>
      <c r="CH33" s="28">
        <v>8.0127620799999993E-2</v>
      </c>
      <c r="CI33" s="90"/>
      <c r="CJ33" s="90"/>
      <c r="CK33" s="90"/>
      <c r="CL33" s="90"/>
      <c r="CM33" s="90"/>
    </row>
    <row r="34" spans="1:91" x14ac:dyDescent="0.25">
      <c r="A34" s="90"/>
      <c r="B34" s="8">
        <v>41671</v>
      </c>
      <c r="C34" s="23">
        <v>16931</v>
      </c>
      <c r="D34" s="27">
        <v>2869</v>
      </c>
      <c r="E34" s="28">
        <v>0.16945248360000001</v>
      </c>
      <c r="F34" s="27">
        <v>11120</v>
      </c>
      <c r="G34" s="28">
        <v>0.65678341500000004</v>
      </c>
      <c r="H34" s="27">
        <v>9373</v>
      </c>
      <c r="I34" s="28">
        <v>0.55359990550000004</v>
      </c>
      <c r="J34" s="27">
        <v>4005</v>
      </c>
      <c r="K34" s="28">
        <v>0.23654834329999999</v>
      </c>
      <c r="L34" s="27">
        <v>548</v>
      </c>
      <c r="M34" s="28">
        <v>3.2366664699999999E-2</v>
      </c>
      <c r="N34" s="27">
        <v>3457</v>
      </c>
      <c r="O34" s="28">
        <v>0.2041816786</v>
      </c>
      <c r="P34" s="27">
        <v>2350</v>
      </c>
      <c r="Q34" s="28">
        <v>0.1387986534</v>
      </c>
      <c r="R34" s="27">
        <v>82</v>
      </c>
      <c r="S34" s="28">
        <v>4.8431871000000001E-3</v>
      </c>
      <c r="T34" s="27">
        <v>1073</v>
      </c>
      <c r="U34" s="28">
        <v>6.3374874499999997E-2</v>
      </c>
      <c r="V34" s="27">
        <v>1886</v>
      </c>
      <c r="W34" s="28">
        <v>0.1113933022</v>
      </c>
      <c r="X34" s="23">
        <v>13182</v>
      </c>
      <c r="Y34" s="27">
        <v>1699</v>
      </c>
      <c r="Z34" s="28">
        <v>0.12888787739999999</v>
      </c>
      <c r="AA34" s="27">
        <v>8249</v>
      </c>
      <c r="AB34" s="28">
        <v>0.62577757550000002</v>
      </c>
      <c r="AC34" s="27">
        <v>6845</v>
      </c>
      <c r="AD34" s="28">
        <v>0.5192686997</v>
      </c>
      <c r="AE34" s="27">
        <v>2853</v>
      </c>
      <c r="AF34" s="28">
        <v>0.21643149749999999</v>
      </c>
      <c r="AG34" s="27">
        <v>238</v>
      </c>
      <c r="AH34" s="28">
        <v>1.8054923399999999E-2</v>
      </c>
      <c r="AI34" s="27">
        <v>2615</v>
      </c>
      <c r="AJ34" s="28">
        <v>0.19837657410000001</v>
      </c>
      <c r="AK34" s="27">
        <v>1771</v>
      </c>
      <c r="AL34" s="28">
        <v>0.13434987100000001</v>
      </c>
      <c r="AM34" s="27">
        <v>60</v>
      </c>
      <c r="AN34" s="28">
        <v>4.5516614000000004E-3</v>
      </c>
      <c r="AO34" s="27">
        <v>759</v>
      </c>
      <c r="AP34" s="28">
        <v>5.7578516199999999E-2</v>
      </c>
      <c r="AQ34" s="27">
        <v>1370</v>
      </c>
      <c r="AR34" s="28">
        <v>0.103929601</v>
      </c>
      <c r="AS34" s="23">
        <v>28137</v>
      </c>
      <c r="AT34" s="27">
        <v>2818</v>
      </c>
      <c r="AU34" s="28">
        <v>0.1001528237</v>
      </c>
      <c r="AV34" s="27">
        <v>16914</v>
      </c>
      <c r="AW34" s="28">
        <v>0.6011301845</v>
      </c>
      <c r="AX34" s="27">
        <v>13959</v>
      </c>
      <c r="AY34" s="28">
        <v>0.49610832710000002</v>
      </c>
      <c r="AZ34" s="27">
        <v>6097</v>
      </c>
      <c r="BA34" s="28">
        <v>0.2166897679</v>
      </c>
      <c r="BB34" s="27">
        <v>523</v>
      </c>
      <c r="BC34" s="28">
        <v>1.8587624800000001E-2</v>
      </c>
      <c r="BD34" s="27">
        <v>5574</v>
      </c>
      <c r="BE34" s="28">
        <v>0.19810214309999999</v>
      </c>
      <c r="BF34" s="27">
        <v>4036</v>
      </c>
      <c r="BG34" s="28">
        <v>0.1434410207</v>
      </c>
      <c r="BH34" s="27">
        <v>137</v>
      </c>
      <c r="BI34" s="28">
        <v>4.8690336999999998E-3</v>
      </c>
      <c r="BJ34" s="27">
        <v>1324</v>
      </c>
      <c r="BK34" s="28">
        <v>4.7055478599999999E-2</v>
      </c>
      <c r="BL34" s="27">
        <v>2522</v>
      </c>
      <c r="BM34" s="28">
        <v>8.9632867800000002E-2</v>
      </c>
      <c r="BN34" s="23">
        <v>9728</v>
      </c>
      <c r="BO34" s="27">
        <v>995</v>
      </c>
      <c r="BP34" s="28">
        <v>0.10228207239999999</v>
      </c>
      <c r="BQ34" s="27">
        <v>6094</v>
      </c>
      <c r="BR34" s="150">
        <v>0.62643914469999995</v>
      </c>
      <c r="BS34" s="27">
        <v>4956</v>
      </c>
      <c r="BT34" s="28">
        <v>0.50945723679999999</v>
      </c>
      <c r="BU34" s="27">
        <v>2504</v>
      </c>
      <c r="BV34" s="28">
        <v>0.25740131579999997</v>
      </c>
      <c r="BW34" s="27">
        <v>336</v>
      </c>
      <c r="BX34" s="28">
        <v>3.4539473699999997E-2</v>
      </c>
      <c r="BY34" s="27">
        <v>2168</v>
      </c>
      <c r="BZ34" s="28">
        <v>0.22286184210000001</v>
      </c>
      <c r="CA34" s="27">
        <v>1561</v>
      </c>
      <c r="CB34" s="28">
        <v>0.16046463820000001</v>
      </c>
      <c r="CC34" s="27">
        <v>45</v>
      </c>
      <c r="CD34" s="28">
        <v>4.6258224000000001E-3</v>
      </c>
      <c r="CE34" s="27">
        <v>425</v>
      </c>
      <c r="CF34" s="28">
        <v>4.36883224E-2</v>
      </c>
      <c r="CG34" s="27">
        <v>771</v>
      </c>
      <c r="CH34" s="28">
        <v>7.9255756600000005E-2</v>
      </c>
      <c r="CI34" s="90"/>
      <c r="CJ34" s="90"/>
      <c r="CK34" s="90"/>
      <c r="CL34" s="90"/>
      <c r="CM34" s="90"/>
    </row>
    <row r="35" spans="1:91" x14ac:dyDescent="0.25">
      <c r="A35" s="90"/>
      <c r="B35" s="8">
        <v>41699</v>
      </c>
      <c r="C35" s="23">
        <v>18463</v>
      </c>
      <c r="D35" s="27">
        <v>3052</v>
      </c>
      <c r="E35" s="28">
        <v>0.16530358010000001</v>
      </c>
      <c r="F35" s="27">
        <v>12477</v>
      </c>
      <c r="G35" s="28">
        <v>0.67578400039999997</v>
      </c>
      <c r="H35" s="27">
        <v>10437</v>
      </c>
      <c r="I35" s="28">
        <v>0.56529274770000004</v>
      </c>
      <c r="J35" s="27">
        <v>4588</v>
      </c>
      <c r="K35" s="28">
        <v>0.248496994</v>
      </c>
      <c r="L35" s="27">
        <v>610</v>
      </c>
      <c r="M35" s="28">
        <v>3.3039051100000001E-2</v>
      </c>
      <c r="N35" s="27">
        <v>3978</v>
      </c>
      <c r="O35" s="28">
        <v>0.2154579429</v>
      </c>
      <c r="P35" s="27">
        <v>2475</v>
      </c>
      <c r="Q35" s="28">
        <v>0.1340518876</v>
      </c>
      <c r="R35" s="27">
        <v>75</v>
      </c>
      <c r="S35" s="28">
        <v>4.0621783999999998E-3</v>
      </c>
      <c r="T35" s="27">
        <v>1175</v>
      </c>
      <c r="U35" s="28">
        <v>6.3640795099999994E-2</v>
      </c>
      <c r="V35" s="27">
        <v>2018</v>
      </c>
      <c r="W35" s="28">
        <v>0.1092996804</v>
      </c>
      <c r="X35" s="23">
        <v>14484</v>
      </c>
      <c r="Y35" s="27">
        <v>1792</v>
      </c>
      <c r="Z35" s="28">
        <v>0.1237227285</v>
      </c>
      <c r="AA35" s="27">
        <v>9247</v>
      </c>
      <c r="AB35" s="28">
        <v>0.63842861090000003</v>
      </c>
      <c r="AC35" s="27">
        <v>7697</v>
      </c>
      <c r="AD35" s="28">
        <v>0.53141397400000001</v>
      </c>
      <c r="AE35" s="27">
        <v>3178</v>
      </c>
      <c r="AF35" s="28">
        <v>0.2194145264</v>
      </c>
      <c r="AG35" s="27">
        <v>235</v>
      </c>
      <c r="AH35" s="28">
        <v>1.6224799799999998E-2</v>
      </c>
      <c r="AI35" s="27">
        <v>2943</v>
      </c>
      <c r="AJ35" s="28">
        <v>0.20318972660000001</v>
      </c>
      <c r="AK35" s="27">
        <v>1985</v>
      </c>
      <c r="AL35" s="28">
        <v>0.1370477769</v>
      </c>
      <c r="AM35" s="27">
        <v>68</v>
      </c>
      <c r="AN35" s="28">
        <v>4.6948357000000003E-3</v>
      </c>
      <c r="AO35" s="27">
        <v>774</v>
      </c>
      <c r="AP35" s="28">
        <v>5.3438276700000002E-2</v>
      </c>
      <c r="AQ35" s="27">
        <v>1570</v>
      </c>
      <c r="AR35" s="28">
        <v>0.1083954709</v>
      </c>
      <c r="AS35" s="23">
        <v>31551</v>
      </c>
      <c r="AT35" s="27">
        <v>3291</v>
      </c>
      <c r="AU35" s="28">
        <v>0.104307312</v>
      </c>
      <c r="AV35" s="27">
        <v>19399</v>
      </c>
      <c r="AW35" s="28">
        <v>0.61484580519999998</v>
      </c>
      <c r="AX35" s="27">
        <v>16007</v>
      </c>
      <c r="AY35" s="28">
        <v>0.5073373269</v>
      </c>
      <c r="AZ35" s="27">
        <v>7128</v>
      </c>
      <c r="BA35" s="28">
        <v>0.22591993909999999</v>
      </c>
      <c r="BB35" s="27">
        <v>511</v>
      </c>
      <c r="BC35" s="28">
        <v>1.61960001E-2</v>
      </c>
      <c r="BD35" s="27">
        <v>6617</v>
      </c>
      <c r="BE35" s="28">
        <v>0.209723939</v>
      </c>
      <c r="BF35" s="27">
        <v>4668</v>
      </c>
      <c r="BG35" s="28">
        <v>0.1479509366</v>
      </c>
      <c r="BH35" s="27">
        <v>141</v>
      </c>
      <c r="BI35" s="28">
        <v>4.4689550000000001E-3</v>
      </c>
      <c r="BJ35" s="27">
        <v>1531</v>
      </c>
      <c r="BK35" s="28">
        <v>4.8524610900000001E-2</v>
      </c>
      <c r="BL35" s="27">
        <v>3049</v>
      </c>
      <c r="BM35" s="28">
        <v>9.6637190600000006E-2</v>
      </c>
      <c r="BN35" s="23">
        <v>11111</v>
      </c>
      <c r="BO35" s="27">
        <v>1122</v>
      </c>
      <c r="BP35" s="28">
        <v>0.10098100979999999</v>
      </c>
      <c r="BQ35" s="27">
        <v>7114</v>
      </c>
      <c r="BR35" s="150">
        <v>0.64026640270000001</v>
      </c>
      <c r="BS35" s="27">
        <v>5756</v>
      </c>
      <c r="BT35" s="28">
        <v>0.51804518050000004</v>
      </c>
      <c r="BU35" s="27">
        <v>2910</v>
      </c>
      <c r="BV35" s="28">
        <v>0.261902619</v>
      </c>
      <c r="BW35" s="27">
        <v>380</v>
      </c>
      <c r="BX35" s="28">
        <v>3.4200342000000002E-2</v>
      </c>
      <c r="BY35" s="27">
        <v>2530</v>
      </c>
      <c r="BZ35" s="28">
        <v>0.22770227700000001</v>
      </c>
      <c r="CA35" s="27">
        <v>1797</v>
      </c>
      <c r="CB35" s="28">
        <v>0.16173161729999999</v>
      </c>
      <c r="CC35" s="27">
        <v>31</v>
      </c>
      <c r="CD35" s="28">
        <v>2.7900278999999999E-3</v>
      </c>
      <c r="CE35" s="27">
        <v>467</v>
      </c>
      <c r="CF35" s="28">
        <v>4.2030420300000003E-2</v>
      </c>
      <c r="CG35" s="27">
        <v>856</v>
      </c>
      <c r="CH35" s="28">
        <v>7.70407704E-2</v>
      </c>
      <c r="CI35" s="90"/>
      <c r="CJ35" s="90"/>
      <c r="CK35" s="90"/>
      <c r="CL35" s="90"/>
      <c r="CM35" s="90"/>
    </row>
    <row r="36" spans="1:91" x14ac:dyDescent="0.25">
      <c r="A36" s="90"/>
      <c r="B36" s="8">
        <v>41730</v>
      </c>
      <c r="C36" s="23">
        <v>17547</v>
      </c>
      <c r="D36" s="27">
        <v>2907</v>
      </c>
      <c r="E36" s="28">
        <v>0.16566934520000001</v>
      </c>
      <c r="F36" s="27">
        <v>11817</v>
      </c>
      <c r="G36" s="28">
        <v>0.67344845269999998</v>
      </c>
      <c r="H36" s="27">
        <v>9920</v>
      </c>
      <c r="I36" s="28">
        <v>0.56533880439999995</v>
      </c>
      <c r="J36" s="27">
        <v>4326</v>
      </c>
      <c r="K36" s="28">
        <v>0.2465378697</v>
      </c>
      <c r="L36" s="27">
        <v>553</v>
      </c>
      <c r="M36" s="28">
        <v>3.1515358799999997E-2</v>
      </c>
      <c r="N36" s="27">
        <v>3773</v>
      </c>
      <c r="O36" s="28">
        <v>0.215022511</v>
      </c>
      <c r="P36" s="27">
        <v>2477</v>
      </c>
      <c r="Q36" s="28">
        <v>0.14116373169999999</v>
      </c>
      <c r="R36" s="27">
        <v>78</v>
      </c>
      <c r="S36" s="28">
        <v>4.4452043E-3</v>
      </c>
      <c r="T36" s="27">
        <v>1050</v>
      </c>
      <c r="U36" s="28">
        <v>5.9839288800000001E-2</v>
      </c>
      <c r="V36" s="27">
        <v>1944</v>
      </c>
      <c r="W36" s="28">
        <v>0.1107881689</v>
      </c>
      <c r="X36" s="23">
        <v>13827</v>
      </c>
      <c r="Y36" s="27">
        <v>1639</v>
      </c>
      <c r="Z36" s="28">
        <v>0.11853619730000001</v>
      </c>
      <c r="AA36" s="27">
        <v>8730</v>
      </c>
      <c r="AB36" s="28">
        <v>0.63137339989999997</v>
      </c>
      <c r="AC36" s="27">
        <v>7216</v>
      </c>
      <c r="AD36" s="28">
        <v>0.52187748609999995</v>
      </c>
      <c r="AE36" s="27">
        <v>3058</v>
      </c>
      <c r="AF36" s="28">
        <v>0.22116149560000001</v>
      </c>
      <c r="AG36" s="27">
        <v>215</v>
      </c>
      <c r="AH36" s="28">
        <v>1.55492876E-2</v>
      </c>
      <c r="AI36" s="27">
        <v>2843</v>
      </c>
      <c r="AJ36" s="28">
        <v>0.20561220799999999</v>
      </c>
      <c r="AK36" s="27">
        <v>1938</v>
      </c>
      <c r="AL36" s="28">
        <v>0.1401605554</v>
      </c>
      <c r="AM36" s="27">
        <v>58</v>
      </c>
      <c r="AN36" s="28">
        <v>4.1946915000000001E-3</v>
      </c>
      <c r="AO36" s="27">
        <v>720</v>
      </c>
      <c r="AP36" s="28">
        <v>5.2072032999999997E-2</v>
      </c>
      <c r="AQ36" s="27">
        <v>1361</v>
      </c>
      <c r="AR36" s="28">
        <v>9.8430606800000001E-2</v>
      </c>
      <c r="AS36" s="23">
        <v>31044</v>
      </c>
      <c r="AT36" s="27">
        <v>3255</v>
      </c>
      <c r="AU36" s="28">
        <v>0.104851179</v>
      </c>
      <c r="AV36" s="27">
        <v>19064</v>
      </c>
      <c r="AW36" s="28">
        <v>0.61409612160000004</v>
      </c>
      <c r="AX36" s="27">
        <v>15798</v>
      </c>
      <c r="AY36" s="28">
        <v>0.50889060689999999</v>
      </c>
      <c r="AZ36" s="27">
        <v>7120</v>
      </c>
      <c r="BA36" s="28">
        <v>0.2293518876</v>
      </c>
      <c r="BB36" s="27">
        <v>537</v>
      </c>
      <c r="BC36" s="28">
        <v>1.7298028600000001E-2</v>
      </c>
      <c r="BD36" s="27">
        <v>6583</v>
      </c>
      <c r="BE36" s="28">
        <v>0.21205385900000001</v>
      </c>
      <c r="BF36" s="27">
        <v>4547</v>
      </c>
      <c r="BG36" s="28">
        <v>0.1464695271</v>
      </c>
      <c r="BH36" s="27">
        <v>132</v>
      </c>
      <c r="BI36" s="28">
        <v>4.2520294000000002E-3</v>
      </c>
      <c r="BJ36" s="27">
        <v>1357</v>
      </c>
      <c r="BK36" s="28">
        <v>4.3712150499999998E-2</v>
      </c>
      <c r="BL36" s="27">
        <v>2742</v>
      </c>
      <c r="BM36" s="28">
        <v>8.8326246600000005E-2</v>
      </c>
      <c r="BN36" s="23">
        <v>10922</v>
      </c>
      <c r="BO36" s="27">
        <v>1111</v>
      </c>
      <c r="BP36" s="28">
        <v>0.1017212965</v>
      </c>
      <c r="BQ36" s="27">
        <v>7019</v>
      </c>
      <c r="BR36" s="150">
        <v>0.64264786669999996</v>
      </c>
      <c r="BS36" s="27">
        <v>5657</v>
      </c>
      <c r="BT36" s="28">
        <v>0.51794543120000003</v>
      </c>
      <c r="BU36" s="27">
        <v>2819</v>
      </c>
      <c r="BV36" s="28">
        <v>0.25810291159999998</v>
      </c>
      <c r="BW36" s="27">
        <v>350</v>
      </c>
      <c r="BX36" s="28">
        <v>3.20454129E-2</v>
      </c>
      <c r="BY36" s="27">
        <v>2469</v>
      </c>
      <c r="BZ36" s="28">
        <v>0.22605749859999999</v>
      </c>
      <c r="CA36" s="27">
        <v>1767</v>
      </c>
      <c r="CB36" s="28">
        <v>0.1617835561</v>
      </c>
      <c r="CC36" s="27">
        <v>37</v>
      </c>
      <c r="CD36" s="28">
        <v>3.3876579E-3</v>
      </c>
      <c r="CE36" s="27">
        <v>487</v>
      </c>
      <c r="CF36" s="28">
        <v>4.4588903100000001E-2</v>
      </c>
      <c r="CG36" s="27">
        <v>829</v>
      </c>
      <c r="CH36" s="28">
        <v>7.5901849499999993E-2</v>
      </c>
      <c r="CI36" s="90"/>
      <c r="CJ36" s="90"/>
      <c r="CK36" s="90"/>
      <c r="CL36" s="90"/>
      <c r="CM36" s="90"/>
    </row>
    <row r="37" spans="1:91" x14ac:dyDescent="0.25">
      <c r="A37" s="90"/>
      <c r="B37" s="8">
        <v>41760</v>
      </c>
      <c r="C37" s="23">
        <v>17181</v>
      </c>
      <c r="D37" s="27">
        <v>2899</v>
      </c>
      <c r="E37" s="28">
        <v>0.16873290260000001</v>
      </c>
      <c r="F37" s="27">
        <v>11649</v>
      </c>
      <c r="G37" s="28">
        <v>0.67801641349999997</v>
      </c>
      <c r="H37" s="27">
        <v>9794</v>
      </c>
      <c r="I37" s="28">
        <v>0.57004830920000005</v>
      </c>
      <c r="J37" s="27">
        <v>4281</v>
      </c>
      <c r="K37" s="28">
        <v>0.2491705954</v>
      </c>
      <c r="L37" s="27">
        <v>524</v>
      </c>
      <c r="M37" s="28">
        <v>3.04988068E-2</v>
      </c>
      <c r="N37" s="27">
        <v>3757</v>
      </c>
      <c r="O37" s="28">
        <v>0.2186717886</v>
      </c>
      <c r="P37" s="27">
        <v>2369</v>
      </c>
      <c r="Q37" s="28">
        <v>0.1378848728</v>
      </c>
      <c r="R37" s="27">
        <v>76</v>
      </c>
      <c r="S37" s="28">
        <v>4.4234911000000003E-3</v>
      </c>
      <c r="T37" s="27">
        <v>1070</v>
      </c>
      <c r="U37" s="28">
        <v>6.2278097900000003E-2</v>
      </c>
      <c r="V37" s="27">
        <v>1899</v>
      </c>
      <c r="W37" s="28">
        <v>0.1105290728</v>
      </c>
      <c r="X37" s="23">
        <v>14201</v>
      </c>
      <c r="Y37" s="27">
        <v>1765</v>
      </c>
      <c r="Z37" s="28">
        <v>0.124287022</v>
      </c>
      <c r="AA37" s="27">
        <v>8902</v>
      </c>
      <c r="AB37" s="28">
        <v>0.62685726360000005</v>
      </c>
      <c r="AC37" s="27">
        <v>7374</v>
      </c>
      <c r="AD37" s="28">
        <v>0.51925920709999995</v>
      </c>
      <c r="AE37" s="27">
        <v>3080</v>
      </c>
      <c r="AF37" s="28">
        <v>0.21688613479999999</v>
      </c>
      <c r="AG37" s="27">
        <v>210</v>
      </c>
      <c r="AH37" s="28">
        <v>1.4787691E-2</v>
      </c>
      <c r="AI37" s="27">
        <v>2870</v>
      </c>
      <c r="AJ37" s="28">
        <v>0.2020984438</v>
      </c>
      <c r="AK37" s="27">
        <v>2042</v>
      </c>
      <c r="AL37" s="28">
        <v>0.1437926907</v>
      </c>
      <c r="AM37" s="27">
        <v>61</v>
      </c>
      <c r="AN37" s="28">
        <v>4.2954721000000003E-3</v>
      </c>
      <c r="AO37" s="27">
        <v>742</v>
      </c>
      <c r="AP37" s="28">
        <v>5.2249841599999999E-2</v>
      </c>
      <c r="AQ37" s="27">
        <v>1400</v>
      </c>
      <c r="AR37" s="28">
        <v>9.8584606699999994E-2</v>
      </c>
      <c r="AS37" s="23">
        <v>31145</v>
      </c>
      <c r="AT37" s="27">
        <v>3092</v>
      </c>
      <c r="AU37" s="28">
        <v>9.9277572600000003E-2</v>
      </c>
      <c r="AV37" s="27">
        <v>18943</v>
      </c>
      <c r="AW37" s="28">
        <v>0.60821961790000001</v>
      </c>
      <c r="AX37" s="27">
        <v>15635</v>
      </c>
      <c r="AY37" s="28">
        <v>0.50200674270000001</v>
      </c>
      <c r="AZ37" s="27">
        <v>6977</v>
      </c>
      <c r="BA37" s="28">
        <v>0.2240166961</v>
      </c>
      <c r="BB37" s="27">
        <v>492</v>
      </c>
      <c r="BC37" s="28">
        <v>1.5797078199999998E-2</v>
      </c>
      <c r="BD37" s="27">
        <v>6485</v>
      </c>
      <c r="BE37" s="28">
        <v>0.20821961789999999</v>
      </c>
      <c r="BF37" s="27">
        <v>4544</v>
      </c>
      <c r="BG37" s="28">
        <v>0.145898218</v>
      </c>
      <c r="BH37" s="27">
        <v>119</v>
      </c>
      <c r="BI37" s="28">
        <v>3.820838E-3</v>
      </c>
      <c r="BJ37" s="27">
        <v>1352</v>
      </c>
      <c r="BK37" s="28">
        <v>4.3409857099999997E-2</v>
      </c>
      <c r="BL37" s="27">
        <v>2597</v>
      </c>
      <c r="BM37" s="28">
        <v>8.3384170800000004E-2</v>
      </c>
      <c r="BN37" s="23">
        <v>11444</v>
      </c>
      <c r="BO37" s="27">
        <v>1216</v>
      </c>
      <c r="BP37" s="28">
        <v>0.10625655370000001</v>
      </c>
      <c r="BQ37" s="27">
        <v>7302</v>
      </c>
      <c r="BR37" s="150">
        <v>0.63806361410000001</v>
      </c>
      <c r="BS37" s="27">
        <v>5929</v>
      </c>
      <c r="BT37" s="28">
        <v>0.51808808110000004</v>
      </c>
      <c r="BU37" s="27">
        <v>2996</v>
      </c>
      <c r="BV37" s="28">
        <v>0.2617965746</v>
      </c>
      <c r="BW37" s="27">
        <v>381</v>
      </c>
      <c r="BX37" s="28">
        <v>3.3292555100000003E-2</v>
      </c>
      <c r="BY37" s="27">
        <v>2615</v>
      </c>
      <c r="BZ37" s="28">
        <v>0.2285040196</v>
      </c>
      <c r="CA37" s="27">
        <v>1802</v>
      </c>
      <c r="CB37" s="28">
        <v>0.15746242569999999</v>
      </c>
      <c r="CC37" s="27">
        <v>38</v>
      </c>
      <c r="CD37" s="28">
        <v>3.3205172999999999E-3</v>
      </c>
      <c r="CE37" s="27">
        <v>459</v>
      </c>
      <c r="CF37" s="28">
        <v>4.0108353700000002E-2</v>
      </c>
      <c r="CG37" s="27">
        <v>910</v>
      </c>
      <c r="CH37" s="28">
        <v>7.9517651199999997E-2</v>
      </c>
      <c r="CI37" s="90"/>
      <c r="CJ37" s="90"/>
      <c r="CK37" s="90"/>
      <c r="CL37" s="90"/>
      <c r="CM37" s="90"/>
    </row>
    <row r="38" spans="1:91" x14ac:dyDescent="0.25">
      <c r="A38" s="90"/>
      <c r="B38" s="8">
        <v>41791</v>
      </c>
      <c r="C38" s="23">
        <v>16519</v>
      </c>
      <c r="D38" s="27">
        <v>2719</v>
      </c>
      <c r="E38" s="28">
        <v>0.16459834130000001</v>
      </c>
      <c r="F38" s="27">
        <v>11116</v>
      </c>
      <c r="G38" s="28">
        <v>0.6729220897</v>
      </c>
      <c r="H38" s="27">
        <v>9345</v>
      </c>
      <c r="I38" s="28">
        <v>0.56571221019999995</v>
      </c>
      <c r="J38" s="27">
        <v>4127</v>
      </c>
      <c r="K38" s="28">
        <v>0.249833525</v>
      </c>
      <c r="L38" s="27">
        <v>527</v>
      </c>
      <c r="M38" s="28">
        <v>3.1902657500000001E-2</v>
      </c>
      <c r="N38" s="27">
        <v>3600</v>
      </c>
      <c r="O38" s="28">
        <v>0.21793086749999999</v>
      </c>
      <c r="P38" s="27">
        <v>2371</v>
      </c>
      <c r="Q38" s="28">
        <v>0.1435316908</v>
      </c>
      <c r="R38" s="27">
        <v>61</v>
      </c>
      <c r="S38" s="28">
        <v>3.6927175E-3</v>
      </c>
      <c r="T38" s="27">
        <v>1027</v>
      </c>
      <c r="U38" s="28">
        <v>6.2170833600000003E-2</v>
      </c>
      <c r="V38" s="27">
        <v>1732</v>
      </c>
      <c r="W38" s="28">
        <v>0.1048489618</v>
      </c>
      <c r="X38" s="23">
        <v>13769</v>
      </c>
      <c r="Y38" s="27">
        <v>1706</v>
      </c>
      <c r="Z38" s="28">
        <v>0.12390151789999999</v>
      </c>
      <c r="AA38" s="27">
        <v>8780</v>
      </c>
      <c r="AB38" s="28">
        <v>0.63766431840000004</v>
      </c>
      <c r="AC38" s="27">
        <v>7357</v>
      </c>
      <c r="AD38" s="28">
        <v>0.53431621760000003</v>
      </c>
      <c r="AE38" s="27">
        <v>3069</v>
      </c>
      <c r="AF38" s="28">
        <v>0.22289200379999999</v>
      </c>
      <c r="AG38" s="27">
        <v>214</v>
      </c>
      <c r="AH38" s="28">
        <v>1.55421599E-2</v>
      </c>
      <c r="AI38" s="27">
        <v>2855</v>
      </c>
      <c r="AJ38" s="28">
        <v>0.2073498439</v>
      </c>
      <c r="AK38" s="27">
        <v>1868</v>
      </c>
      <c r="AL38" s="28">
        <v>0.13566707820000001</v>
      </c>
      <c r="AM38" s="27">
        <v>61</v>
      </c>
      <c r="AN38" s="28">
        <v>4.4302418E-3</v>
      </c>
      <c r="AO38" s="27">
        <v>678</v>
      </c>
      <c r="AP38" s="28">
        <v>4.9241048699999998E-2</v>
      </c>
      <c r="AQ38" s="27">
        <v>1263</v>
      </c>
      <c r="AR38" s="28">
        <v>9.1727794299999998E-2</v>
      </c>
      <c r="AS38" s="23">
        <v>29637</v>
      </c>
      <c r="AT38" s="27">
        <v>3095</v>
      </c>
      <c r="AU38" s="28">
        <v>0.104430273</v>
      </c>
      <c r="AV38" s="27">
        <v>18293</v>
      </c>
      <c r="AW38" s="28">
        <v>0.61723521270000004</v>
      </c>
      <c r="AX38" s="27">
        <v>15037</v>
      </c>
      <c r="AY38" s="28">
        <v>0.50737254109999996</v>
      </c>
      <c r="AZ38" s="27">
        <v>6769</v>
      </c>
      <c r="BA38" s="28">
        <v>0.22839693629999999</v>
      </c>
      <c r="BB38" s="27">
        <v>468</v>
      </c>
      <c r="BC38" s="28">
        <v>1.5791072E-2</v>
      </c>
      <c r="BD38" s="27">
        <v>6301</v>
      </c>
      <c r="BE38" s="28">
        <v>0.2126058643</v>
      </c>
      <c r="BF38" s="27">
        <v>4368</v>
      </c>
      <c r="BG38" s="28">
        <v>0.14738333840000001</v>
      </c>
      <c r="BH38" s="27">
        <v>134</v>
      </c>
      <c r="BI38" s="28">
        <v>4.5213752999999999E-3</v>
      </c>
      <c r="BJ38" s="27">
        <v>1284</v>
      </c>
      <c r="BK38" s="28">
        <v>4.3324223100000003E-2</v>
      </c>
      <c r="BL38" s="27">
        <v>2547</v>
      </c>
      <c r="BM38" s="28">
        <v>8.59398725E-2</v>
      </c>
      <c r="BN38" s="23">
        <v>11124</v>
      </c>
      <c r="BO38" s="27">
        <v>1146</v>
      </c>
      <c r="BP38" s="28">
        <v>0.10302049620000001</v>
      </c>
      <c r="BQ38" s="27">
        <v>7139</v>
      </c>
      <c r="BR38" s="150">
        <v>0.64176555199999996</v>
      </c>
      <c r="BS38" s="27">
        <v>5781</v>
      </c>
      <c r="BT38" s="28">
        <v>0.51968716290000005</v>
      </c>
      <c r="BU38" s="27">
        <v>3004</v>
      </c>
      <c r="BV38" s="28">
        <v>0.27004674579999999</v>
      </c>
      <c r="BW38" s="27">
        <v>433</v>
      </c>
      <c r="BX38" s="28">
        <v>3.8924847200000001E-2</v>
      </c>
      <c r="BY38" s="27">
        <v>2571</v>
      </c>
      <c r="BZ38" s="28">
        <v>0.23112189859999999</v>
      </c>
      <c r="CA38" s="27">
        <v>1724</v>
      </c>
      <c r="CB38" s="28">
        <v>0.15498022289999999</v>
      </c>
      <c r="CC38" s="27">
        <v>47</v>
      </c>
      <c r="CD38" s="28">
        <v>4.2250988999999999E-3</v>
      </c>
      <c r="CE38" s="27">
        <v>436</v>
      </c>
      <c r="CF38" s="28">
        <v>3.91945343E-2</v>
      </c>
      <c r="CG38" s="27">
        <v>786</v>
      </c>
      <c r="CH38" s="28">
        <v>7.0658036699999996E-2</v>
      </c>
      <c r="CI38" s="90"/>
      <c r="CJ38" s="90"/>
      <c r="CK38" s="90"/>
      <c r="CL38" s="90"/>
      <c r="CM38" s="90"/>
    </row>
    <row r="39" spans="1:91" x14ac:dyDescent="0.25">
      <c r="A39" s="90"/>
      <c r="B39" s="8">
        <v>41821</v>
      </c>
      <c r="C39" s="23">
        <v>17331</v>
      </c>
      <c r="D39" s="27">
        <v>2919</v>
      </c>
      <c r="E39" s="28">
        <v>0.168426519</v>
      </c>
      <c r="F39" s="27">
        <v>11513</v>
      </c>
      <c r="G39" s="28">
        <v>0.66430096360000002</v>
      </c>
      <c r="H39" s="27">
        <v>9652</v>
      </c>
      <c r="I39" s="28">
        <v>0.55692112400000005</v>
      </c>
      <c r="J39" s="27">
        <v>4367</v>
      </c>
      <c r="K39" s="28">
        <v>0.25197622759999999</v>
      </c>
      <c r="L39" s="27">
        <v>562</v>
      </c>
      <c r="M39" s="28">
        <v>3.2427442200000003E-2</v>
      </c>
      <c r="N39" s="27">
        <v>3805</v>
      </c>
      <c r="O39" s="28">
        <v>0.2195487854</v>
      </c>
      <c r="P39" s="27">
        <v>2459</v>
      </c>
      <c r="Q39" s="28">
        <v>0.14188448440000001</v>
      </c>
      <c r="R39" s="27">
        <v>81</v>
      </c>
      <c r="S39" s="28">
        <v>4.6737061000000002E-3</v>
      </c>
      <c r="T39" s="27">
        <v>1013</v>
      </c>
      <c r="U39" s="28">
        <v>5.8450176E-2</v>
      </c>
      <c r="V39" s="27">
        <v>1844</v>
      </c>
      <c r="W39" s="28">
        <v>0.1063989383</v>
      </c>
      <c r="X39" s="23">
        <v>14211</v>
      </c>
      <c r="Y39" s="27">
        <v>1770</v>
      </c>
      <c r="Z39" s="28">
        <v>0.1245514038</v>
      </c>
      <c r="AA39" s="27">
        <v>9064</v>
      </c>
      <c r="AB39" s="28">
        <v>0.63781577649999999</v>
      </c>
      <c r="AC39" s="27">
        <v>7501</v>
      </c>
      <c r="AD39" s="28">
        <v>0.52783055379999999</v>
      </c>
      <c r="AE39" s="27">
        <v>3187</v>
      </c>
      <c r="AF39" s="28">
        <v>0.22426289490000001</v>
      </c>
      <c r="AG39" s="27">
        <v>239</v>
      </c>
      <c r="AH39" s="28">
        <v>1.68179579E-2</v>
      </c>
      <c r="AI39" s="27">
        <v>2948</v>
      </c>
      <c r="AJ39" s="28">
        <v>0.207444937</v>
      </c>
      <c r="AK39" s="27">
        <v>1965</v>
      </c>
      <c r="AL39" s="28">
        <v>0.1382731687</v>
      </c>
      <c r="AM39" s="27">
        <v>62</v>
      </c>
      <c r="AN39" s="28">
        <v>4.3628175000000003E-3</v>
      </c>
      <c r="AO39" s="27">
        <v>697</v>
      </c>
      <c r="AP39" s="28">
        <v>4.9046513299999997E-2</v>
      </c>
      <c r="AQ39" s="27">
        <v>1382</v>
      </c>
      <c r="AR39" s="28">
        <v>9.7248610200000002E-2</v>
      </c>
      <c r="AS39" s="23">
        <v>30939</v>
      </c>
      <c r="AT39" s="27">
        <v>3205</v>
      </c>
      <c r="AU39" s="28">
        <v>0.10359093699999999</v>
      </c>
      <c r="AV39" s="27">
        <v>18968</v>
      </c>
      <c r="AW39" s="28">
        <v>0.61307734570000005</v>
      </c>
      <c r="AX39" s="27">
        <v>15517</v>
      </c>
      <c r="AY39" s="28">
        <v>0.50153527909999995</v>
      </c>
      <c r="AZ39" s="27">
        <v>7103</v>
      </c>
      <c r="BA39" s="28">
        <v>0.22958078800000001</v>
      </c>
      <c r="BB39" s="27">
        <v>525</v>
      </c>
      <c r="BC39" s="28">
        <v>1.6968874200000001E-2</v>
      </c>
      <c r="BD39" s="27">
        <v>6578</v>
      </c>
      <c r="BE39" s="28">
        <v>0.2126119138</v>
      </c>
      <c r="BF39" s="27">
        <v>4645</v>
      </c>
      <c r="BG39" s="28">
        <v>0.15013413489999999</v>
      </c>
      <c r="BH39" s="27">
        <v>136</v>
      </c>
      <c r="BI39" s="28">
        <v>4.3957464999999996E-3</v>
      </c>
      <c r="BJ39" s="27">
        <v>1325</v>
      </c>
      <c r="BK39" s="28">
        <v>4.2826206399999997E-2</v>
      </c>
      <c r="BL39" s="27">
        <v>2637</v>
      </c>
      <c r="BM39" s="28">
        <v>8.5232231199999994E-2</v>
      </c>
      <c r="BN39" s="23">
        <v>11817</v>
      </c>
      <c r="BO39" s="27">
        <v>1251</v>
      </c>
      <c r="BP39" s="28">
        <v>0.1058644326</v>
      </c>
      <c r="BQ39" s="27">
        <v>7466</v>
      </c>
      <c r="BR39" s="150">
        <v>0.63180164169999997</v>
      </c>
      <c r="BS39" s="27">
        <v>6040</v>
      </c>
      <c r="BT39" s="28">
        <v>0.5111280359</v>
      </c>
      <c r="BU39" s="27">
        <v>3093</v>
      </c>
      <c r="BV39" s="28">
        <v>0.2617415588</v>
      </c>
      <c r="BW39" s="27">
        <v>414</v>
      </c>
      <c r="BX39" s="28">
        <v>3.5034272700000001E-2</v>
      </c>
      <c r="BY39" s="27">
        <v>2679</v>
      </c>
      <c r="BZ39" s="28">
        <v>0.22670728609999999</v>
      </c>
      <c r="CA39" s="27">
        <v>1878</v>
      </c>
      <c r="CB39" s="28">
        <v>0.15892358470000001</v>
      </c>
      <c r="CC39" s="27">
        <v>43</v>
      </c>
      <c r="CD39" s="28">
        <v>3.6388254000000002E-3</v>
      </c>
      <c r="CE39" s="27">
        <v>455</v>
      </c>
      <c r="CF39" s="28">
        <v>3.8503850399999998E-2</v>
      </c>
      <c r="CG39" s="27">
        <v>881</v>
      </c>
      <c r="CH39" s="28">
        <v>7.4553609199999996E-2</v>
      </c>
      <c r="CI39" s="90"/>
      <c r="CJ39" s="90"/>
      <c r="CK39" s="90"/>
      <c r="CL39" s="90"/>
      <c r="CM39" s="90"/>
    </row>
    <row r="40" spans="1:91" x14ac:dyDescent="0.25">
      <c r="A40" s="90"/>
      <c r="B40" s="8">
        <v>41852</v>
      </c>
      <c r="C40" s="23">
        <v>17128</v>
      </c>
      <c r="D40" s="27">
        <v>2890</v>
      </c>
      <c r="E40" s="28">
        <v>0.16872956559999999</v>
      </c>
      <c r="F40" s="27">
        <v>11578</v>
      </c>
      <c r="G40" s="28">
        <v>0.67596917329999995</v>
      </c>
      <c r="H40" s="27">
        <v>9730</v>
      </c>
      <c r="I40" s="28">
        <v>0.5680756656</v>
      </c>
      <c r="J40" s="27">
        <v>4456</v>
      </c>
      <c r="K40" s="28">
        <v>0.26015880429999999</v>
      </c>
      <c r="L40" s="27">
        <v>563</v>
      </c>
      <c r="M40" s="28">
        <v>3.28701541E-2</v>
      </c>
      <c r="N40" s="27">
        <v>3893</v>
      </c>
      <c r="O40" s="28">
        <v>0.2272886502</v>
      </c>
      <c r="P40" s="27">
        <v>2425</v>
      </c>
      <c r="Q40" s="28">
        <v>0.14158103690000001</v>
      </c>
      <c r="R40" s="27">
        <v>86</v>
      </c>
      <c r="S40" s="28">
        <v>5.0210182000000004E-3</v>
      </c>
      <c r="T40" s="27">
        <v>1034</v>
      </c>
      <c r="U40" s="28">
        <v>6.0368986499999999E-2</v>
      </c>
      <c r="V40" s="27">
        <v>1856</v>
      </c>
      <c r="W40" s="28">
        <v>0.1083605792</v>
      </c>
      <c r="X40" s="23">
        <v>14353</v>
      </c>
      <c r="Y40" s="27">
        <v>1766</v>
      </c>
      <c r="Z40" s="28">
        <v>0.12304047930000001</v>
      </c>
      <c r="AA40" s="27">
        <v>9041</v>
      </c>
      <c r="AB40" s="28">
        <v>0.62990315610000003</v>
      </c>
      <c r="AC40" s="27">
        <v>7588</v>
      </c>
      <c r="AD40" s="28">
        <v>0.52866996450000003</v>
      </c>
      <c r="AE40" s="27">
        <v>3231</v>
      </c>
      <c r="AF40" s="28">
        <v>0.2251097332</v>
      </c>
      <c r="AG40" s="27">
        <v>199</v>
      </c>
      <c r="AH40" s="28">
        <v>1.3864697299999999E-2</v>
      </c>
      <c r="AI40" s="27">
        <v>3032</v>
      </c>
      <c r="AJ40" s="28">
        <v>0.21124503589999999</v>
      </c>
      <c r="AK40" s="27">
        <v>1989</v>
      </c>
      <c r="AL40" s="28">
        <v>0.13857730090000001</v>
      </c>
      <c r="AM40" s="27">
        <v>64</v>
      </c>
      <c r="AN40" s="28">
        <v>4.4589981000000001E-3</v>
      </c>
      <c r="AO40" s="27">
        <v>696</v>
      </c>
      <c r="AP40" s="28">
        <v>4.84916045E-2</v>
      </c>
      <c r="AQ40" s="27">
        <v>1396</v>
      </c>
      <c r="AR40" s="28">
        <v>9.72618965E-2</v>
      </c>
      <c r="AS40" s="23">
        <v>30384</v>
      </c>
      <c r="AT40" s="27">
        <v>3222</v>
      </c>
      <c r="AU40" s="28">
        <v>0.106042654</v>
      </c>
      <c r="AV40" s="27">
        <v>18856</v>
      </c>
      <c r="AW40" s="28">
        <v>0.62058978409999999</v>
      </c>
      <c r="AX40" s="27">
        <v>15634</v>
      </c>
      <c r="AY40" s="28">
        <v>0.51454713009999997</v>
      </c>
      <c r="AZ40" s="27">
        <v>7176</v>
      </c>
      <c r="BA40" s="28">
        <v>0.23617693519999999</v>
      </c>
      <c r="BB40" s="27">
        <v>526</v>
      </c>
      <c r="BC40" s="28">
        <v>1.7311743000000001E-2</v>
      </c>
      <c r="BD40" s="27">
        <v>6650</v>
      </c>
      <c r="BE40" s="28">
        <v>0.2188651922</v>
      </c>
      <c r="BF40" s="27">
        <v>4486</v>
      </c>
      <c r="BG40" s="28">
        <v>0.14764349660000001</v>
      </c>
      <c r="BH40" s="27">
        <v>122</v>
      </c>
      <c r="BI40" s="28">
        <v>4.0152712E-3</v>
      </c>
      <c r="BJ40" s="27">
        <v>1263</v>
      </c>
      <c r="BK40" s="28">
        <v>4.1567930500000003E-2</v>
      </c>
      <c r="BL40" s="27">
        <v>2650</v>
      </c>
      <c r="BM40" s="28">
        <v>8.7216956299999995E-2</v>
      </c>
      <c r="BN40" s="23">
        <v>11765</v>
      </c>
      <c r="BO40" s="27">
        <v>1195</v>
      </c>
      <c r="BP40" s="28">
        <v>0.10157246070000001</v>
      </c>
      <c r="BQ40" s="27">
        <v>7425</v>
      </c>
      <c r="BR40" s="150">
        <v>0.63110922229999999</v>
      </c>
      <c r="BS40" s="27">
        <v>5995</v>
      </c>
      <c r="BT40" s="28">
        <v>0.50956226090000001</v>
      </c>
      <c r="BU40" s="27">
        <v>3117</v>
      </c>
      <c r="BV40" s="28">
        <v>0.26493837650000002</v>
      </c>
      <c r="BW40" s="27">
        <v>432</v>
      </c>
      <c r="BX40" s="28">
        <v>3.6719082E-2</v>
      </c>
      <c r="BY40" s="27">
        <v>2685</v>
      </c>
      <c r="BZ40" s="28">
        <v>0.2282192945</v>
      </c>
      <c r="CA40" s="27">
        <v>1912</v>
      </c>
      <c r="CB40" s="28">
        <v>0.16251593710000001</v>
      </c>
      <c r="CC40" s="27">
        <v>41</v>
      </c>
      <c r="CD40" s="28">
        <v>3.4849129E-3</v>
      </c>
      <c r="CE40" s="27">
        <v>468</v>
      </c>
      <c r="CF40" s="28">
        <v>3.9779005499999999E-2</v>
      </c>
      <c r="CG40" s="27">
        <v>871</v>
      </c>
      <c r="CH40" s="28">
        <v>7.4033149199999995E-2</v>
      </c>
      <c r="CI40" s="90"/>
      <c r="CJ40" s="90"/>
      <c r="CK40" s="90"/>
      <c r="CL40" s="90"/>
      <c r="CM40" s="90"/>
    </row>
    <row r="41" spans="1:91" x14ac:dyDescent="0.25">
      <c r="A41" s="90"/>
      <c r="B41" s="8">
        <v>41883</v>
      </c>
      <c r="C41" s="23">
        <v>16919</v>
      </c>
      <c r="D41" s="27">
        <v>2715</v>
      </c>
      <c r="E41" s="28">
        <v>0.160470477</v>
      </c>
      <c r="F41" s="27">
        <v>11251</v>
      </c>
      <c r="G41" s="28">
        <v>0.66499202079999997</v>
      </c>
      <c r="H41" s="27">
        <v>9391</v>
      </c>
      <c r="I41" s="28">
        <v>0.55505644539999999</v>
      </c>
      <c r="J41" s="27">
        <v>4301</v>
      </c>
      <c r="K41" s="28">
        <v>0.25421124179999999</v>
      </c>
      <c r="L41" s="27">
        <v>559</v>
      </c>
      <c r="M41" s="28">
        <v>3.3039777800000003E-2</v>
      </c>
      <c r="N41" s="27">
        <v>3742</v>
      </c>
      <c r="O41" s="28">
        <v>0.22117146400000001</v>
      </c>
      <c r="P41" s="27">
        <v>2347</v>
      </c>
      <c r="Q41" s="28">
        <v>0.1387197825</v>
      </c>
      <c r="R41" s="27">
        <v>78</v>
      </c>
      <c r="S41" s="28">
        <v>4.6102015000000001E-3</v>
      </c>
      <c r="T41" s="27">
        <v>941</v>
      </c>
      <c r="U41" s="28">
        <v>5.56179443E-2</v>
      </c>
      <c r="V41" s="27">
        <v>1695</v>
      </c>
      <c r="W41" s="28">
        <v>0.100183226</v>
      </c>
      <c r="X41" s="23">
        <v>14665</v>
      </c>
      <c r="Y41" s="27">
        <v>1715</v>
      </c>
      <c r="Z41" s="28">
        <v>0.1169451074</v>
      </c>
      <c r="AA41" s="27">
        <v>9228</v>
      </c>
      <c r="AB41" s="28">
        <v>0.62925332420000002</v>
      </c>
      <c r="AC41" s="27">
        <v>7586</v>
      </c>
      <c r="AD41" s="28">
        <v>0.51728605520000004</v>
      </c>
      <c r="AE41" s="27">
        <v>3304</v>
      </c>
      <c r="AF41" s="28">
        <v>0.2252983294</v>
      </c>
      <c r="AG41" s="27">
        <v>216</v>
      </c>
      <c r="AH41" s="28">
        <v>1.4728946499999999E-2</v>
      </c>
      <c r="AI41" s="27">
        <v>3088</v>
      </c>
      <c r="AJ41" s="28">
        <v>0.21056938289999999</v>
      </c>
      <c r="AK41" s="27">
        <v>2019</v>
      </c>
      <c r="AL41" s="28">
        <v>0.1376747358</v>
      </c>
      <c r="AM41" s="27">
        <v>72</v>
      </c>
      <c r="AN41" s="28">
        <v>4.9096488000000002E-3</v>
      </c>
      <c r="AO41" s="27">
        <v>678</v>
      </c>
      <c r="AP41" s="28">
        <v>4.6232526400000001E-2</v>
      </c>
      <c r="AQ41" s="27">
        <v>1344</v>
      </c>
      <c r="AR41" s="28">
        <v>9.1646777999999998E-2</v>
      </c>
      <c r="AS41" s="23">
        <v>31105</v>
      </c>
      <c r="AT41" s="27">
        <v>3103</v>
      </c>
      <c r="AU41" s="28">
        <v>9.9758881199999996E-2</v>
      </c>
      <c r="AV41" s="27">
        <v>19020</v>
      </c>
      <c r="AW41" s="28">
        <v>0.61147725450000001</v>
      </c>
      <c r="AX41" s="27">
        <v>15634</v>
      </c>
      <c r="AY41" s="28">
        <v>0.5026201575</v>
      </c>
      <c r="AZ41" s="27">
        <v>7342</v>
      </c>
      <c r="BA41" s="28">
        <v>0.23603922199999999</v>
      </c>
      <c r="BB41" s="27">
        <v>525</v>
      </c>
      <c r="BC41" s="28">
        <v>1.68783154E-2</v>
      </c>
      <c r="BD41" s="27">
        <v>6817</v>
      </c>
      <c r="BE41" s="28">
        <v>0.21916090660000001</v>
      </c>
      <c r="BF41" s="27">
        <v>4696</v>
      </c>
      <c r="BG41" s="28">
        <v>0.15097251249999999</v>
      </c>
      <c r="BH41" s="27">
        <v>165</v>
      </c>
      <c r="BI41" s="28">
        <v>5.3046133999999998E-3</v>
      </c>
      <c r="BJ41" s="27">
        <v>1254</v>
      </c>
      <c r="BK41" s="28">
        <v>4.0315061899999997E-2</v>
      </c>
      <c r="BL41" s="27">
        <v>2624</v>
      </c>
      <c r="BM41" s="28">
        <v>8.4359427700000003E-2</v>
      </c>
      <c r="BN41" s="23">
        <v>11607</v>
      </c>
      <c r="BO41" s="27">
        <v>1187</v>
      </c>
      <c r="BP41" s="28">
        <v>0.10226587400000001</v>
      </c>
      <c r="BQ41" s="27">
        <v>7337</v>
      </c>
      <c r="BR41" s="150">
        <v>0.63211854919999999</v>
      </c>
      <c r="BS41" s="27">
        <v>5853</v>
      </c>
      <c r="BT41" s="28">
        <v>0.50426466790000002</v>
      </c>
      <c r="BU41" s="27">
        <v>3126</v>
      </c>
      <c r="BV41" s="28">
        <v>0.26932023779999997</v>
      </c>
      <c r="BW41" s="27">
        <v>438</v>
      </c>
      <c r="BX41" s="28">
        <v>3.7735849100000003E-2</v>
      </c>
      <c r="BY41" s="27">
        <v>2688</v>
      </c>
      <c r="BZ41" s="28">
        <v>0.2315843887</v>
      </c>
      <c r="CA41" s="27">
        <v>1840</v>
      </c>
      <c r="CB41" s="28">
        <v>0.15852502800000001</v>
      </c>
      <c r="CC41" s="27">
        <v>37</v>
      </c>
      <c r="CD41" s="28">
        <v>3.1877314999999998E-3</v>
      </c>
      <c r="CE41" s="27">
        <v>465</v>
      </c>
      <c r="CF41" s="28">
        <v>4.0062031499999998E-2</v>
      </c>
      <c r="CG41" s="27">
        <v>859</v>
      </c>
      <c r="CH41" s="28">
        <v>7.40070647E-2</v>
      </c>
      <c r="CI41" s="90"/>
      <c r="CJ41" s="90"/>
      <c r="CK41" s="90"/>
      <c r="CL41" s="90"/>
      <c r="CM41" s="90"/>
    </row>
    <row r="42" spans="1:91" x14ac:dyDescent="0.25">
      <c r="A42" s="90"/>
      <c r="B42" s="8">
        <v>41913</v>
      </c>
      <c r="C42" s="23">
        <v>17750</v>
      </c>
      <c r="D42" s="27">
        <v>2997</v>
      </c>
      <c r="E42" s="28">
        <v>0.16884507039999999</v>
      </c>
      <c r="F42" s="27">
        <v>11912</v>
      </c>
      <c r="G42" s="28">
        <v>0.67109859149999995</v>
      </c>
      <c r="H42" s="27">
        <v>9901</v>
      </c>
      <c r="I42" s="28">
        <v>0.5578028169</v>
      </c>
      <c r="J42" s="27">
        <v>4735</v>
      </c>
      <c r="K42" s="28">
        <v>0.26676056339999998</v>
      </c>
      <c r="L42" s="27">
        <v>628</v>
      </c>
      <c r="M42" s="28">
        <v>3.5380281700000002E-2</v>
      </c>
      <c r="N42" s="27">
        <v>4107</v>
      </c>
      <c r="O42" s="28">
        <v>0.2313802817</v>
      </c>
      <c r="P42" s="27">
        <v>2516</v>
      </c>
      <c r="Q42" s="28">
        <v>0.1417464789</v>
      </c>
      <c r="R42" s="27">
        <v>84</v>
      </c>
      <c r="S42" s="28">
        <v>4.7323944000000001E-3</v>
      </c>
      <c r="T42" s="27">
        <v>973</v>
      </c>
      <c r="U42" s="28">
        <v>5.48169014E-2</v>
      </c>
      <c r="V42" s="27">
        <v>1873</v>
      </c>
      <c r="W42" s="28">
        <v>0.1055211268</v>
      </c>
      <c r="X42" s="23">
        <v>15097</v>
      </c>
      <c r="Y42" s="27">
        <v>1854</v>
      </c>
      <c r="Z42" s="28">
        <v>0.12280585550000001</v>
      </c>
      <c r="AA42" s="27">
        <v>9506</v>
      </c>
      <c r="AB42" s="28">
        <v>0.62966152220000005</v>
      </c>
      <c r="AC42" s="27">
        <v>7844</v>
      </c>
      <c r="AD42" s="28">
        <v>0.51957342520000005</v>
      </c>
      <c r="AE42" s="27">
        <v>3626</v>
      </c>
      <c r="AF42" s="28">
        <v>0.24018016819999999</v>
      </c>
      <c r="AG42" s="27">
        <v>221</v>
      </c>
      <c r="AH42" s="28">
        <v>1.46386699E-2</v>
      </c>
      <c r="AI42" s="27">
        <v>3405</v>
      </c>
      <c r="AJ42" s="28">
        <v>0.2255414983</v>
      </c>
      <c r="AK42" s="27">
        <v>2131</v>
      </c>
      <c r="AL42" s="28">
        <v>0.14115387160000001</v>
      </c>
      <c r="AM42" s="27">
        <v>61</v>
      </c>
      <c r="AN42" s="28">
        <v>4.0405379000000002E-3</v>
      </c>
      <c r="AO42" s="27">
        <v>723</v>
      </c>
      <c r="AP42" s="28">
        <v>4.7890309300000003E-2</v>
      </c>
      <c r="AQ42" s="27">
        <v>1430</v>
      </c>
      <c r="AR42" s="28">
        <v>9.4720805500000005E-2</v>
      </c>
      <c r="AS42" s="23">
        <v>32106</v>
      </c>
      <c r="AT42" s="27">
        <v>3217</v>
      </c>
      <c r="AU42" s="28">
        <v>0.1001993397</v>
      </c>
      <c r="AV42" s="27">
        <v>19812</v>
      </c>
      <c r="AW42" s="28">
        <v>0.61708091949999999</v>
      </c>
      <c r="AX42" s="27">
        <v>16156</v>
      </c>
      <c r="AY42" s="28">
        <v>0.50320812309999996</v>
      </c>
      <c r="AZ42" s="27">
        <v>7724</v>
      </c>
      <c r="BA42" s="28">
        <v>0.24057808510000001</v>
      </c>
      <c r="BB42" s="27">
        <v>543</v>
      </c>
      <c r="BC42" s="28">
        <v>1.6912726600000001E-2</v>
      </c>
      <c r="BD42" s="27">
        <v>7181</v>
      </c>
      <c r="BE42" s="28">
        <v>0.22366535849999999</v>
      </c>
      <c r="BF42" s="27">
        <v>4791</v>
      </c>
      <c r="BG42" s="28">
        <v>0.14922444400000001</v>
      </c>
      <c r="BH42" s="27">
        <v>133</v>
      </c>
      <c r="BI42" s="28">
        <v>4.1425278999999999E-3</v>
      </c>
      <c r="BJ42" s="27">
        <v>1308</v>
      </c>
      <c r="BK42" s="28">
        <v>4.0740048600000002E-2</v>
      </c>
      <c r="BL42" s="27">
        <v>2655</v>
      </c>
      <c r="BM42" s="28">
        <v>8.2694823400000006E-2</v>
      </c>
      <c r="BN42" s="23">
        <v>11490</v>
      </c>
      <c r="BO42" s="27">
        <v>1162</v>
      </c>
      <c r="BP42" s="28">
        <v>0.10113141859999999</v>
      </c>
      <c r="BQ42" s="27">
        <v>7304</v>
      </c>
      <c r="BR42" s="150">
        <v>0.63568320280000001</v>
      </c>
      <c r="BS42" s="27">
        <v>5814</v>
      </c>
      <c r="BT42" s="28">
        <v>0.50600522189999997</v>
      </c>
      <c r="BU42" s="27">
        <v>3158</v>
      </c>
      <c r="BV42" s="28">
        <v>0.2748476936</v>
      </c>
      <c r="BW42" s="27">
        <v>413</v>
      </c>
      <c r="BX42" s="28">
        <v>3.5944299399999997E-2</v>
      </c>
      <c r="BY42" s="27">
        <v>2745</v>
      </c>
      <c r="BZ42" s="28">
        <v>0.23890339429999999</v>
      </c>
      <c r="CA42" s="27">
        <v>1815</v>
      </c>
      <c r="CB42" s="28">
        <v>0.15796344649999999</v>
      </c>
      <c r="CC42" s="27">
        <v>35</v>
      </c>
      <c r="CD42" s="28">
        <v>3.0461271000000001E-3</v>
      </c>
      <c r="CE42" s="27">
        <v>408</v>
      </c>
      <c r="CF42" s="28">
        <v>3.5509138400000001E-2</v>
      </c>
      <c r="CG42" s="27">
        <v>751</v>
      </c>
      <c r="CH42" s="28">
        <v>6.5361183599999997E-2</v>
      </c>
      <c r="CI42" s="90"/>
      <c r="CJ42" s="90"/>
      <c r="CK42" s="90"/>
      <c r="CL42" s="90"/>
      <c r="CM42" s="90"/>
    </row>
    <row r="43" spans="1:91" x14ac:dyDescent="0.25">
      <c r="A43" s="90"/>
      <c r="B43" s="8">
        <v>41944</v>
      </c>
      <c r="C43" s="23">
        <v>17767</v>
      </c>
      <c r="D43" s="27">
        <v>2891</v>
      </c>
      <c r="E43" s="28">
        <v>0.16271739739999999</v>
      </c>
      <c r="F43" s="27">
        <v>11669</v>
      </c>
      <c r="G43" s="28">
        <v>0.65677942249999999</v>
      </c>
      <c r="H43" s="27">
        <v>9685</v>
      </c>
      <c r="I43" s="28">
        <v>0.54511172399999996</v>
      </c>
      <c r="J43" s="27">
        <v>4582</v>
      </c>
      <c r="K43" s="28">
        <v>0.25789384809999999</v>
      </c>
      <c r="L43" s="27">
        <v>603</v>
      </c>
      <c r="M43" s="28">
        <v>3.3939325700000002E-2</v>
      </c>
      <c r="N43" s="27">
        <v>3979</v>
      </c>
      <c r="O43" s="28">
        <v>0.22395452239999999</v>
      </c>
      <c r="P43" s="27">
        <v>2435</v>
      </c>
      <c r="Q43" s="28">
        <v>0.13705183770000001</v>
      </c>
      <c r="R43" s="27">
        <v>69</v>
      </c>
      <c r="S43" s="28">
        <v>3.8836043999999998E-3</v>
      </c>
      <c r="T43" s="27">
        <v>970</v>
      </c>
      <c r="U43" s="28">
        <v>5.4595598600000003E-2</v>
      </c>
      <c r="V43" s="27">
        <v>1796</v>
      </c>
      <c r="W43" s="28">
        <v>0.10108628359999999</v>
      </c>
      <c r="X43" s="23">
        <v>15382</v>
      </c>
      <c r="Y43" s="27">
        <v>1815</v>
      </c>
      <c r="Z43" s="28">
        <v>0.1179950592</v>
      </c>
      <c r="AA43" s="27">
        <v>9406</v>
      </c>
      <c r="AB43" s="28">
        <v>0.61149395399999995</v>
      </c>
      <c r="AC43" s="27">
        <v>7776</v>
      </c>
      <c r="AD43" s="28">
        <v>0.50552593940000001</v>
      </c>
      <c r="AE43" s="27">
        <v>3399</v>
      </c>
      <c r="AF43" s="28">
        <v>0.22097256530000001</v>
      </c>
      <c r="AG43" s="27">
        <v>217</v>
      </c>
      <c r="AH43" s="28">
        <v>1.4107398300000001E-2</v>
      </c>
      <c r="AI43" s="27">
        <v>3182</v>
      </c>
      <c r="AJ43" s="28">
        <v>0.2068651671</v>
      </c>
      <c r="AK43" s="27">
        <v>2134</v>
      </c>
      <c r="AL43" s="28">
        <v>0.1387335847</v>
      </c>
      <c r="AM43" s="27">
        <v>79</v>
      </c>
      <c r="AN43" s="28">
        <v>5.1358730999999996E-3</v>
      </c>
      <c r="AO43" s="27">
        <v>766</v>
      </c>
      <c r="AP43" s="28">
        <v>4.9798465700000002E-2</v>
      </c>
      <c r="AQ43" s="27">
        <v>1475</v>
      </c>
      <c r="AR43" s="28">
        <v>9.5891301499999998E-2</v>
      </c>
      <c r="AS43" s="23">
        <v>31834</v>
      </c>
      <c r="AT43" s="27">
        <v>3136</v>
      </c>
      <c r="AU43" s="28">
        <v>9.8511025899999993E-2</v>
      </c>
      <c r="AV43" s="27">
        <v>18934</v>
      </c>
      <c r="AW43" s="28">
        <v>0.59477288429999997</v>
      </c>
      <c r="AX43" s="27">
        <v>15400</v>
      </c>
      <c r="AY43" s="28">
        <v>0.48375950239999999</v>
      </c>
      <c r="AZ43" s="27">
        <v>7288</v>
      </c>
      <c r="BA43" s="28">
        <v>0.2289376139</v>
      </c>
      <c r="BB43" s="27">
        <v>546</v>
      </c>
      <c r="BC43" s="28">
        <v>1.7151473300000001E-2</v>
      </c>
      <c r="BD43" s="27">
        <v>6742</v>
      </c>
      <c r="BE43" s="28">
        <v>0.21178614060000001</v>
      </c>
      <c r="BF43" s="27">
        <v>4730</v>
      </c>
      <c r="BG43" s="28">
        <v>0.14858327569999999</v>
      </c>
      <c r="BH43" s="27">
        <v>146</v>
      </c>
      <c r="BI43" s="28">
        <v>4.5862914000000003E-3</v>
      </c>
      <c r="BJ43" s="27">
        <v>1304</v>
      </c>
      <c r="BK43" s="28">
        <v>4.0962492900000001E-2</v>
      </c>
      <c r="BL43" s="27">
        <v>2640</v>
      </c>
      <c r="BM43" s="28">
        <v>8.2930200400000001E-2</v>
      </c>
      <c r="BN43" s="23">
        <v>10786</v>
      </c>
      <c r="BO43" s="27">
        <v>1132</v>
      </c>
      <c r="BP43" s="28">
        <v>0.10495086219999999</v>
      </c>
      <c r="BQ43" s="27">
        <v>6769</v>
      </c>
      <c r="BR43" s="150">
        <v>0.62757277950000001</v>
      </c>
      <c r="BS43" s="27">
        <v>5389</v>
      </c>
      <c r="BT43" s="28">
        <v>0.49962914889999999</v>
      </c>
      <c r="BU43" s="27">
        <v>2786</v>
      </c>
      <c r="BV43" s="28">
        <v>0.25829779339999998</v>
      </c>
      <c r="BW43" s="27">
        <v>390</v>
      </c>
      <c r="BX43" s="28">
        <v>3.6157982599999999E-2</v>
      </c>
      <c r="BY43" s="27">
        <v>2396</v>
      </c>
      <c r="BZ43" s="28">
        <v>0.22213981090000001</v>
      </c>
      <c r="CA43" s="27">
        <v>1768</v>
      </c>
      <c r="CB43" s="28">
        <v>0.16391618769999999</v>
      </c>
      <c r="CC43" s="27">
        <v>41</v>
      </c>
      <c r="CD43" s="28">
        <v>3.8012238000000001E-3</v>
      </c>
      <c r="CE43" s="27">
        <v>454</v>
      </c>
      <c r="CF43" s="28">
        <v>4.2091600200000003E-2</v>
      </c>
      <c r="CG43" s="27">
        <v>820</v>
      </c>
      <c r="CH43" s="28">
        <v>7.6024476199999996E-2</v>
      </c>
      <c r="CI43" s="90"/>
      <c r="CJ43" s="90"/>
      <c r="CK43" s="90"/>
      <c r="CL43" s="90"/>
      <c r="CM43" s="90"/>
    </row>
    <row r="44" spans="1:91" x14ac:dyDescent="0.25">
      <c r="A44" s="90"/>
      <c r="B44" s="8">
        <v>41974</v>
      </c>
      <c r="C44" s="23">
        <v>20711</v>
      </c>
      <c r="D44" s="27">
        <v>3176</v>
      </c>
      <c r="E44" s="28">
        <v>0.15334846220000001</v>
      </c>
      <c r="F44" s="27">
        <v>12968</v>
      </c>
      <c r="G44" s="28">
        <v>0.62614069819999996</v>
      </c>
      <c r="H44" s="27">
        <v>10744</v>
      </c>
      <c r="I44" s="28">
        <v>0.51875814779999996</v>
      </c>
      <c r="J44" s="27">
        <v>4978</v>
      </c>
      <c r="K44" s="28">
        <v>0.24035536669999999</v>
      </c>
      <c r="L44" s="27">
        <v>688</v>
      </c>
      <c r="M44" s="28">
        <v>3.3219062299999998E-2</v>
      </c>
      <c r="N44" s="27">
        <v>4290</v>
      </c>
      <c r="O44" s="28">
        <v>0.2071363044</v>
      </c>
      <c r="P44" s="27">
        <v>2726</v>
      </c>
      <c r="Q44" s="28">
        <v>0.13162087780000001</v>
      </c>
      <c r="R44" s="27">
        <v>82</v>
      </c>
      <c r="S44" s="28">
        <v>3.9592487000000001E-3</v>
      </c>
      <c r="T44" s="27">
        <v>1020</v>
      </c>
      <c r="U44" s="28">
        <v>4.9249191300000002E-2</v>
      </c>
      <c r="V44" s="27">
        <v>2096</v>
      </c>
      <c r="W44" s="28">
        <v>0.10120225970000001</v>
      </c>
      <c r="X44" s="23">
        <v>18970</v>
      </c>
      <c r="Y44" s="27">
        <v>2031</v>
      </c>
      <c r="Z44" s="28">
        <v>0.1070637849</v>
      </c>
      <c r="AA44" s="27">
        <v>11089</v>
      </c>
      <c r="AB44" s="28">
        <v>0.58455455980000004</v>
      </c>
      <c r="AC44" s="27">
        <v>9167</v>
      </c>
      <c r="AD44" s="28">
        <v>0.48323668949999998</v>
      </c>
      <c r="AE44" s="27">
        <v>3984</v>
      </c>
      <c r="AF44" s="28">
        <v>0.2100158144</v>
      </c>
      <c r="AG44" s="27">
        <v>292</v>
      </c>
      <c r="AH44" s="28">
        <v>1.53927254E-2</v>
      </c>
      <c r="AI44" s="27">
        <v>3692</v>
      </c>
      <c r="AJ44" s="28">
        <v>0.19462308910000001</v>
      </c>
      <c r="AK44" s="27">
        <v>2519</v>
      </c>
      <c r="AL44" s="28">
        <v>0.13278861359999999</v>
      </c>
      <c r="AM44" s="27">
        <v>89</v>
      </c>
      <c r="AN44" s="28">
        <v>4.6916183000000004E-3</v>
      </c>
      <c r="AO44" s="27">
        <v>807</v>
      </c>
      <c r="AP44" s="28">
        <v>4.2540854000000003E-2</v>
      </c>
      <c r="AQ44" s="27">
        <v>1728</v>
      </c>
      <c r="AR44" s="28">
        <v>9.1091196599999993E-2</v>
      </c>
      <c r="AS44" s="23">
        <v>39780</v>
      </c>
      <c r="AT44" s="27">
        <v>3614</v>
      </c>
      <c r="AU44" s="28">
        <v>9.0849673199999995E-2</v>
      </c>
      <c r="AV44" s="27">
        <v>22656</v>
      </c>
      <c r="AW44" s="28">
        <v>0.56953242839999996</v>
      </c>
      <c r="AX44" s="27">
        <v>18500</v>
      </c>
      <c r="AY44" s="28">
        <v>0.46505781800000001</v>
      </c>
      <c r="AZ44" s="27">
        <v>8351</v>
      </c>
      <c r="BA44" s="28">
        <v>0.20992961290000001</v>
      </c>
      <c r="BB44" s="27">
        <v>668</v>
      </c>
      <c r="BC44" s="28">
        <v>1.6792358E-2</v>
      </c>
      <c r="BD44" s="27">
        <v>7683</v>
      </c>
      <c r="BE44" s="28">
        <v>0.1931372549</v>
      </c>
      <c r="BF44" s="27">
        <v>5306</v>
      </c>
      <c r="BG44" s="28">
        <v>0.13338360990000001</v>
      </c>
      <c r="BH44" s="27">
        <v>149</v>
      </c>
      <c r="BI44" s="28">
        <v>3.7456007999999998E-3</v>
      </c>
      <c r="BJ44" s="27">
        <v>1445</v>
      </c>
      <c r="BK44" s="28">
        <v>3.6324786300000002E-2</v>
      </c>
      <c r="BL44" s="27">
        <v>3183</v>
      </c>
      <c r="BM44" s="28">
        <v>8.0015083000000001E-2</v>
      </c>
      <c r="BN44" s="23">
        <v>11664</v>
      </c>
      <c r="BO44" s="27">
        <v>1167</v>
      </c>
      <c r="BP44" s="28">
        <v>0.1000514403</v>
      </c>
      <c r="BQ44" s="27">
        <v>7003</v>
      </c>
      <c r="BR44" s="150">
        <v>0.6003943759</v>
      </c>
      <c r="BS44" s="27">
        <v>5650</v>
      </c>
      <c r="BT44" s="28">
        <v>0.4843964335</v>
      </c>
      <c r="BU44" s="27">
        <v>2870</v>
      </c>
      <c r="BV44" s="28">
        <v>0.24605624139999999</v>
      </c>
      <c r="BW44" s="27">
        <v>372</v>
      </c>
      <c r="BX44" s="28">
        <v>3.1893004099999997E-2</v>
      </c>
      <c r="BY44" s="27">
        <v>2498</v>
      </c>
      <c r="BZ44" s="28">
        <v>0.2141632373</v>
      </c>
      <c r="CA44" s="27">
        <v>1857</v>
      </c>
      <c r="CB44" s="28">
        <v>0.15920781889999999</v>
      </c>
      <c r="CC44" s="27">
        <v>38</v>
      </c>
      <c r="CD44" s="28">
        <v>3.2578874999999998E-3</v>
      </c>
      <c r="CE44" s="27">
        <v>444</v>
      </c>
      <c r="CF44" s="28">
        <v>3.8065843600000003E-2</v>
      </c>
      <c r="CG44" s="27">
        <v>844</v>
      </c>
      <c r="CH44" s="28">
        <v>7.2359396399999998E-2</v>
      </c>
      <c r="CI44" s="90"/>
      <c r="CJ44" s="90"/>
      <c r="CK44" s="90"/>
      <c r="CL44" s="90"/>
      <c r="CM44" s="90"/>
    </row>
    <row r="45" spans="1:91" x14ac:dyDescent="0.25">
      <c r="A45" s="90"/>
      <c r="B45" s="8">
        <v>42005</v>
      </c>
      <c r="C45" s="23">
        <v>21679</v>
      </c>
      <c r="D45" s="27">
        <v>3460</v>
      </c>
      <c r="E45" s="28">
        <v>0.1596014576</v>
      </c>
      <c r="F45" s="27">
        <v>13968</v>
      </c>
      <c r="G45" s="28">
        <v>0.64431016190000001</v>
      </c>
      <c r="H45" s="27">
        <v>11662</v>
      </c>
      <c r="I45" s="28">
        <v>0.53793994190000005</v>
      </c>
      <c r="J45" s="27">
        <v>5164</v>
      </c>
      <c r="K45" s="28">
        <v>0.23820286909999999</v>
      </c>
      <c r="L45" s="27">
        <v>681</v>
      </c>
      <c r="M45" s="28">
        <v>3.1412888E-2</v>
      </c>
      <c r="N45" s="27">
        <v>4483</v>
      </c>
      <c r="O45" s="28">
        <v>0.20678998109999999</v>
      </c>
      <c r="P45" s="27">
        <v>2774</v>
      </c>
      <c r="Q45" s="28">
        <v>0.12795793159999999</v>
      </c>
      <c r="R45" s="27">
        <v>72</v>
      </c>
      <c r="S45" s="28">
        <v>3.3211864E-3</v>
      </c>
      <c r="T45" s="27">
        <v>1263</v>
      </c>
      <c r="U45" s="28">
        <v>5.8259144800000003E-2</v>
      </c>
      <c r="V45" s="27">
        <v>2356</v>
      </c>
      <c r="W45" s="28">
        <v>0.1086765995</v>
      </c>
      <c r="X45" s="23">
        <v>19570</v>
      </c>
      <c r="Y45" s="27">
        <v>2197</v>
      </c>
      <c r="Z45" s="28">
        <v>0.1122636689</v>
      </c>
      <c r="AA45" s="27">
        <v>11773</v>
      </c>
      <c r="AB45" s="28">
        <v>0.60158405719999997</v>
      </c>
      <c r="AC45" s="27">
        <v>9800</v>
      </c>
      <c r="AD45" s="28">
        <v>0.50076647929999996</v>
      </c>
      <c r="AE45" s="27">
        <v>4128</v>
      </c>
      <c r="AF45" s="28">
        <v>0.2109351048</v>
      </c>
      <c r="AG45" s="27">
        <v>263</v>
      </c>
      <c r="AH45" s="28">
        <v>1.3438937099999999E-2</v>
      </c>
      <c r="AI45" s="27">
        <v>3865</v>
      </c>
      <c r="AJ45" s="28">
        <v>0.19749616759999999</v>
      </c>
      <c r="AK45" s="27">
        <v>2458</v>
      </c>
      <c r="AL45" s="28">
        <v>0.12560040880000001</v>
      </c>
      <c r="AM45" s="27">
        <v>96</v>
      </c>
      <c r="AN45" s="28">
        <v>4.9054676000000004E-3</v>
      </c>
      <c r="AO45" s="27">
        <v>920</v>
      </c>
      <c r="AP45" s="28">
        <v>4.7010730700000003E-2</v>
      </c>
      <c r="AQ45" s="27">
        <v>1934</v>
      </c>
      <c r="AR45" s="28">
        <v>9.8824731700000001E-2</v>
      </c>
      <c r="AS45" s="23">
        <v>40544</v>
      </c>
      <c r="AT45" s="27">
        <v>3746</v>
      </c>
      <c r="AU45" s="28">
        <v>9.2393449099999997E-2</v>
      </c>
      <c r="AV45" s="27">
        <v>23442</v>
      </c>
      <c r="AW45" s="28">
        <v>0.57818666139999997</v>
      </c>
      <c r="AX45" s="27">
        <v>19236</v>
      </c>
      <c r="AY45" s="28">
        <v>0.4744475138</v>
      </c>
      <c r="AZ45" s="27">
        <v>8506</v>
      </c>
      <c r="BA45" s="28">
        <v>0.209796764</v>
      </c>
      <c r="BB45" s="27">
        <v>566</v>
      </c>
      <c r="BC45" s="28">
        <v>1.39601421E-2</v>
      </c>
      <c r="BD45" s="27">
        <v>7940</v>
      </c>
      <c r="BE45" s="28">
        <v>0.19583662190000001</v>
      </c>
      <c r="BF45" s="27">
        <v>5248</v>
      </c>
      <c r="BG45" s="28">
        <v>0.12943962119999999</v>
      </c>
      <c r="BH45" s="27">
        <v>153</v>
      </c>
      <c r="BI45" s="28">
        <v>3.7736779999999999E-3</v>
      </c>
      <c r="BJ45" s="27">
        <v>1672</v>
      </c>
      <c r="BK45" s="28">
        <v>4.1239147599999998E-2</v>
      </c>
      <c r="BL45" s="27">
        <v>3428</v>
      </c>
      <c r="BM45" s="28">
        <v>8.4550118399999999E-2</v>
      </c>
      <c r="BN45" s="23">
        <v>11687</v>
      </c>
      <c r="BO45" s="27">
        <v>1158</v>
      </c>
      <c r="BP45" s="28">
        <v>9.90844528E-2</v>
      </c>
      <c r="BQ45" s="27">
        <v>7119</v>
      </c>
      <c r="BR45" s="150">
        <v>0.60913835890000001</v>
      </c>
      <c r="BS45" s="27">
        <v>5745</v>
      </c>
      <c r="BT45" s="28">
        <v>0.49157183199999999</v>
      </c>
      <c r="BU45" s="27">
        <v>2852</v>
      </c>
      <c r="BV45" s="28">
        <v>0.24403183019999999</v>
      </c>
      <c r="BW45" s="27">
        <v>315</v>
      </c>
      <c r="BX45" s="28">
        <v>2.6953024700000001E-2</v>
      </c>
      <c r="BY45" s="27">
        <v>2537</v>
      </c>
      <c r="BZ45" s="28">
        <v>0.2170788055</v>
      </c>
      <c r="CA45" s="27">
        <v>1764</v>
      </c>
      <c r="CB45" s="28">
        <v>0.15093693850000001</v>
      </c>
      <c r="CC45" s="27">
        <v>33</v>
      </c>
      <c r="CD45" s="28">
        <v>2.8236502000000001E-3</v>
      </c>
      <c r="CE45" s="27">
        <v>500</v>
      </c>
      <c r="CF45" s="28">
        <v>4.27825789E-2</v>
      </c>
      <c r="CG45" s="27">
        <v>856</v>
      </c>
      <c r="CH45" s="28">
        <v>7.3243775100000005E-2</v>
      </c>
      <c r="CI45" s="90"/>
      <c r="CJ45" s="90"/>
      <c r="CK45" s="90"/>
      <c r="CL45" s="90"/>
      <c r="CM45" s="90"/>
    </row>
    <row r="46" spans="1:91" x14ac:dyDescent="0.25">
      <c r="A46" s="90"/>
      <c r="B46" s="8">
        <v>42036</v>
      </c>
      <c r="C46" s="23">
        <v>18600</v>
      </c>
      <c r="D46" s="27">
        <v>3035</v>
      </c>
      <c r="E46" s="28">
        <v>0.16317204299999999</v>
      </c>
      <c r="F46" s="27">
        <v>12105</v>
      </c>
      <c r="G46" s="28">
        <v>0.65080645159999995</v>
      </c>
      <c r="H46" s="27">
        <v>10173</v>
      </c>
      <c r="I46" s="28">
        <v>0.54693548390000002</v>
      </c>
      <c r="J46" s="27">
        <v>4523</v>
      </c>
      <c r="K46" s="28">
        <v>0.243172043</v>
      </c>
      <c r="L46" s="27">
        <v>603</v>
      </c>
      <c r="M46" s="28">
        <v>3.2419354800000001E-2</v>
      </c>
      <c r="N46" s="27">
        <v>3920</v>
      </c>
      <c r="O46" s="28">
        <v>0.21075268820000001</v>
      </c>
      <c r="P46" s="27">
        <v>2478</v>
      </c>
      <c r="Q46" s="28">
        <v>0.13322580649999999</v>
      </c>
      <c r="R46" s="27">
        <v>68</v>
      </c>
      <c r="S46" s="28">
        <v>3.6559140000000001E-3</v>
      </c>
      <c r="T46" s="27">
        <v>1164</v>
      </c>
      <c r="U46" s="28">
        <v>6.2580645200000007E-2</v>
      </c>
      <c r="V46" s="27">
        <v>2009</v>
      </c>
      <c r="W46" s="28">
        <v>0.1080107527</v>
      </c>
      <c r="X46" s="23">
        <v>16357</v>
      </c>
      <c r="Y46" s="27">
        <v>1966</v>
      </c>
      <c r="Z46" s="28">
        <v>0.12019318950000001</v>
      </c>
      <c r="AA46" s="27">
        <v>9981</v>
      </c>
      <c r="AB46" s="28">
        <v>0.61019746900000005</v>
      </c>
      <c r="AC46" s="27">
        <v>8280</v>
      </c>
      <c r="AD46" s="28">
        <v>0.50620529439999995</v>
      </c>
      <c r="AE46" s="27">
        <v>3473</v>
      </c>
      <c r="AF46" s="28">
        <v>0.2123249985</v>
      </c>
      <c r="AG46" s="27">
        <v>238</v>
      </c>
      <c r="AH46" s="28">
        <v>1.4550345399999999E-2</v>
      </c>
      <c r="AI46" s="27">
        <v>3235</v>
      </c>
      <c r="AJ46" s="28">
        <v>0.1977746531</v>
      </c>
      <c r="AK46" s="27">
        <v>2206</v>
      </c>
      <c r="AL46" s="28">
        <v>0.13486580670000001</v>
      </c>
      <c r="AM46" s="27">
        <v>55</v>
      </c>
      <c r="AN46" s="28">
        <v>3.3624748000000001E-3</v>
      </c>
      <c r="AO46" s="27">
        <v>851</v>
      </c>
      <c r="AP46" s="28">
        <v>5.2026655300000002E-2</v>
      </c>
      <c r="AQ46" s="27">
        <v>1703</v>
      </c>
      <c r="AR46" s="28">
        <v>0.1041144464</v>
      </c>
      <c r="AS46" s="23">
        <v>34327</v>
      </c>
      <c r="AT46" s="27">
        <v>3432</v>
      </c>
      <c r="AU46" s="28">
        <v>9.9979607900000003E-2</v>
      </c>
      <c r="AV46" s="27">
        <v>20158</v>
      </c>
      <c r="AW46" s="28">
        <v>0.58723453839999995</v>
      </c>
      <c r="AX46" s="27">
        <v>16509</v>
      </c>
      <c r="AY46" s="28">
        <v>0.48093337609999998</v>
      </c>
      <c r="AZ46" s="27">
        <v>7392</v>
      </c>
      <c r="BA46" s="28">
        <v>0.21534069389999999</v>
      </c>
      <c r="BB46" s="27">
        <v>619</v>
      </c>
      <c r="BC46" s="28">
        <v>1.8032452599999998E-2</v>
      </c>
      <c r="BD46" s="27">
        <v>6773</v>
      </c>
      <c r="BE46" s="28">
        <v>0.19730824129999999</v>
      </c>
      <c r="BF46" s="27">
        <v>4810</v>
      </c>
      <c r="BG46" s="28">
        <v>0.1401229353</v>
      </c>
      <c r="BH46" s="27">
        <v>138</v>
      </c>
      <c r="BI46" s="28">
        <v>4.0201591000000002E-3</v>
      </c>
      <c r="BJ46" s="27">
        <v>1542</v>
      </c>
      <c r="BK46" s="28">
        <v>4.4920907699999998E-2</v>
      </c>
      <c r="BL46" s="27">
        <v>2946</v>
      </c>
      <c r="BM46" s="28">
        <v>8.5821656400000002E-2</v>
      </c>
      <c r="BN46" s="23">
        <v>9997</v>
      </c>
      <c r="BO46" s="27">
        <v>1048</v>
      </c>
      <c r="BP46" s="28">
        <v>0.1048314494</v>
      </c>
      <c r="BQ46" s="27">
        <v>6198</v>
      </c>
      <c r="BR46" s="150">
        <v>0.61998599580000002</v>
      </c>
      <c r="BS46" s="27">
        <v>4998</v>
      </c>
      <c r="BT46" s="28">
        <v>0.49994998499999999</v>
      </c>
      <c r="BU46" s="27">
        <v>2546</v>
      </c>
      <c r="BV46" s="28">
        <v>0.25467640289999999</v>
      </c>
      <c r="BW46" s="27">
        <v>376</v>
      </c>
      <c r="BX46" s="28">
        <v>3.7611283400000001E-2</v>
      </c>
      <c r="BY46" s="27">
        <v>2170</v>
      </c>
      <c r="BZ46" s="28">
        <v>0.21706511949999999</v>
      </c>
      <c r="CA46" s="27">
        <v>1564</v>
      </c>
      <c r="CB46" s="28">
        <v>0.15644693409999999</v>
      </c>
      <c r="CC46" s="27">
        <v>34</v>
      </c>
      <c r="CD46" s="28">
        <v>3.4010202999999999E-3</v>
      </c>
      <c r="CE46" s="27">
        <v>463</v>
      </c>
      <c r="CF46" s="28">
        <v>4.6313894199999997E-2</v>
      </c>
      <c r="CG46" s="27">
        <v>778</v>
      </c>
      <c r="CH46" s="28">
        <v>7.7823347000000001E-2</v>
      </c>
      <c r="CI46" s="90"/>
      <c r="CJ46" s="90"/>
      <c r="CK46" s="90"/>
      <c r="CL46" s="90"/>
      <c r="CM46" s="90"/>
    </row>
    <row r="47" spans="1:91" x14ac:dyDescent="0.25">
      <c r="A47" s="90"/>
      <c r="B47" s="8">
        <v>42064</v>
      </c>
      <c r="C47" s="23">
        <v>19989</v>
      </c>
      <c r="D47" s="27">
        <v>3434</v>
      </c>
      <c r="E47" s="28">
        <v>0.171794487</v>
      </c>
      <c r="F47" s="27">
        <v>13429</v>
      </c>
      <c r="G47" s="28">
        <v>0.67181950069999996</v>
      </c>
      <c r="H47" s="27">
        <v>11288</v>
      </c>
      <c r="I47" s="28">
        <v>0.56471059079999997</v>
      </c>
      <c r="J47" s="27">
        <v>5049</v>
      </c>
      <c r="K47" s="28">
        <v>0.25258892389999998</v>
      </c>
      <c r="L47" s="27">
        <v>699</v>
      </c>
      <c r="M47" s="28">
        <v>3.4969233099999997E-2</v>
      </c>
      <c r="N47" s="27">
        <v>4350</v>
      </c>
      <c r="O47" s="28">
        <v>0.21761969079999999</v>
      </c>
      <c r="P47" s="27">
        <v>2742</v>
      </c>
      <c r="Q47" s="28">
        <v>0.13717544649999999</v>
      </c>
      <c r="R47" s="27">
        <v>89</v>
      </c>
      <c r="S47" s="28">
        <v>4.4524487999999997E-3</v>
      </c>
      <c r="T47" s="27">
        <v>1278</v>
      </c>
      <c r="U47" s="28">
        <v>6.39351643E-2</v>
      </c>
      <c r="V47" s="27">
        <v>2244</v>
      </c>
      <c r="W47" s="28">
        <v>0.112261744</v>
      </c>
      <c r="X47" s="23">
        <v>17532</v>
      </c>
      <c r="Y47" s="27">
        <v>2117</v>
      </c>
      <c r="Z47" s="28">
        <v>0.1207506274</v>
      </c>
      <c r="AA47" s="27">
        <v>10796</v>
      </c>
      <c r="AB47" s="28">
        <v>0.61578827290000004</v>
      </c>
      <c r="AC47" s="27">
        <v>9035</v>
      </c>
      <c r="AD47" s="28">
        <v>0.51534337210000003</v>
      </c>
      <c r="AE47" s="27">
        <v>3780</v>
      </c>
      <c r="AF47" s="28">
        <v>0.2156057495</v>
      </c>
      <c r="AG47" s="27">
        <v>234</v>
      </c>
      <c r="AH47" s="28">
        <v>1.3347022599999999E-2</v>
      </c>
      <c r="AI47" s="27">
        <v>3546</v>
      </c>
      <c r="AJ47" s="28">
        <v>0.20225872689999999</v>
      </c>
      <c r="AK47" s="27">
        <v>2391</v>
      </c>
      <c r="AL47" s="28">
        <v>0.13637919230000001</v>
      </c>
      <c r="AM47" s="27">
        <v>72</v>
      </c>
      <c r="AN47" s="28">
        <v>4.1067762000000004E-3</v>
      </c>
      <c r="AO47" s="27">
        <v>899</v>
      </c>
      <c r="AP47" s="28">
        <v>5.1277663699999997E-2</v>
      </c>
      <c r="AQ47" s="27">
        <v>1658</v>
      </c>
      <c r="AR47" s="28">
        <v>9.4569929299999994E-2</v>
      </c>
      <c r="AS47" s="23">
        <v>37587</v>
      </c>
      <c r="AT47" s="27">
        <v>3716</v>
      </c>
      <c r="AU47" s="28">
        <v>9.8863968900000002E-2</v>
      </c>
      <c r="AV47" s="27">
        <v>22576</v>
      </c>
      <c r="AW47" s="28">
        <v>0.6006331976</v>
      </c>
      <c r="AX47" s="27">
        <v>18788</v>
      </c>
      <c r="AY47" s="28">
        <v>0.49985367279999998</v>
      </c>
      <c r="AZ47" s="27">
        <v>8433</v>
      </c>
      <c r="BA47" s="28">
        <v>0.224359486</v>
      </c>
      <c r="BB47" s="27">
        <v>646</v>
      </c>
      <c r="BC47" s="28">
        <v>1.7186793299999999E-2</v>
      </c>
      <c r="BD47" s="27">
        <v>7787</v>
      </c>
      <c r="BE47" s="28">
        <v>0.20717269269999999</v>
      </c>
      <c r="BF47" s="27">
        <v>5401</v>
      </c>
      <c r="BG47" s="28">
        <v>0.14369329820000001</v>
      </c>
      <c r="BH47" s="27">
        <v>159</v>
      </c>
      <c r="BI47" s="28">
        <v>4.2301860000000004E-3</v>
      </c>
      <c r="BJ47" s="27">
        <v>1611</v>
      </c>
      <c r="BK47" s="28">
        <v>4.2860563499999997E-2</v>
      </c>
      <c r="BL47" s="27">
        <v>3075</v>
      </c>
      <c r="BM47" s="28">
        <v>8.1810200299999997E-2</v>
      </c>
      <c r="BN47" s="23">
        <v>11239</v>
      </c>
      <c r="BO47" s="27">
        <v>1168</v>
      </c>
      <c r="BP47" s="28">
        <v>0.1039238366</v>
      </c>
      <c r="BQ47" s="27">
        <v>7030</v>
      </c>
      <c r="BR47" s="150">
        <v>0.62550048940000003</v>
      </c>
      <c r="BS47" s="27">
        <v>5747</v>
      </c>
      <c r="BT47" s="28">
        <v>0.51134442570000005</v>
      </c>
      <c r="BU47" s="27">
        <v>2889</v>
      </c>
      <c r="BV47" s="28">
        <v>0.2570513391</v>
      </c>
      <c r="BW47" s="27">
        <v>334</v>
      </c>
      <c r="BX47" s="28">
        <v>2.97179464E-2</v>
      </c>
      <c r="BY47" s="27">
        <v>2555</v>
      </c>
      <c r="BZ47" s="28">
        <v>0.2273333927</v>
      </c>
      <c r="CA47" s="27">
        <v>1799</v>
      </c>
      <c r="CB47" s="28">
        <v>0.1600676217</v>
      </c>
      <c r="CC47" s="27">
        <v>33</v>
      </c>
      <c r="CD47" s="28">
        <v>2.9362043000000001E-3</v>
      </c>
      <c r="CE47" s="27">
        <v>503</v>
      </c>
      <c r="CF47" s="28">
        <v>4.47548714E-2</v>
      </c>
      <c r="CG47" s="27">
        <v>836</v>
      </c>
      <c r="CH47" s="28">
        <v>7.4383842000000006E-2</v>
      </c>
      <c r="CI47" s="90"/>
      <c r="CJ47" s="90"/>
      <c r="CK47" s="90"/>
      <c r="CL47" s="90"/>
      <c r="CM47" s="90"/>
    </row>
    <row r="48" spans="1:91" x14ac:dyDescent="0.25">
      <c r="A48" s="90"/>
      <c r="B48" s="8">
        <v>42095</v>
      </c>
      <c r="C48" s="23">
        <v>18082</v>
      </c>
      <c r="D48" s="27">
        <v>2889</v>
      </c>
      <c r="E48" s="28">
        <v>0.15977214910000001</v>
      </c>
      <c r="F48" s="27">
        <v>12040</v>
      </c>
      <c r="G48" s="28">
        <v>0.66585554700000005</v>
      </c>
      <c r="H48" s="27">
        <v>10100</v>
      </c>
      <c r="I48" s="28">
        <v>0.55856653030000003</v>
      </c>
      <c r="J48" s="27">
        <v>4608</v>
      </c>
      <c r="K48" s="28">
        <v>0.25483906649999999</v>
      </c>
      <c r="L48" s="27">
        <v>641</v>
      </c>
      <c r="M48" s="28">
        <v>3.5449618400000001E-2</v>
      </c>
      <c r="N48" s="27">
        <v>3967</v>
      </c>
      <c r="O48" s="28">
        <v>0.2193894481</v>
      </c>
      <c r="P48" s="27">
        <v>2446</v>
      </c>
      <c r="Q48" s="28">
        <v>0.13527264680000001</v>
      </c>
      <c r="R48" s="27">
        <v>80</v>
      </c>
      <c r="S48" s="28">
        <v>4.4242893000000002E-3</v>
      </c>
      <c r="T48" s="27">
        <v>1068</v>
      </c>
      <c r="U48" s="28">
        <v>5.9064262800000003E-2</v>
      </c>
      <c r="V48" s="27">
        <v>1870</v>
      </c>
      <c r="W48" s="28">
        <v>0.1034177635</v>
      </c>
      <c r="X48" s="23">
        <v>16461</v>
      </c>
      <c r="Y48" s="27">
        <v>1959</v>
      </c>
      <c r="Z48" s="28">
        <v>0.1190085657</v>
      </c>
      <c r="AA48" s="27">
        <v>10113</v>
      </c>
      <c r="AB48" s="28">
        <v>0.61436121740000005</v>
      </c>
      <c r="AC48" s="27">
        <v>8470</v>
      </c>
      <c r="AD48" s="28">
        <v>0.51454954129999997</v>
      </c>
      <c r="AE48" s="27">
        <v>3570</v>
      </c>
      <c r="AF48" s="28">
        <v>0.21687625299999999</v>
      </c>
      <c r="AG48" s="27">
        <v>258</v>
      </c>
      <c r="AH48" s="28">
        <v>1.5673409900000001E-2</v>
      </c>
      <c r="AI48" s="27">
        <v>3312</v>
      </c>
      <c r="AJ48" s="28">
        <v>0.2012028431</v>
      </c>
      <c r="AK48" s="27">
        <v>2303</v>
      </c>
      <c r="AL48" s="28">
        <v>0.1399064455</v>
      </c>
      <c r="AM48" s="27">
        <v>58</v>
      </c>
      <c r="AN48" s="28">
        <v>3.5234797000000002E-3</v>
      </c>
      <c r="AO48" s="27">
        <v>852</v>
      </c>
      <c r="AP48" s="28">
        <v>5.1758702400000002E-2</v>
      </c>
      <c r="AQ48" s="27">
        <v>1506</v>
      </c>
      <c r="AR48" s="28">
        <v>9.1488973900000006E-2</v>
      </c>
      <c r="AS48" s="23">
        <v>35905</v>
      </c>
      <c r="AT48" s="27">
        <v>3540</v>
      </c>
      <c r="AU48" s="28">
        <v>9.8593510699999998E-2</v>
      </c>
      <c r="AV48" s="27">
        <v>21728</v>
      </c>
      <c r="AW48" s="28">
        <v>0.60515248570000002</v>
      </c>
      <c r="AX48" s="27">
        <v>17939</v>
      </c>
      <c r="AY48" s="28">
        <v>0.49962400779999999</v>
      </c>
      <c r="AZ48" s="27">
        <v>8102</v>
      </c>
      <c r="BA48" s="28">
        <v>0.22565102349999999</v>
      </c>
      <c r="BB48" s="27">
        <v>576</v>
      </c>
      <c r="BC48" s="28">
        <v>1.6042333900000001E-2</v>
      </c>
      <c r="BD48" s="27">
        <v>7526</v>
      </c>
      <c r="BE48" s="28">
        <v>0.20960868960000001</v>
      </c>
      <c r="BF48" s="27">
        <v>5253</v>
      </c>
      <c r="BG48" s="28">
        <v>0.14630274339999999</v>
      </c>
      <c r="BH48" s="27">
        <v>143</v>
      </c>
      <c r="BI48" s="28">
        <v>3.9827322000000002E-3</v>
      </c>
      <c r="BJ48" s="27">
        <v>1564</v>
      </c>
      <c r="BK48" s="28">
        <v>4.3559392799999999E-2</v>
      </c>
      <c r="BL48" s="27">
        <v>2842</v>
      </c>
      <c r="BM48" s="28">
        <v>7.9153321299999996E-2</v>
      </c>
      <c r="BN48" s="23">
        <v>11203</v>
      </c>
      <c r="BO48" s="27">
        <v>1167</v>
      </c>
      <c r="BP48" s="28">
        <v>0.10416852629999999</v>
      </c>
      <c r="BQ48" s="27">
        <v>7175</v>
      </c>
      <c r="BR48" s="150">
        <v>0.64045344999999998</v>
      </c>
      <c r="BS48" s="27">
        <v>5785</v>
      </c>
      <c r="BT48" s="28">
        <v>0.51637954119999996</v>
      </c>
      <c r="BU48" s="27">
        <v>2912</v>
      </c>
      <c r="BV48" s="28">
        <v>0.2599303758</v>
      </c>
      <c r="BW48" s="27">
        <v>383</v>
      </c>
      <c r="BX48" s="28">
        <v>3.4187271300000002E-2</v>
      </c>
      <c r="BY48" s="27">
        <v>2529</v>
      </c>
      <c r="BZ48" s="28">
        <v>0.22574310450000001</v>
      </c>
      <c r="CA48" s="27">
        <v>1770</v>
      </c>
      <c r="CB48" s="28">
        <v>0.1579933946</v>
      </c>
      <c r="CC48" s="27">
        <v>32</v>
      </c>
      <c r="CD48" s="28">
        <v>2.8563778000000001E-3</v>
      </c>
      <c r="CE48" s="27">
        <v>465</v>
      </c>
      <c r="CF48" s="28">
        <v>4.1506739299999998E-2</v>
      </c>
      <c r="CG48" s="27">
        <v>847</v>
      </c>
      <c r="CH48" s="28">
        <v>7.5604748700000002E-2</v>
      </c>
      <c r="CI48" s="90"/>
      <c r="CJ48" s="90"/>
      <c r="CK48" s="90"/>
      <c r="CL48" s="90"/>
      <c r="CM48" s="90"/>
    </row>
    <row r="49" spans="1:91" x14ac:dyDescent="0.25">
      <c r="A49" s="90"/>
      <c r="B49" s="8">
        <v>42125</v>
      </c>
      <c r="C49" s="23">
        <v>17967</v>
      </c>
      <c r="D49" s="27">
        <v>3047</v>
      </c>
      <c r="E49" s="28">
        <v>0.16958869039999999</v>
      </c>
      <c r="F49" s="27">
        <v>12001</v>
      </c>
      <c r="G49" s="28">
        <v>0.66794679130000001</v>
      </c>
      <c r="H49" s="27">
        <v>10084</v>
      </c>
      <c r="I49" s="28">
        <v>0.56125118269999996</v>
      </c>
      <c r="J49" s="27">
        <v>4564</v>
      </c>
      <c r="K49" s="28">
        <v>0.25402126120000001</v>
      </c>
      <c r="L49" s="27">
        <v>611</v>
      </c>
      <c r="M49" s="28">
        <v>3.4006790199999998E-2</v>
      </c>
      <c r="N49" s="27">
        <v>3953</v>
      </c>
      <c r="O49" s="28">
        <v>0.22001447099999999</v>
      </c>
      <c r="P49" s="27">
        <v>2473</v>
      </c>
      <c r="Q49" s="28">
        <v>0.13764123110000001</v>
      </c>
      <c r="R49" s="27">
        <v>82</v>
      </c>
      <c r="S49" s="28">
        <v>4.5639226999999996E-3</v>
      </c>
      <c r="T49" s="27">
        <v>1094</v>
      </c>
      <c r="U49" s="28">
        <v>6.0889408399999997E-2</v>
      </c>
      <c r="V49" s="27">
        <v>1898</v>
      </c>
      <c r="W49" s="28">
        <v>0.1056381143</v>
      </c>
      <c r="X49" s="23">
        <v>16265</v>
      </c>
      <c r="Y49" s="27">
        <v>1927</v>
      </c>
      <c r="Z49" s="28">
        <v>0.1184752536</v>
      </c>
      <c r="AA49" s="27">
        <v>9965</v>
      </c>
      <c r="AB49" s="28">
        <v>0.61266523210000001</v>
      </c>
      <c r="AC49" s="27">
        <v>8343</v>
      </c>
      <c r="AD49" s="28">
        <v>0.51294189980000005</v>
      </c>
      <c r="AE49" s="27">
        <v>3532</v>
      </c>
      <c r="AF49" s="28">
        <v>0.21715339689999999</v>
      </c>
      <c r="AG49" s="27">
        <v>250</v>
      </c>
      <c r="AH49" s="28">
        <v>1.53704273E-2</v>
      </c>
      <c r="AI49" s="27">
        <v>3282</v>
      </c>
      <c r="AJ49" s="28">
        <v>0.2017829696</v>
      </c>
      <c r="AK49" s="27">
        <v>2328</v>
      </c>
      <c r="AL49" s="28">
        <v>0.14312941900000001</v>
      </c>
      <c r="AM49" s="27">
        <v>57</v>
      </c>
      <c r="AN49" s="28">
        <v>3.5044574E-3</v>
      </c>
      <c r="AO49" s="27">
        <v>754</v>
      </c>
      <c r="AP49" s="28">
        <v>4.6357208699999999E-2</v>
      </c>
      <c r="AQ49" s="27">
        <v>1414</v>
      </c>
      <c r="AR49" s="28">
        <v>8.6935136800000007E-2</v>
      </c>
      <c r="AS49" s="23">
        <v>36110</v>
      </c>
      <c r="AT49" s="27">
        <v>3677</v>
      </c>
      <c r="AU49" s="28">
        <v>0.1018277485</v>
      </c>
      <c r="AV49" s="27">
        <v>21717</v>
      </c>
      <c r="AW49" s="28">
        <v>0.60141235110000002</v>
      </c>
      <c r="AX49" s="27">
        <v>17963</v>
      </c>
      <c r="AY49" s="28">
        <v>0.49745222929999999</v>
      </c>
      <c r="AZ49" s="27">
        <v>8064</v>
      </c>
      <c r="BA49" s="28">
        <v>0.2233176405</v>
      </c>
      <c r="BB49" s="27">
        <v>609</v>
      </c>
      <c r="BC49" s="28">
        <v>1.6865134300000001E-2</v>
      </c>
      <c r="BD49" s="27">
        <v>7455</v>
      </c>
      <c r="BE49" s="28">
        <v>0.2064525062</v>
      </c>
      <c r="BF49" s="27">
        <v>5383</v>
      </c>
      <c r="BG49" s="28">
        <v>0.14907227910000001</v>
      </c>
      <c r="BH49" s="27">
        <v>141</v>
      </c>
      <c r="BI49" s="28">
        <v>3.9047355000000001E-3</v>
      </c>
      <c r="BJ49" s="27">
        <v>1470</v>
      </c>
      <c r="BK49" s="28">
        <v>4.0708944900000002E-2</v>
      </c>
      <c r="BL49" s="27">
        <v>2839</v>
      </c>
      <c r="BM49" s="28">
        <v>7.8620880599999998E-2</v>
      </c>
      <c r="BN49" s="23">
        <v>11414</v>
      </c>
      <c r="BO49" s="27">
        <v>1166</v>
      </c>
      <c r="BP49" s="28">
        <v>0.1021552479</v>
      </c>
      <c r="BQ49" s="27">
        <v>7207</v>
      </c>
      <c r="BR49" s="150">
        <v>0.63141755740000005</v>
      </c>
      <c r="BS49" s="27">
        <v>5805</v>
      </c>
      <c r="BT49" s="28">
        <v>0.50858594710000005</v>
      </c>
      <c r="BU49" s="27">
        <v>3040</v>
      </c>
      <c r="BV49" s="28">
        <v>0.26633958299999999</v>
      </c>
      <c r="BW49" s="27">
        <v>384</v>
      </c>
      <c r="BX49" s="28">
        <v>3.3642894700000002E-2</v>
      </c>
      <c r="BY49" s="27">
        <v>2656</v>
      </c>
      <c r="BZ49" s="28">
        <v>0.23269668830000001</v>
      </c>
      <c r="CA49" s="27">
        <v>1828</v>
      </c>
      <c r="CB49" s="28">
        <v>0.16015419659999999</v>
      </c>
      <c r="CC49" s="27">
        <v>42</v>
      </c>
      <c r="CD49" s="28">
        <v>3.6796915999999999E-3</v>
      </c>
      <c r="CE49" s="27">
        <v>466</v>
      </c>
      <c r="CF49" s="28">
        <v>4.0827054500000001E-2</v>
      </c>
      <c r="CG49" s="27">
        <v>805</v>
      </c>
      <c r="CH49" s="28">
        <v>7.0527422500000006E-2</v>
      </c>
      <c r="CI49" s="90"/>
      <c r="CJ49" s="90"/>
      <c r="CK49" s="90"/>
      <c r="CL49" s="90"/>
      <c r="CM49" s="90"/>
    </row>
    <row r="50" spans="1:91" x14ac:dyDescent="0.25">
      <c r="A50" s="90"/>
      <c r="B50" s="8">
        <v>42156</v>
      </c>
      <c r="C50" s="23">
        <v>17367</v>
      </c>
      <c r="D50" s="27">
        <v>2955</v>
      </c>
      <c r="E50" s="28">
        <v>0.17015028500000001</v>
      </c>
      <c r="F50" s="27">
        <v>11671</v>
      </c>
      <c r="G50" s="28">
        <v>0.67202165030000005</v>
      </c>
      <c r="H50" s="27">
        <v>9786</v>
      </c>
      <c r="I50" s="28">
        <v>0.56348246670000002</v>
      </c>
      <c r="J50" s="27">
        <v>4504</v>
      </c>
      <c r="K50" s="28">
        <v>0.25934243099999998</v>
      </c>
      <c r="L50" s="27">
        <v>646</v>
      </c>
      <c r="M50" s="28">
        <v>3.71969828E-2</v>
      </c>
      <c r="N50" s="27">
        <v>3858</v>
      </c>
      <c r="O50" s="28">
        <v>0.22214544829999999</v>
      </c>
      <c r="P50" s="27">
        <v>2294</v>
      </c>
      <c r="Q50" s="28">
        <v>0.13208959519999999</v>
      </c>
      <c r="R50" s="27">
        <v>72</v>
      </c>
      <c r="S50" s="28">
        <v>4.1457936999999999E-3</v>
      </c>
      <c r="T50" s="27">
        <v>968</v>
      </c>
      <c r="U50" s="28">
        <v>5.5737893699999999E-2</v>
      </c>
      <c r="V50" s="27">
        <v>1807</v>
      </c>
      <c r="W50" s="28">
        <v>0.1040479069</v>
      </c>
      <c r="X50" s="23">
        <v>15442</v>
      </c>
      <c r="Y50" s="27">
        <v>1792</v>
      </c>
      <c r="Z50" s="28">
        <v>0.11604714419999999</v>
      </c>
      <c r="AA50" s="27">
        <v>9628</v>
      </c>
      <c r="AB50" s="28">
        <v>0.62349436599999997</v>
      </c>
      <c r="AC50" s="27">
        <v>7957</v>
      </c>
      <c r="AD50" s="28">
        <v>0.51528299440000003</v>
      </c>
      <c r="AE50" s="27">
        <v>3471</v>
      </c>
      <c r="AF50" s="28">
        <v>0.2247765833</v>
      </c>
      <c r="AG50" s="27">
        <v>252</v>
      </c>
      <c r="AH50" s="28">
        <v>1.6319129599999999E-2</v>
      </c>
      <c r="AI50" s="27">
        <v>3219</v>
      </c>
      <c r="AJ50" s="28">
        <v>0.20845745369999999</v>
      </c>
      <c r="AK50" s="27">
        <v>2239</v>
      </c>
      <c r="AL50" s="28">
        <v>0.14499417170000001</v>
      </c>
      <c r="AM50" s="27">
        <v>63</v>
      </c>
      <c r="AN50" s="28">
        <v>4.0797823999999998E-3</v>
      </c>
      <c r="AO50" s="27">
        <v>788</v>
      </c>
      <c r="AP50" s="28">
        <v>5.1029659400000003E-2</v>
      </c>
      <c r="AQ50" s="27">
        <v>1465</v>
      </c>
      <c r="AR50" s="28">
        <v>9.48711307E-2</v>
      </c>
      <c r="AS50" s="23">
        <v>34771</v>
      </c>
      <c r="AT50" s="27">
        <v>3431</v>
      </c>
      <c r="AU50" s="28">
        <v>9.8674182499999999E-2</v>
      </c>
      <c r="AV50" s="27">
        <v>20931</v>
      </c>
      <c r="AW50" s="28">
        <v>0.60196715649999999</v>
      </c>
      <c r="AX50" s="27">
        <v>17213</v>
      </c>
      <c r="AY50" s="28">
        <v>0.49503896930000002</v>
      </c>
      <c r="AZ50" s="27">
        <v>7884</v>
      </c>
      <c r="BA50" s="28">
        <v>0.22674067470000001</v>
      </c>
      <c r="BB50" s="27">
        <v>569</v>
      </c>
      <c r="BC50" s="28">
        <v>1.6364211600000001E-2</v>
      </c>
      <c r="BD50" s="27">
        <v>7315</v>
      </c>
      <c r="BE50" s="28">
        <v>0.21037646309999999</v>
      </c>
      <c r="BF50" s="27">
        <v>5133</v>
      </c>
      <c r="BG50" s="28">
        <v>0.14762301920000001</v>
      </c>
      <c r="BH50" s="27">
        <v>149</v>
      </c>
      <c r="BI50" s="28">
        <v>4.2851801999999996E-3</v>
      </c>
      <c r="BJ50" s="27">
        <v>1344</v>
      </c>
      <c r="BK50" s="28">
        <v>3.8652900400000002E-2</v>
      </c>
      <c r="BL50" s="27">
        <v>2678</v>
      </c>
      <c r="BM50" s="28">
        <v>7.7018204800000004E-2</v>
      </c>
      <c r="BN50" s="23">
        <v>11549</v>
      </c>
      <c r="BO50" s="27">
        <v>1200</v>
      </c>
      <c r="BP50" s="28">
        <v>0.1039051</v>
      </c>
      <c r="BQ50" s="27">
        <v>7275</v>
      </c>
      <c r="BR50" s="150">
        <v>0.62992466879999998</v>
      </c>
      <c r="BS50" s="27">
        <v>5856</v>
      </c>
      <c r="BT50" s="28">
        <v>0.50705688800000004</v>
      </c>
      <c r="BU50" s="27">
        <v>3034</v>
      </c>
      <c r="BV50" s="28">
        <v>0.26270672789999999</v>
      </c>
      <c r="BW50" s="27">
        <v>393</v>
      </c>
      <c r="BX50" s="28">
        <v>3.4028920300000001E-2</v>
      </c>
      <c r="BY50" s="27">
        <v>2641</v>
      </c>
      <c r="BZ50" s="28">
        <v>0.2286778076</v>
      </c>
      <c r="CA50" s="27">
        <v>1871</v>
      </c>
      <c r="CB50" s="28">
        <v>0.16200536839999999</v>
      </c>
      <c r="CC50" s="27">
        <v>40</v>
      </c>
      <c r="CD50" s="28">
        <v>3.4635032999999998E-3</v>
      </c>
      <c r="CE50" s="27">
        <v>417</v>
      </c>
      <c r="CF50" s="28">
        <v>3.61070223E-2</v>
      </c>
      <c r="CG50" s="27">
        <v>777</v>
      </c>
      <c r="CH50" s="28">
        <v>6.7278552300000002E-2</v>
      </c>
      <c r="CI50" s="90"/>
      <c r="CJ50" s="90"/>
      <c r="CK50" s="90"/>
      <c r="CL50" s="90"/>
      <c r="CM50" s="90"/>
    </row>
    <row r="51" spans="1:91" x14ac:dyDescent="0.25">
      <c r="A51" s="90"/>
      <c r="B51" s="8">
        <v>42186</v>
      </c>
      <c r="C51" s="23">
        <v>18194</v>
      </c>
      <c r="D51" s="27">
        <v>3058</v>
      </c>
      <c r="E51" s="28">
        <v>0.1680773881</v>
      </c>
      <c r="F51" s="27">
        <v>12100</v>
      </c>
      <c r="G51" s="28">
        <v>0.66505441350000005</v>
      </c>
      <c r="H51" s="27">
        <v>10156</v>
      </c>
      <c r="I51" s="28">
        <v>0.55820600200000003</v>
      </c>
      <c r="J51" s="27">
        <v>4658</v>
      </c>
      <c r="K51" s="28">
        <v>0.25601846760000002</v>
      </c>
      <c r="L51" s="27">
        <v>614</v>
      </c>
      <c r="M51" s="28">
        <v>3.3747389199999998E-2</v>
      </c>
      <c r="N51" s="27">
        <v>4044</v>
      </c>
      <c r="O51" s="28">
        <v>0.22227107839999999</v>
      </c>
      <c r="P51" s="27">
        <v>2590</v>
      </c>
      <c r="Q51" s="28">
        <v>0.14235462239999999</v>
      </c>
      <c r="R51" s="27">
        <v>72</v>
      </c>
      <c r="S51" s="28">
        <v>3.9573485999999996E-3</v>
      </c>
      <c r="T51" s="27">
        <v>1088</v>
      </c>
      <c r="U51" s="28">
        <v>5.9799933999999999E-2</v>
      </c>
      <c r="V51" s="27">
        <v>1963</v>
      </c>
      <c r="W51" s="28">
        <v>0.10789271189999999</v>
      </c>
      <c r="X51" s="23">
        <v>16144</v>
      </c>
      <c r="Y51" s="27">
        <v>1982</v>
      </c>
      <c r="Z51" s="28">
        <v>0.1227700694</v>
      </c>
      <c r="AA51" s="27">
        <v>9977</v>
      </c>
      <c r="AB51" s="28">
        <v>0.61800049550000002</v>
      </c>
      <c r="AC51" s="27">
        <v>8234</v>
      </c>
      <c r="AD51" s="28">
        <v>0.51003468780000005</v>
      </c>
      <c r="AE51" s="27">
        <v>3691</v>
      </c>
      <c r="AF51" s="28">
        <v>0.22862983149999999</v>
      </c>
      <c r="AG51" s="27">
        <v>242</v>
      </c>
      <c r="AH51" s="28">
        <v>1.4990089200000001E-2</v>
      </c>
      <c r="AI51" s="27">
        <v>3449</v>
      </c>
      <c r="AJ51" s="28">
        <v>0.21363974229999999</v>
      </c>
      <c r="AK51" s="27">
        <v>2316</v>
      </c>
      <c r="AL51" s="28">
        <v>0.1434588702</v>
      </c>
      <c r="AM51" s="27">
        <v>89</v>
      </c>
      <c r="AN51" s="28">
        <v>5.512884E-3</v>
      </c>
      <c r="AO51" s="27">
        <v>768</v>
      </c>
      <c r="AP51" s="28">
        <v>4.7571853300000001E-2</v>
      </c>
      <c r="AQ51" s="27">
        <v>1531</v>
      </c>
      <c r="AR51" s="28">
        <v>9.4833994099999999E-2</v>
      </c>
      <c r="AS51" s="23">
        <v>35301</v>
      </c>
      <c r="AT51" s="27">
        <v>3544</v>
      </c>
      <c r="AU51" s="28">
        <v>0.10039375659999999</v>
      </c>
      <c r="AV51" s="27">
        <v>21283</v>
      </c>
      <c r="AW51" s="28">
        <v>0.60290076770000001</v>
      </c>
      <c r="AX51" s="27">
        <v>17572</v>
      </c>
      <c r="AY51" s="28">
        <v>0.49777626699999999</v>
      </c>
      <c r="AZ51" s="27">
        <v>8004</v>
      </c>
      <c r="BA51" s="28">
        <v>0.22673578650000001</v>
      </c>
      <c r="BB51" s="27">
        <v>580</v>
      </c>
      <c r="BC51" s="28">
        <v>1.6430129500000001E-2</v>
      </c>
      <c r="BD51" s="27">
        <v>7424</v>
      </c>
      <c r="BE51" s="28">
        <v>0.21030565709999999</v>
      </c>
      <c r="BF51" s="27">
        <v>5273</v>
      </c>
      <c r="BG51" s="28">
        <v>0.149372539</v>
      </c>
      <c r="BH51" s="27">
        <v>154</v>
      </c>
      <c r="BI51" s="28">
        <v>4.3624826000000002E-3</v>
      </c>
      <c r="BJ51" s="27">
        <v>1376</v>
      </c>
      <c r="BK51" s="28">
        <v>3.8979065700000003E-2</v>
      </c>
      <c r="BL51" s="27">
        <v>2728</v>
      </c>
      <c r="BM51" s="28">
        <v>7.7278264099999994E-2</v>
      </c>
      <c r="BN51" s="23">
        <v>12384</v>
      </c>
      <c r="BO51" s="27">
        <v>1215</v>
      </c>
      <c r="BP51" s="28">
        <v>9.8110465100000002E-2</v>
      </c>
      <c r="BQ51" s="27">
        <v>7711</v>
      </c>
      <c r="BR51" s="150">
        <v>0.62265826869999996</v>
      </c>
      <c r="BS51" s="27">
        <v>6267</v>
      </c>
      <c r="BT51" s="28">
        <v>0.50605620159999998</v>
      </c>
      <c r="BU51" s="27">
        <v>3232</v>
      </c>
      <c r="BV51" s="28">
        <v>0.26098191209999999</v>
      </c>
      <c r="BW51" s="27">
        <v>413</v>
      </c>
      <c r="BX51" s="28">
        <v>3.3349483200000002E-2</v>
      </c>
      <c r="BY51" s="27">
        <v>2819</v>
      </c>
      <c r="BZ51" s="28">
        <v>0.22763242889999999</v>
      </c>
      <c r="CA51" s="27">
        <v>2008</v>
      </c>
      <c r="CB51" s="28">
        <v>0.16214470280000001</v>
      </c>
      <c r="CC51" s="27">
        <v>44</v>
      </c>
      <c r="CD51" s="28">
        <v>3.5529716E-3</v>
      </c>
      <c r="CE51" s="27">
        <v>477</v>
      </c>
      <c r="CF51" s="28">
        <v>3.8517441899999998E-2</v>
      </c>
      <c r="CG51" s="27">
        <v>831</v>
      </c>
      <c r="CH51" s="28">
        <v>6.7102713199999997E-2</v>
      </c>
      <c r="CI51" s="90"/>
      <c r="CJ51" s="90"/>
      <c r="CK51" s="90"/>
      <c r="CL51" s="90"/>
      <c r="CM51" s="90"/>
    </row>
    <row r="52" spans="1:91" x14ac:dyDescent="0.25">
      <c r="A52" s="90"/>
      <c r="B52" s="8">
        <v>42217</v>
      </c>
      <c r="C52" s="23">
        <v>17994</v>
      </c>
      <c r="D52" s="27">
        <v>3104</v>
      </c>
      <c r="E52" s="28">
        <v>0.1725019451</v>
      </c>
      <c r="F52" s="27">
        <v>12024</v>
      </c>
      <c r="G52" s="28">
        <v>0.6682227409</v>
      </c>
      <c r="H52" s="27">
        <v>10153</v>
      </c>
      <c r="I52" s="28">
        <v>0.5642436368</v>
      </c>
      <c r="J52" s="27">
        <v>4646</v>
      </c>
      <c r="K52" s="28">
        <v>0.25819717679999998</v>
      </c>
      <c r="L52" s="27">
        <v>650</v>
      </c>
      <c r="M52" s="28">
        <v>3.6123152200000001E-2</v>
      </c>
      <c r="N52" s="27">
        <v>3996</v>
      </c>
      <c r="O52" s="28">
        <v>0.22207402470000001</v>
      </c>
      <c r="P52" s="27">
        <v>2572</v>
      </c>
      <c r="Q52" s="28">
        <v>0.14293653440000001</v>
      </c>
      <c r="R52" s="27">
        <v>82</v>
      </c>
      <c r="S52" s="28">
        <v>4.5570745999999997E-3</v>
      </c>
      <c r="T52" s="27">
        <v>1081</v>
      </c>
      <c r="U52" s="28">
        <v>6.0075580699999999E-2</v>
      </c>
      <c r="V52" s="27">
        <v>1891</v>
      </c>
      <c r="W52" s="28">
        <v>0.1050905858</v>
      </c>
      <c r="X52" s="23">
        <v>16183</v>
      </c>
      <c r="Y52" s="27">
        <v>1915</v>
      </c>
      <c r="Z52" s="28">
        <v>0.11833405430000001</v>
      </c>
      <c r="AA52" s="27">
        <v>10061</v>
      </c>
      <c r="AB52" s="28">
        <v>0.62170178580000002</v>
      </c>
      <c r="AC52" s="27">
        <v>8303</v>
      </c>
      <c r="AD52" s="28">
        <v>0.51306927020000004</v>
      </c>
      <c r="AE52" s="27">
        <v>3736</v>
      </c>
      <c r="AF52" s="28">
        <v>0.230859544</v>
      </c>
      <c r="AG52" s="27">
        <v>247</v>
      </c>
      <c r="AH52" s="28">
        <v>1.52629302E-2</v>
      </c>
      <c r="AI52" s="27">
        <v>3489</v>
      </c>
      <c r="AJ52" s="28">
        <v>0.21559661369999999</v>
      </c>
      <c r="AK52" s="27">
        <v>2344</v>
      </c>
      <c r="AL52" s="28">
        <v>0.14484335409999999</v>
      </c>
      <c r="AM52" s="27">
        <v>74</v>
      </c>
      <c r="AN52" s="28">
        <v>4.5726997000000002E-3</v>
      </c>
      <c r="AO52" s="27">
        <v>781</v>
      </c>
      <c r="AP52" s="28">
        <v>4.8260520299999998E-2</v>
      </c>
      <c r="AQ52" s="27">
        <v>1493</v>
      </c>
      <c r="AR52" s="28">
        <v>9.2257307100000005E-2</v>
      </c>
      <c r="AS52" s="23">
        <v>35077</v>
      </c>
      <c r="AT52" s="27">
        <v>3563</v>
      </c>
      <c r="AU52" s="28">
        <v>0.10157653160000001</v>
      </c>
      <c r="AV52" s="27">
        <v>21312</v>
      </c>
      <c r="AW52" s="28">
        <v>0.60757761499999996</v>
      </c>
      <c r="AX52" s="27">
        <v>17613</v>
      </c>
      <c r="AY52" s="28">
        <v>0.50212389889999998</v>
      </c>
      <c r="AZ52" s="27">
        <v>8123</v>
      </c>
      <c r="BA52" s="28">
        <v>0.2315762465</v>
      </c>
      <c r="BB52" s="27">
        <v>650</v>
      </c>
      <c r="BC52" s="28">
        <v>1.8530661100000002E-2</v>
      </c>
      <c r="BD52" s="27">
        <v>7473</v>
      </c>
      <c r="BE52" s="28">
        <v>0.21304558539999999</v>
      </c>
      <c r="BF52" s="27">
        <v>5291</v>
      </c>
      <c r="BG52" s="28">
        <v>0.15083958149999999</v>
      </c>
      <c r="BH52" s="27">
        <v>145</v>
      </c>
      <c r="BI52" s="28">
        <v>4.1337628999999999E-3</v>
      </c>
      <c r="BJ52" s="27">
        <v>1457</v>
      </c>
      <c r="BK52" s="28">
        <v>4.1537189600000003E-2</v>
      </c>
      <c r="BL52" s="27">
        <v>2817</v>
      </c>
      <c r="BM52" s="28">
        <v>8.0309034400000007E-2</v>
      </c>
      <c r="BN52" s="23">
        <v>12174</v>
      </c>
      <c r="BO52" s="27">
        <v>1288</v>
      </c>
      <c r="BP52" s="28">
        <v>0.1057992443</v>
      </c>
      <c r="BQ52" s="27">
        <v>7609</v>
      </c>
      <c r="BR52" s="150">
        <v>0.62502053560000004</v>
      </c>
      <c r="BS52" s="27">
        <v>6191</v>
      </c>
      <c r="BT52" s="28">
        <v>0.50854279609999997</v>
      </c>
      <c r="BU52" s="27">
        <v>3234</v>
      </c>
      <c r="BV52" s="28">
        <v>0.26564810249999998</v>
      </c>
      <c r="BW52" s="27">
        <v>392</v>
      </c>
      <c r="BX52" s="28">
        <v>3.2199770000000003E-2</v>
      </c>
      <c r="BY52" s="27">
        <v>2842</v>
      </c>
      <c r="BZ52" s="28">
        <v>0.23344833249999999</v>
      </c>
      <c r="CA52" s="27">
        <v>1930</v>
      </c>
      <c r="CB52" s="28">
        <v>0.1585345819</v>
      </c>
      <c r="CC52" s="27">
        <v>36</v>
      </c>
      <c r="CD52" s="28">
        <v>2.9571216999999999E-3</v>
      </c>
      <c r="CE52" s="27">
        <v>442</v>
      </c>
      <c r="CF52" s="28">
        <v>3.6306883499999998E-2</v>
      </c>
      <c r="CG52" s="27">
        <v>829</v>
      </c>
      <c r="CH52" s="28">
        <v>6.8095942199999995E-2</v>
      </c>
      <c r="CI52" s="90"/>
      <c r="CJ52" s="90"/>
      <c r="CK52" s="90"/>
      <c r="CL52" s="90"/>
      <c r="CM52" s="90"/>
    </row>
    <row r="53" spans="1:91" x14ac:dyDescent="0.25">
      <c r="A53" s="90"/>
      <c r="B53" s="8">
        <v>42248</v>
      </c>
      <c r="C53" s="23">
        <v>18202</v>
      </c>
      <c r="D53" s="27">
        <v>3062</v>
      </c>
      <c r="E53" s="28">
        <v>0.1682232722</v>
      </c>
      <c r="F53" s="27">
        <v>12085</v>
      </c>
      <c r="G53" s="28">
        <v>0.66393802879999997</v>
      </c>
      <c r="H53" s="27">
        <v>10183</v>
      </c>
      <c r="I53" s="28">
        <v>0.55944401710000002</v>
      </c>
      <c r="J53" s="27">
        <v>4734</v>
      </c>
      <c r="K53" s="28">
        <v>0.26008130969999999</v>
      </c>
      <c r="L53" s="27">
        <v>634</v>
      </c>
      <c r="M53" s="28">
        <v>3.48313372E-2</v>
      </c>
      <c r="N53" s="27">
        <v>4100</v>
      </c>
      <c r="O53" s="28">
        <v>0.22524997250000001</v>
      </c>
      <c r="P53" s="27">
        <v>2519</v>
      </c>
      <c r="Q53" s="28">
        <v>0.1383913856</v>
      </c>
      <c r="R53" s="27">
        <v>75</v>
      </c>
      <c r="S53" s="28">
        <v>4.1204262999999996E-3</v>
      </c>
      <c r="T53" s="27">
        <v>966</v>
      </c>
      <c r="U53" s="28">
        <v>5.3071091100000002E-2</v>
      </c>
      <c r="V53" s="27">
        <v>1881</v>
      </c>
      <c r="W53" s="28">
        <v>0.1033402923</v>
      </c>
      <c r="X53" s="23">
        <v>16541</v>
      </c>
      <c r="Y53" s="27">
        <v>1853</v>
      </c>
      <c r="Z53" s="28">
        <v>0.11202466599999999</v>
      </c>
      <c r="AA53" s="27">
        <v>10132</v>
      </c>
      <c r="AB53" s="28">
        <v>0.61253854060000001</v>
      </c>
      <c r="AC53" s="27">
        <v>8373</v>
      </c>
      <c r="AD53" s="28">
        <v>0.50619672329999998</v>
      </c>
      <c r="AE53" s="27">
        <v>3633</v>
      </c>
      <c r="AF53" s="28">
        <v>0.21963605589999999</v>
      </c>
      <c r="AG53" s="27">
        <v>228</v>
      </c>
      <c r="AH53" s="28">
        <v>1.37839308E-2</v>
      </c>
      <c r="AI53" s="27">
        <v>3405</v>
      </c>
      <c r="AJ53" s="28">
        <v>0.205852125</v>
      </c>
      <c r="AK53" s="27">
        <v>2375</v>
      </c>
      <c r="AL53" s="28">
        <v>0.14358261289999999</v>
      </c>
      <c r="AM53" s="27">
        <v>83</v>
      </c>
      <c r="AN53" s="28">
        <v>5.0178345000000003E-3</v>
      </c>
      <c r="AO53" s="27">
        <v>734</v>
      </c>
      <c r="AP53" s="28">
        <v>4.43745844E-2</v>
      </c>
      <c r="AQ53" s="27">
        <v>1464</v>
      </c>
      <c r="AR53" s="28">
        <v>8.8507345400000006E-2</v>
      </c>
      <c r="AS53" s="23">
        <v>33909</v>
      </c>
      <c r="AT53" s="27">
        <v>3329</v>
      </c>
      <c r="AU53" s="28">
        <v>9.8174525900000004E-2</v>
      </c>
      <c r="AV53" s="27">
        <v>20431</v>
      </c>
      <c r="AW53" s="28">
        <v>0.60252440360000004</v>
      </c>
      <c r="AX53" s="27">
        <v>16721</v>
      </c>
      <c r="AY53" s="28">
        <v>0.49311392259999998</v>
      </c>
      <c r="AZ53" s="27">
        <v>7828</v>
      </c>
      <c r="BA53" s="28">
        <v>0.23085316580000001</v>
      </c>
      <c r="BB53" s="27">
        <v>557</v>
      </c>
      <c r="BC53" s="28">
        <v>1.6426317499999999E-2</v>
      </c>
      <c r="BD53" s="27">
        <v>7271</v>
      </c>
      <c r="BE53" s="28">
        <v>0.2144268483</v>
      </c>
      <c r="BF53" s="27">
        <v>5132</v>
      </c>
      <c r="BG53" s="28">
        <v>0.15134625030000001</v>
      </c>
      <c r="BH53" s="27">
        <v>149</v>
      </c>
      <c r="BI53" s="28">
        <v>4.3941136999999996E-3</v>
      </c>
      <c r="BJ53" s="27">
        <v>1254</v>
      </c>
      <c r="BK53" s="28">
        <v>3.6981332399999997E-2</v>
      </c>
      <c r="BL53" s="27">
        <v>2482</v>
      </c>
      <c r="BM53" s="28">
        <v>7.3195906699999994E-2</v>
      </c>
      <c r="BN53" s="23">
        <v>12246</v>
      </c>
      <c r="BO53" s="27">
        <v>1305</v>
      </c>
      <c r="BP53" s="28">
        <v>0.10656540909999999</v>
      </c>
      <c r="BQ53" s="27">
        <v>7690</v>
      </c>
      <c r="BR53" s="150">
        <v>0.62796015029999996</v>
      </c>
      <c r="BS53" s="27">
        <v>6215</v>
      </c>
      <c r="BT53" s="28">
        <v>0.50751265720000005</v>
      </c>
      <c r="BU53" s="27">
        <v>3234</v>
      </c>
      <c r="BV53" s="28">
        <v>0.26408623219999999</v>
      </c>
      <c r="BW53" s="27">
        <v>422</v>
      </c>
      <c r="BX53" s="28">
        <v>3.4460231899999999E-2</v>
      </c>
      <c r="BY53" s="27">
        <v>2812</v>
      </c>
      <c r="BZ53" s="28">
        <v>0.22962600029999999</v>
      </c>
      <c r="CA53" s="27">
        <v>1955</v>
      </c>
      <c r="CB53" s="28">
        <v>0.1596439654</v>
      </c>
      <c r="CC53" s="27">
        <v>34</v>
      </c>
      <c r="CD53" s="28">
        <v>2.7764168000000001E-3</v>
      </c>
      <c r="CE53" s="27">
        <v>483</v>
      </c>
      <c r="CF53" s="28">
        <v>3.94414503E-2</v>
      </c>
      <c r="CG53" s="27">
        <v>884</v>
      </c>
      <c r="CH53" s="28">
        <v>7.2186836500000004E-2</v>
      </c>
      <c r="CI53" s="90"/>
      <c r="CJ53" s="90"/>
      <c r="CK53" s="90"/>
      <c r="CL53" s="90"/>
      <c r="CM53" s="90"/>
    </row>
    <row r="54" spans="1:91" x14ac:dyDescent="0.25">
      <c r="A54" s="90"/>
      <c r="B54" s="8">
        <v>42278</v>
      </c>
      <c r="C54" s="23">
        <v>19690</v>
      </c>
      <c r="D54" s="27">
        <v>3267</v>
      </c>
      <c r="E54" s="28">
        <v>0.16592178769999999</v>
      </c>
      <c r="F54" s="27">
        <v>13226</v>
      </c>
      <c r="G54" s="28">
        <v>0.67171152869999995</v>
      </c>
      <c r="H54" s="27">
        <v>11013</v>
      </c>
      <c r="I54" s="28">
        <v>0.55931945149999995</v>
      </c>
      <c r="J54" s="27">
        <v>5316</v>
      </c>
      <c r="K54" s="28">
        <v>0.26998476380000003</v>
      </c>
      <c r="L54" s="27">
        <v>680</v>
      </c>
      <c r="M54" s="28">
        <v>3.4535297100000001E-2</v>
      </c>
      <c r="N54" s="27">
        <v>4636</v>
      </c>
      <c r="O54" s="28">
        <v>0.2354494667</v>
      </c>
      <c r="P54" s="27">
        <v>2734</v>
      </c>
      <c r="Q54" s="28">
        <v>0.13885220919999999</v>
      </c>
      <c r="R54" s="27">
        <v>85</v>
      </c>
      <c r="S54" s="28">
        <v>4.3169120999999996E-3</v>
      </c>
      <c r="T54" s="27">
        <v>1117</v>
      </c>
      <c r="U54" s="28">
        <v>5.6729304199999997E-2</v>
      </c>
      <c r="V54" s="27">
        <v>1970</v>
      </c>
      <c r="W54" s="28">
        <v>0.1000507872</v>
      </c>
      <c r="X54" s="23">
        <v>17370</v>
      </c>
      <c r="Y54" s="27">
        <v>1936</v>
      </c>
      <c r="Z54" s="28">
        <v>0.11145653429999999</v>
      </c>
      <c r="AA54" s="27">
        <v>10725</v>
      </c>
      <c r="AB54" s="28">
        <v>0.61744386870000001</v>
      </c>
      <c r="AC54" s="27">
        <v>8790</v>
      </c>
      <c r="AD54" s="28">
        <v>0.50604490499999999</v>
      </c>
      <c r="AE54" s="27">
        <v>4078</v>
      </c>
      <c r="AF54" s="28">
        <v>0.23477259640000001</v>
      </c>
      <c r="AG54" s="27">
        <v>244</v>
      </c>
      <c r="AH54" s="28">
        <v>1.4047207799999999E-2</v>
      </c>
      <c r="AI54" s="27">
        <v>3834</v>
      </c>
      <c r="AJ54" s="28">
        <v>0.22072538859999999</v>
      </c>
      <c r="AK54" s="27">
        <v>2409</v>
      </c>
      <c r="AL54" s="28">
        <v>0.1386873921</v>
      </c>
      <c r="AM54" s="27">
        <v>79</v>
      </c>
      <c r="AN54" s="28">
        <v>4.5480714E-3</v>
      </c>
      <c r="AO54" s="27">
        <v>779</v>
      </c>
      <c r="AP54" s="28">
        <v>4.4847438099999998E-2</v>
      </c>
      <c r="AQ54" s="27">
        <v>1579</v>
      </c>
      <c r="AR54" s="28">
        <v>9.0903857199999993E-2</v>
      </c>
      <c r="AS54" s="23">
        <v>34762</v>
      </c>
      <c r="AT54" s="27">
        <v>3428</v>
      </c>
      <c r="AU54" s="28">
        <v>9.8613428500000003E-2</v>
      </c>
      <c r="AV54" s="27">
        <v>21170</v>
      </c>
      <c r="AW54" s="28">
        <v>0.60899833150000005</v>
      </c>
      <c r="AX54" s="27">
        <v>17270</v>
      </c>
      <c r="AY54" s="28">
        <v>0.49680685810000003</v>
      </c>
      <c r="AZ54" s="27">
        <v>8343</v>
      </c>
      <c r="BA54" s="28">
        <v>0.24000345200000001</v>
      </c>
      <c r="BB54" s="27">
        <v>576</v>
      </c>
      <c r="BC54" s="28">
        <v>1.6569817600000002E-2</v>
      </c>
      <c r="BD54" s="27">
        <v>7767</v>
      </c>
      <c r="BE54" s="28">
        <v>0.2234336344</v>
      </c>
      <c r="BF54" s="27">
        <v>5022</v>
      </c>
      <c r="BG54" s="28">
        <v>0.14446809729999999</v>
      </c>
      <c r="BH54" s="27">
        <v>140</v>
      </c>
      <c r="BI54" s="28">
        <v>4.0273862000000001E-3</v>
      </c>
      <c r="BJ54" s="27">
        <v>1359</v>
      </c>
      <c r="BK54" s="28">
        <v>3.90944134E-2</v>
      </c>
      <c r="BL54" s="27">
        <v>2664</v>
      </c>
      <c r="BM54" s="28">
        <v>7.6635406500000003E-2</v>
      </c>
      <c r="BN54" s="23">
        <v>12082</v>
      </c>
      <c r="BO54" s="27">
        <v>1294</v>
      </c>
      <c r="BP54" s="28">
        <v>0.1071014733</v>
      </c>
      <c r="BQ54" s="27">
        <v>7617</v>
      </c>
      <c r="BR54" s="150">
        <v>0.63044197980000005</v>
      </c>
      <c r="BS54" s="27">
        <v>6109</v>
      </c>
      <c r="BT54" s="28">
        <v>0.50562820730000002</v>
      </c>
      <c r="BU54" s="27">
        <v>3214</v>
      </c>
      <c r="BV54" s="28">
        <v>0.26601556030000001</v>
      </c>
      <c r="BW54" s="27">
        <v>371</v>
      </c>
      <c r="BX54" s="28">
        <v>3.0706836599999999E-2</v>
      </c>
      <c r="BY54" s="27">
        <v>2843</v>
      </c>
      <c r="BZ54" s="28">
        <v>0.2353087237</v>
      </c>
      <c r="CA54" s="27">
        <v>1886</v>
      </c>
      <c r="CB54" s="28">
        <v>0.1560999834</v>
      </c>
      <c r="CC54" s="27">
        <v>42</v>
      </c>
      <c r="CD54" s="28">
        <v>3.4762457E-3</v>
      </c>
      <c r="CE54" s="27">
        <v>476</v>
      </c>
      <c r="CF54" s="28">
        <v>3.9397450799999997E-2</v>
      </c>
      <c r="CG54" s="27">
        <v>839</v>
      </c>
      <c r="CH54" s="28">
        <v>6.9442145299999994E-2</v>
      </c>
      <c r="CI54" s="90"/>
      <c r="CJ54" s="90"/>
      <c r="CK54" s="90"/>
      <c r="CL54" s="90"/>
      <c r="CM54" s="90"/>
    </row>
    <row r="55" spans="1:91" x14ac:dyDescent="0.25">
      <c r="A55" s="90"/>
      <c r="B55" s="8">
        <v>42309</v>
      </c>
      <c r="C55" s="23">
        <v>19295</v>
      </c>
      <c r="D55" s="27">
        <v>3166</v>
      </c>
      <c r="E55" s="28">
        <v>0.1640839596</v>
      </c>
      <c r="F55" s="27">
        <v>12579</v>
      </c>
      <c r="G55" s="28">
        <v>0.65193055200000005</v>
      </c>
      <c r="H55" s="27">
        <v>10523</v>
      </c>
      <c r="I55" s="28">
        <v>0.54537444930000001</v>
      </c>
      <c r="J55" s="27">
        <v>5105</v>
      </c>
      <c r="K55" s="28">
        <v>0.26457631510000001</v>
      </c>
      <c r="L55" s="27">
        <v>640</v>
      </c>
      <c r="M55" s="28">
        <v>3.3169214799999999E-2</v>
      </c>
      <c r="N55" s="27">
        <v>4465</v>
      </c>
      <c r="O55" s="28">
        <v>0.2314071003</v>
      </c>
      <c r="P55" s="27">
        <v>2807</v>
      </c>
      <c r="Q55" s="28">
        <v>0.14547810310000001</v>
      </c>
      <c r="R55" s="27">
        <v>85</v>
      </c>
      <c r="S55" s="28">
        <v>4.4052863000000001E-3</v>
      </c>
      <c r="T55" s="27">
        <v>1089</v>
      </c>
      <c r="U55" s="28">
        <v>5.6439492100000002E-2</v>
      </c>
      <c r="V55" s="27">
        <v>1934</v>
      </c>
      <c r="W55" s="28">
        <v>0.100233221</v>
      </c>
      <c r="X55" s="23">
        <v>16342</v>
      </c>
      <c r="Y55" s="27">
        <v>1780</v>
      </c>
      <c r="Z55" s="28">
        <v>0.1089217966</v>
      </c>
      <c r="AA55" s="27">
        <v>9613</v>
      </c>
      <c r="AB55" s="28">
        <v>0.58823889360000003</v>
      </c>
      <c r="AC55" s="27">
        <v>7930</v>
      </c>
      <c r="AD55" s="28">
        <v>0.485252723</v>
      </c>
      <c r="AE55" s="27">
        <v>3721</v>
      </c>
      <c r="AF55" s="28">
        <v>0.2276955085</v>
      </c>
      <c r="AG55" s="27">
        <v>235</v>
      </c>
      <c r="AH55" s="28">
        <v>1.43801248E-2</v>
      </c>
      <c r="AI55" s="27">
        <v>3486</v>
      </c>
      <c r="AJ55" s="28">
        <v>0.2133153837</v>
      </c>
      <c r="AK55" s="27">
        <v>2309</v>
      </c>
      <c r="AL55" s="28">
        <v>0.14129237550000001</v>
      </c>
      <c r="AM55" s="27">
        <v>72</v>
      </c>
      <c r="AN55" s="28">
        <v>4.4058255000000001E-3</v>
      </c>
      <c r="AO55" s="27">
        <v>681</v>
      </c>
      <c r="AP55" s="28">
        <v>4.1671765999999999E-2</v>
      </c>
      <c r="AQ55" s="27">
        <v>1373</v>
      </c>
      <c r="AR55" s="28">
        <v>8.4016644200000004E-2</v>
      </c>
      <c r="AS55" s="23">
        <v>35398</v>
      </c>
      <c r="AT55" s="27">
        <v>3548</v>
      </c>
      <c r="AU55" s="28">
        <v>0.1002316515</v>
      </c>
      <c r="AV55" s="27">
        <v>20908</v>
      </c>
      <c r="AW55" s="28">
        <v>0.59065483929999996</v>
      </c>
      <c r="AX55" s="27">
        <v>17106</v>
      </c>
      <c r="AY55" s="28">
        <v>0.48324764110000001</v>
      </c>
      <c r="AZ55" s="27">
        <v>8127</v>
      </c>
      <c r="BA55" s="28">
        <v>0.2295892423</v>
      </c>
      <c r="BB55" s="27">
        <v>575</v>
      </c>
      <c r="BC55" s="28">
        <v>1.6243855599999999E-2</v>
      </c>
      <c r="BD55" s="27">
        <v>7552</v>
      </c>
      <c r="BE55" s="28">
        <v>0.2133453867</v>
      </c>
      <c r="BF55" s="27">
        <v>5283</v>
      </c>
      <c r="BG55" s="28">
        <v>0.14924572010000001</v>
      </c>
      <c r="BH55" s="27">
        <v>136</v>
      </c>
      <c r="BI55" s="28">
        <v>3.8420250000000002E-3</v>
      </c>
      <c r="BJ55" s="27">
        <v>1384</v>
      </c>
      <c r="BK55" s="28">
        <v>3.90982541E-2</v>
      </c>
      <c r="BL55" s="27">
        <v>2704</v>
      </c>
      <c r="BM55" s="28">
        <v>7.63884965E-2</v>
      </c>
      <c r="BN55" s="23">
        <v>11417</v>
      </c>
      <c r="BO55" s="27">
        <v>1212</v>
      </c>
      <c r="BP55" s="28">
        <v>0.1061574845</v>
      </c>
      <c r="BQ55" s="27">
        <v>7113</v>
      </c>
      <c r="BR55" s="150">
        <v>0.62301830599999997</v>
      </c>
      <c r="BS55" s="27">
        <v>5730</v>
      </c>
      <c r="BT55" s="28">
        <v>0.50188315670000005</v>
      </c>
      <c r="BU55" s="27">
        <v>3048</v>
      </c>
      <c r="BV55" s="28">
        <v>0.2669703074</v>
      </c>
      <c r="BW55" s="27">
        <v>388</v>
      </c>
      <c r="BX55" s="28">
        <v>3.3984409200000003E-2</v>
      </c>
      <c r="BY55" s="27">
        <v>2660</v>
      </c>
      <c r="BZ55" s="28">
        <v>0.23298589820000001</v>
      </c>
      <c r="CA55" s="27">
        <v>1783</v>
      </c>
      <c r="CB55" s="28">
        <v>0.15617062279999999</v>
      </c>
      <c r="CC55" s="27">
        <v>39</v>
      </c>
      <c r="CD55" s="28">
        <v>3.4159587E-3</v>
      </c>
      <c r="CE55" s="27">
        <v>443</v>
      </c>
      <c r="CF55" s="28">
        <v>3.8801786800000002E-2</v>
      </c>
      <c r="CG55" s="27">
        <v>824</v>
      </c>
      <c r="CH55" s="28">
        <v>7.2173075200000006E-2</v>
      </c>
      <c r="CI55" s="90"/>
      <c r="CJ55" s="90"/>
      <c r="CK55" s="90"/>
      <c r="CL55" s="90"/>
      <c r="CM55" s="90"/>
    </row>
    <row r="56" spans="1:91" x14ac:dyDescent="0.25">
      <c r="A56" s="90"/>
      <c r="B56" s="8">
        <v>42339</v>
      </c>
      <c r="C56" s="23">
        <v>20837</v>
      </c>
      <c r="D56" s="27">
        <v>3272</v>
      </c>
      <c r="E56" s="28">
        <v>0.157028363</v>
      </c>
      <c r="F56" s="27">
        <v>13241</v>
      </c>
      <c r="G56" s="28">
        <v>0.63545615970000002</v>
      </c>
      <c r="H56" s="27">
        <v>11082</v>
      </c>
      <c r="I56" s="28">
        <v>0.53184239570000003</v>
      </c>
      <c r="J56" s="27">
        <v>4982</v>
      </c>
      <c r="K56" s="28">
        <v>0.2390939195</v>
      </c>
      <c r="L56" s="27">
        <v>686</v>
      </c>
      <c r="M56" s="28">
        <v>3.2922205699999998E-2</v>
      </c>
      <c r="N56" s="27">
        <v>4296</v>
      </c>
      <c r="O56" s="28">
        <v>0.20617171379999999</v>
      </c>
      <c r="P56" s="27">
        <v>2813</v>
      </c>
      <c r="Q56" s="28">
        <v>0.13500023999999999</v>
      </c>
      <c r="R56" s="27">
        <v>101</v>
      </c>
      <c r="S56" s="28">
        <v>4.8471469E-3</v>
      </c>
      <c r="T56" s="27">
        <v>1066</v>
      </c>
      <c r="U56" s="28">
        <v>5.1158995999999998E-2</v>
      </c>
      <c r="V56" s="27">
        <v>1998</v>
      </c>
      <c r="W56" s="28">
        <v>9.5887123899999996E-2</v>
      </c>
      <c r="X56" s="23">
        <v>17541</v>
      </c>
      <c r="Y56" s="27">
        <v>1805</v>
      </c>
      <c r="Z56" s="28">
        <v>0.102901773</v>
      </c>
      <c r="AA56" s="27">
        <v>9949</v>
      </c>
      <c r="AB56" s="28">
        <v>0.56718545119999997</v>
      </c>
      <c r="AC56" s="27">
        <v>8120</v>
      </c>
      <c r="AD56" s="28">
        <v>0.46291545519999999</v>
      </c>
      <c r="AE56" s="27">
        <v>3555</v>
      </c>
      <c r="AF56" s="28">
        <v>0.20266803489999999</v>
      </c>
      <c r="AG56" s="27">
        <v>258</v>
      </c>
      <c r="AH56" s="28">
        <v>1.47083975E-2</v>
      </c>
      <c r="AI56" s="27">
        <v>3297</v>
      </c>
      <c r="AJ56" s="28">
        <v>0.18795963739999999</v>
      </c>
      <c r="AK56" s="27">
        <v>2537</v>
      </c>
      <c r="AL56" s="28">
        <v>0.14463257509999999</v>
      </c>
      <c r="AM56" s="27">
        <v>66</v>
      </c>
      <c r="AN56" s="28">
        <v>3.7626132999999998E-3</v>
      </c>
      <c r="AO56" s="27">
        <v>664</v>
      </c>
      <c r="AP56" s="28">
        <v>3.7854170200000002E-2</v>
      </c>
      <c r="AQ56" s="27">
        <v>1348</v>
      </c>
      <c r="AR56" s="28">
        <v>7.6848526299999997E-2</v>
      </c>
      <c r="AS56" s="23">
        <v>39503</v>
      </c>
      <c r="AT56" s="27">
        <v>3810</v>
      </c>
      <c r="AU56" s="28">
        <v>9.6448371000000005E-2</v>
      </c>
      <c r="AV56" s="27">
        <v>22433</v>
      </c>
      <c r="AW56" s="28">
        <v>0.56788092040000004</v>
      </c>
      <c r="AX56" s="27">
        <v>18455</v>
      </c>
      <c r="AY56" s="28">
        <v>0.46717970790000002</v>
      </c>
      <c r="AZ56" s="27">
        <v>8255</v>
      </c>
      <c r="BA56" s="28">
        <v>0.20897147050000001</v>
      </c>
      <c r="BB56" s="27">
        <v>610</v>
      </c>
      <c r="BC56" s="28">
        <v>1.54418652E-2</v>
      </c>
      <c r="BD56" s="27">
        <v>7645</v>
      </c>
      <c r="BE56" s="28">
        <v>0.19352960529999999</v>
      </c>
      <c r="BF56" s="27">
        <v>5549</v>
      </c>
      <c r="BG56" s="28">
        <v>0.140470344</v>
      </c>
      <c r="BH56" s="27">
        <v>165</v>
      </c>
      <c r="BI56" s="28">
        <v>4.1768980000000001E-3</v>
      </c>
      <c r="BJ56" s="27">
        <v>1460</v>
      </c>
      <c r="BK56" s="28">
        <v>3.6959218299999999E-2</v>
      </c>
      <c r="BL56" s="27">
        <v>2914</v>
      </c>
      <c r="BM56" s="28">
        <v>7.3766549400000006E-2</v>
      </c>
      <c r="BN56" s="23">
        <v>11688</v>
      </c>
      <c r="BO56" s="27">
        <v>1205</v>
      </c>
      <c r="BP56" s="28">
        <v>0.10309719370000001</v>
      </c>
      <c r="BQ56" s="27">
        <v>7082</v>
      </c>
      <c r="BR56" s="150">
        <v>0.6059206023</v>
      </c>
      <c r="BS56" s="27">
        <v>5734</v>
      </c>
      <c r="BT56" s="28">
        <v>0.49058863790000001</v>
      </c>
      <c r="BU56" s="27">
        <v>2857</v>
      </c>
      <c r="BV56" s="28">
        <v>0.24443874060000001</v>
      </c>
      <c r="BW56" s="27">
        <v>359</v>
      </c>
      <c r="BX56" s="28">
        <v>3.0715263499999999E-2</v>
      </c>
      <c r="BY56" s="27">
        <v>2498</v>
      </c>
      <c r="BZ56" s="28">
        <v>0.2137234771</v>
      </c>
      <c r="CA56" s="27">
        <v>1849</v>
      </c>
      <c r="CB56" s="28">
        <v>0.1581964408</v>
      </c>
      <c r="CC56" s="27">
        <v>39</v>
      </c>
      <c r="CD56" s="28">
        <v>3.3367556E-3</v>
      </c>
      <c r="CE56" s="27">
        <v>439</v>
      </c>
      <c r="CF56" s="28">
        <v>3.7559890499999998E-2</v>
      </c>
      <c r="CG56" s="27">
        <v>783</v>
      </c>
      <c r="CH56" s="28">
        <v>6.6991786400000003E-2</v>
      </c>
      <c r="CI56" s="90"/>
      <c r="CJ56" s="90"/>
      <c r="CK56" s="90"/>
      <c r="CL56" s="90"/>
      <c r="CM56" s="90"/>
    </row>
    <row r="57" spans="1:91" x14ac:dyDescent="0.25">
      <c r="A57" s="90"/>
      <c r="B57" s="8">
        <v>42370</v>
      </c>
      <c r="C57" s="23">
        <v>21718</v>
      </c>
      <c r="D57" s="27">
        <v>3490</v>
      </c>
      <c r="E57" s="28">
        <v>0.16069619669999999</v>
      </c>
      <c r="F57" s="27">
        <v>13897</v>
      </c>
      <c r="G57" s="28">
        <v>0.63988396719999996</v>
      </c>
      <c r="H57" s="27">
        <v>11652</v>
      </c>
      <c r="I57" s="28">
        <v>0.53651349110000002</v>
      </c>
      <c r="J57" s="27">
        <v>5304</v>
      </c>
      <c r="K57" s="28">
        <v>0.2442213832</v>
      </c>
      <c r="L57" s="27">
        <v>735</v>
      </c>
      <c r="M57" s="28">
        <v>3.3842895300000002E-2</v>
      </c>
      <c r="N57" s="27">
        <v>4569</v>
      </c>
      <c r="O57" s="28">
        <v>0.21037848789999999</v>
      </c>
      <c r="P57" s="27">
        <v>2869</v>
      </c>
      <c r="Q57" s="28">
        <v>0.13210240349999999</v>
      </c>
      <c r="R57" s="27">
        <v>91</v>
      </c>
      <c r="S57" s="28">
        <v>4.1900727999999998E-3</v>
      </c>
      <c r="T57" s="27">
        <v>1171</v>
      </c>
      <c r="U57" s="28">
        <v>5.3918408700000003E-2</v>
      </c>
      <c r="V57" s="27">
        <v>2237</v>
      </c>
      <c r="W57" s="28">
        <v>0.1030021181</v>
      </c>
      <c r="X57" s="23">
        <v>17776</v>
      </c>
      <c r="Y57" s="27">
        <v>1848</v>
      </c>
      <c r="Z57" s="28">
        <v>0.103960396</v>
      </c>
      <c r="AA57" s="27">
        <v>10285</v>
      </c>
      <c r="AB57" s="28">
        <v>0.57858910890000004</v>
      </c>
      <c r="AC57" s="27">
        <v>8401</v>
      </c>
      <c r="AD57" s="28">
        <v>0.47260351039999998</v>
      </c>
      <c r="AE57" s="27">
        <v>3717</v>
      </c>
      <c r="AF57" s="28">
        <v>0.2091021602</v>
      </c>
      <c r="AG57" s="27">
        <v>253</v>
      </c>
      <c r="AH57" s="28">
        <v>1.42326733E-2</v>
      </c>
      <c r="AI57" s="27">
        <v>3464</v>
      </c>
      <c r="AJ57" s="28">
        <v>0.1948694869</v>
      </c>
      <c r="AK57" s="27">
        <v>2401</v>
      </c>
      <c r="AL57" s="28">
        <v>0.13506975700000001</v>
      </c>
      <c r="AM57" s="27">
        <v>83</v>
      </c>
      <c r="AN57" s="28">
        <v>4.6692169000000002E-3</v>
      </c>
      <c r="AO57" s="27">
        <v>723</v>
      </c>
      <c r="AP57" s="28">
        <v>4.0672817299999997E-2</v>
      </c>
      <c r="AQ57" s="27">
        <v>1482</v>
      </c>
      <c r="AR57" s="28">
        <v>8.3370837099999998E-2</v>
      </c>
      <c r="AS57" s="23">
        <v>40724</v>
      </c>
      <c r="AT57" s="27">
        <v>3940</v>
      </c>
      <c r="AU57" s="28">
        <v>9.6748845900000005E-2</v>
      </c>
      <c r="AV57" s="27">
        <v>23465</v>
      </c>
      <c r="AW57" s="28">
        <v>0.57619585500000003</v>
      </c>
      <c r="AX57" s="27">
        <v>19335</v>
      </c>
      <c r="AY57" s="28">
        <v>0.47478145570000002</v>
      </c>
      <c r="AZ57" s="27">
        <v>8706</v>
      </c>
      <c r="BA57" s="28">
        <v>0.2137805717</v>
      </c>
      <c r="BB57" s="27">
        <v>576</v>
      </c>
      <c r="BC57" s="28">
        <v>1.4143993699999999E-2</v>
      </c>
      <c r="BD57" s="27">
        <v>8130</v>
      </c>
      <c r="BE57" s="28">
        <v>0.1996365779</v>
      </c>
      <c r="BF57" s="27">
        <v>5501</v>
      </c>
      <c r="BG57" s="28">
        <v>0.13508005109999999</v>
      </c>
      <c r="BH57" s="27">
        <v>184</v>
      </c>
      <c r="BI57" s="28">
        <v>4.5182201999999999E-3</v>
      </c>
      <c r="BJ57" s="27">
        <v>1554</v>
      </c>
      <c r="BK57" s="28">
        <v>3.8159316399999997E-2</v>
      </c>
      <c r="BL57" s="27">
        <v>3130</v>
      </c>
      <c r="BM57" s="28">
        <v>7.6858854700000007E-2</v>
      </c>
      <c r="BN57" s="23">
        <v>11680</v>
      </c>
      <c r="BO57" s="27">
        <v>1174</v>
      </c>
      <c r="BP57" s="28">
        <v>0.10051369860000001</v>
      </c>
      <c r="BQ57" s="27">
        <v>6945</v>
      </c>
      <c r="BR57" s="150">
        <v>0.59460616440000003</v>
      </c>
      <c r="BS57" s="27">
        <v>5614</v>
      </c>
      <c r="BT57" s="28">
        <v>0.48065068490000001</v>
      </c>
      <c r="BU57" s="27">
        <v>2931</v>
      </c>
      <c r="BV57" s="28">
        <v>0.25094178080000001</v>
      </c>
      <c r="BW57" s="27">
        <v>336</v>
      </c>
      <c r="BX57" s="28">
        <v>2.8767123299999999E-2</v>
      </c>
      <c r="BY57" s="27">
        <v>2595</v>
      </c>
      <c r="BZ57" s="28">
        <v>0.22217465750000001</v>
      </c>
      <c r="CA57" s="27">
        <v>1830</v>
      </c>
      <c r="CB57" s="28">
        <v>0.15667808220000001</v>
      </c>
      <c r="CC57" s="27">
        <v>20</v>
      </c>
      <c r="CD57" s="28">
        <v>1.7123288E-3</v>
      </c>
      <c r="CE57" s="27">
        <v>433</v>
      </c>
      <c r="CF57" s="28">
        <v>3.70719178E-2</v>
      </c>
      <c r="CG57" s="27">
        <v>819</v>
      </c>
      <c r="CH57" s="28">
        <v>7.0119863000000004E-2</v>
      </c>
      <c r="CI57" s="90"/>
      <c r="CJ57" s="90"/>
      <c r="CK57" s="90"/>
      <c r="CL57" s="90"/>
      <c r="CM57" s="90"/>
    </row>
    <row r="58" spans="1:91" x14ac:dyDescent="0.25">
      <c r="A58" s="90"/>
      <c r="B58" s="8">
        <v>42401</v>
      </c>
      <c r="C58" s="23">
        <v>20460</v>
      </c>
      <c r="D58" s="27">
        <v>3230</v>
      </c>
      <c r="E58" s="28">
        <v>0.15786901270000001</v>
      </c>
      <c r="F58" s="27">
        <v>13350</v>
      </c>
      <c r="G58" s="28">
        <v>0.65249266859999999</v>
      </c>
      <c r="H58" s="27">
        <v>11197</v>
      </c>
      <c r="I58" s="28">
        <v>0.54726295209999998</v>
      </c>
      <c r="J58" s="27">
        <v>5069</v>
      </c>
      <c r="K58" s="28">
        <v>0.24775171069999999</v>
      </c>
      <c r="L58" s="27">
        <v>751</v>
      </c>
      <c r="M58" s="28">
        <v>3.6705767399999999E-2</v>
      </c>
      <c r="N58" s="27">
        <v>4318</v>
      </c>
      <c r="O58" s="28">
        <v>0.21104594330000001</v>
      </c>
      <c r="P58" s="27">
        <v>2711</v>
      </c>
      <c r="Q58" s="28">
        <v>0.13250244380000001</v>
      </c>
      <c r="R58" s="27">
        <v>79</v>
      </c>
      <c r="S58" s="28">
        <v>3.8611926E-3</v>
      </c>
      <c r="T58" s="27">
        <v>1128</v>
      </c>
      <c r="U58" s="28">
        <v>5.5131964800000002E-2</v>
      </c>
      <c r="V58" s="27">
        <v>2055</v>
      </c>
      <c r="W58" s="28">
        <v>0.1004398827</v>
      </c>
      <c r="X58" s="23">
        <v>16935</v>
      </c>
      <c r="Y58" s="27">
        <v>1818</v>
      </c>
      <c r="Z58" s="28">
        <v>0.10735163859999999</v>
      </c>
      <c r="AA58" s="27">
        <v>10032</v>
      </c>
      <c r="AB58" s="28">
        <v>0.59238263950000003</v>
      </c>
      <c r="AC58" s="27">
        <v>8346</v>
      </c>
      <c r="AD58" s="28">
        <v>0.49282550930000002</v>
      </c>
      <c r="AE58" s="27">
        <v>3758</v>
      </c>
      <c r="AF58" s="28">
        <v>0.2219072926</v>
      </c>
      <c r="AG58" s="27">
        <v>272</v>
      </c>
      <c r="AH58" s="28">
        <v>1.6061411300000002E-2</v>
      </c>
      <c r="AI58" s="27">
        <v>3486</v>
      </c>
      <c r="AJ58" s="28">
        <v>0.20584588130000001</v>
      </c>
      <c r="AK58" s="27">
        <v>2322</v>
      </c>
      <c r="AL58" s="28">
        <v>0.1371124889</v>
      </c>
      <c r="AM58" s="27">
        <v>58</v>
      </c>
      <c r="AN58" s="28">
        <v>3.4248598E-3</v>
      </c>
      <c r="AO58" s="27">
        <v>786</v>
      </c>
      <c r="AP58" s="28">
        <v>4.6412754700000003E-2</v>
      </c>
      <c r="AQ58" s="27">
        <v>1485</v>
      </c>
      <c r="AR58" s="28">
        <v>8.76882197E-2</v>
      </c>
      <c r="AS58" s="23">
        <v>39401</v>
      </c>
      <c r="AT58" s="27">
        <v>3872</v>
      </c>
      <c r="AU58" s="28">
        <v>9.8271617500000005E-2</v>
      </c>
      <c r="AV58" s="27">
        <v>23119</v>
      </c>
      <c r="AW58" s="28">
        <v>0.58676175730000002</v>
      </c>
      <c r="AX58" s="27">
        <v>19092</v>
      </c>
      <c r="AY58" s="28">
        <v>0.48455622949999999</v>
      </c>
      <c r="AZ58" s="27">
        <v>8530</v>
      </c>
      <c r="BA58" s="28">
        <v>0.2164919672</v>
      </c>
      <c r="BB58" s="27">
        <v>682</v>
      </c>
      <c r="BC58" s="28">
        <v>1.73092054E-2</v>
      </c>
      <c r="BD58" s="27">
        <v>7848</v>
      </c>
      <c r="BE58" s="28">
        <v>0.1991827619</v>
      </c>
      <c r="BF58" s="27">
        <v>5584</v>
      </c>
      <c r="BG58" s="28">
        <v>0.1417222913</v>
      </c>
      <c r="BH58" s="27">
        <v>138</v>
      </c>
      <c r="BI58" s="28">
        <v>3.5024492E-3</v>
      </c>
      <c r="BJ58" s="27">
        <v>1559</v>
      </c>
      <c r="BK58" s="28">
        <v>3.9567523700000003E-2</v>
      </c>
      <c r="BL58" s="27">
        <v>3080</v>
      </c>
      <c r="BM58" s="28">
        <v>7.8170604800000001E-2</v>
      </c>
      <c r="BN58" s="23">
        <v>10779</v>
      </c>
      <c r="BO58" s="27">
        <v>1128</v>
      </c>
      <c r="BP58" s="28">
        <v>0.1046479265</v>
      </c>
      <c r="BQ58" s="27">
        <v>6642</v>
      </c>
      <c r="BR58" s="150">
        <v>0.61619816309999997</v>
      </c>
      <c r="BS58" s="27">
        <v>5407</v>
      </c>
      <c r="BT58" s="28">
        <v>0.50162352720000003</v>
      </c>
      <c r="BU58" s="27">
        <v>2766</v>
      </c>
      <c r="BV58" s="28">
        <v>0.2566100751</v>
      </c>
      <c r="BW58" s="27">
        <v>378</v>
      </c>
      <c r="BX58" s="28">
        <v>3.5068188100000001E-2</v>
      </c>
      <c r="BY58" s="27">
        <v>2388</v>
      </c>
      <c r="BZ58" s="28">
        <v>0.22154188699999999</v>
      </c>
      <c r="CA58" s="27">
        <v>1669</v>
      </c>
      <c r="CB58" s="28">
        <v>0.15483811110000001</v>
      </c>
      <c r="CC58" s="27">
        <v>28</v>
      </c>
      <c r="CD58" s="28">
        <v>2.5976435999999999E-3</v>
      </c>
      <c r="CE58" s="27">
        <v>407</v>
      </c>
      <c r="CF58" s="28">
        <v>3.7758604699999997E-2</v>
      </c>
      <c r="CG58" s="27">
        <v>687</v>
      </c>
      <c r="CH58" s="28">
        <v>6.3735040399999998E-2</v>
      </c>
      <c r="CI58" s="90"/>
      <c r="CJ58" s="90"/>
      <c r="CK58" s="90"/>
      <c r="CL58" s="90"/>
      <c r="CM58" s="90"/>
    </row>
    <row r="59" spans="1:91" x14ac:dyDescent="0.25">
      <c r="A59" s="90"/>
      <c r="B59" s="8">
        <v>42430</v>
      </c>
      <c r="C59" s="23">
        <v>21624</v>
      </c>
      <c r="D59" s="27">
        <v>3662</v>
      </c>
      <c r="E59" s="28">
        <v>0.16934887160000001</v>
      </c>
      <c r="F59" s="27">
        <v>14117</v>
      </c>
      <c r="G59" s="28">
        <v>0.65283943769999997</v>
      </c>
      <c r="H59" s="27">
        <v>11956</v>
      </c>
      <c r="I59" s="28">
        <v>0.55290418050000001</v>
      </c>
      <c r="J59" s="27">
        <v>5395</v>
      </c>
      <c r="K59" s="28">
        <v>0.249491306</v>
      </c>
      <c r="L59" s="27">
        <v>695</v>
      </c>
      <c r="M59" s="28">
        <v>3.2140214600000001E-2</v>
      </c>
      <c r="N59" s="27">
        <v>4700</v>
      </c>
      <c r="O59" s="28">
        <v>0.2173510914</v>
      </c>
      <c r="P59" s="27">
        <v>2951</v>
      </c>
      <c r="Q59" s="28">
        <v>0.13646873840000001</v>
      </c>
      <c r="R59" s="27">
        <v>90</v>
      </c>
      <c r="S59" s="28">
        <v>4.1620422000000004E-3</v>
      </c>
      <c r="T59" s="27">
        <v>1160</v>
      </c>
      <c r="U59" s="28">
        <v>5.3644099100000002E-2</v>
      </c>
      <c r="V59" s="27">
        <v>2210</v>
      </c>
      <c r="W59" s="28">
        <v>0.10220125789999999</v>
      </c>
      <c r="X59" s="23">
        <v>16926</v>
      </c>
      <c r="Y59" s="27">
        <v>1825</v>
      </c>
      <c r="Z59" s="28">
        <v>0.10782228520000001</v>
      </c>
      <c r="AA59" s="27">
        <v>10181</v>
      </c>
      <c r="AB59" s="28">
        <v>0.60150064989999996</v>
      </c>
      <c r="AC59" s="27">
        <v>8487</v>
      </c>
      <c r="AD59" s="28">
        <v>0.50141793690000003</v>
      </c>
      <c r="AE59" s="27">
        <v>3714</v>
      </c>
      <c r="AF59" s="28">
        <v>0.2194257356</v>
      </c>
      <c r="AG59" s="27">
        <v>263</v>
      </c>
      <c r="AH59" s="28">
        <v>1.55382252E-2</v>
      </c>
      <c r="AI59" s="27">
        <v>3451</v>
      </c>
      <c r="AJ59" s="28">
        <v>0.20388751029999999</v>
      </c>
      <c r="AK59" s="27">
        <v>2357</v>
      </c>
      <c r="AL59" s="28">
        <v>0.1392532199</v>
      </c>
      <c r="AM59" s="27">
        <v>71</v>
      </c>
      <c r="AN59" s="28">
        <v>4.1947299999999998E-3</v>
      </c>
      <c r="AO59" s="27">
        <v>767</v>
      </c>
      <c r="AP59" s="28">
        <v>4.5314900200000001E-2</v>
      </c>
      <c r="AQ59" s="27">
        <v>1446</v>
      </c>
      <c r="AR59" s="28">
        <v>8.5430698299999996E-2</v>
      </c>
      <c r="AS59" s="23">
        <v>41861</v>
      </c>
      <c r="AT59" s="27">
        <v>4226</v>
      </c>
      <c r="AU59" s="28">
        <v>0.1009531545</v>
      </c>
      <c r="AV59" s="27">
        <v>25112</v>
      </c>
      <c r="AW59" s="28">
        <v>0.59989011250000002</v>
      </c>
      <c r="AX59" s="27">
        <v>20994</v>
      </c>
      <c r="AY59" s="28">
        <v>0.50151692510000001</v>
      </c>
      <c r="AZ59" s="27">
        <v>9279</v>
      </c>
      <c r="BA59" s="28">
        <v>0.2216621677</v>
      </c>
      <c r="BB59" s="27">
        <v>717</v>
      </c>
      <c r="BC59" s="28">
        <v>1.71281145E-2</v>
      </c>
      <c r="BD59" s="27">
        <v>8562</v>
      </c>
      <c r="BE59" s="28">
        <v>0.20453405320000001</v>
      </c>
      <c r="BF59" s="27">
        <v>5945</v>
      </c>
      <c r="BG59" s="28">
        <v>0.14201762979999999</v>
      </c>
      <c r="BH59" s="27">
        <v>145</v>
      </c>
      <c r="BI59" s="28">
        <v>3.4638446E-3</v>
      </c>
      <c r="BJ59" s="27">
        <v>1740</v>
      </c>
      <c r="BK59" s="28">
        <v>4.1566135499999997E-2</v>
      </c>
      <c r="BL59" s="27">
        <v>3242</v>
      </c>
      <c r="BM59" s="28">
        <v>7.7446788200000005E-2</v>
      </c>
      <c r="BN59" s="23">
        <v>11372</v>
      </c>
      <c r="BO59" s="27">
        <v>1253</v>
      </c>
      <c r="BP59" s="28">
        <v>0.1101829054</v>
      </c>
      <c r="BQ59" s="27">
        <v>7119</v>
      </c>
      <c r="BR59" s="150">
        <v>0.62601125570000005</v>
      </c>
      <c r="BS59" s="27">
        <v>5834</v>
      </c>
      <c r="BT59" s="28">
        <v>0.51301442139999998</v>
      </c>
      <c r="BU59" s="27">
        <v>2944</v>
      </c>
      <c r="BV59" s="28">
        <v>0.25888146319999999</v>
      </c>
      <c r="BW59" s="27">
        <v>344</v>
      </c>
      <c r="BX59" s="28">
        <v>3.0249736199999998E-2</v>
      </c>
      <c r="BY59" s="27">
        <v>2600</v>
      </c>
      <c r="BZ59" s="28">
        <v>0.22863172700000001</v>
      </c>
      <c r="CA59" s="27">
        <v>1759</v>
      </c>
      <c r="CB59" s="28">
        <v>0.1546781569</v>
      </c>
      <c r="CC59" s="27">
        <v>35</v>
      </c>
      <c r="CD59" s="28">
        <v>3.0777348000000002E-3</v>
      </c>
      <c r="CE59" s="27">
        <v>427</v>
      </c>
      <c r="CF59" s="28">
        <v>3.7548364399999999E-2</v>
      </c>
      <c r="CG59" s="27">
        <v>815</v>
      </c>
      <c r="CH59" s="28">
        <v>7.1667252900000006E-2</v>
      </c>
      <c r="CI59" s="90"/>
      <c r="CJ59" s="90"/>
      <c r="CK59" s="90"/>
      <c r="CL59" s="90"/>
      <c r="CM59" s="90"/>
    </row>
    <row r="60" spans="1:91" x14ac:dyDescent="0.25">
      <c r="A60" s="90"/>
      <c r="B60" s="8">
        <v>42461</v>
      </c>
      <c r="C60" s="23">
        <v>19574</v>
      </c>
      <c r="D60" s="27">
        <v>3303</v>
      </c>
      <c r="E60" s="28">
        <v>0.16874425260000001</v>
      </c>
      <c r="F60" s="27">
        <v>12980</v>
      </c>
      <c r="G60" s="28">
        <v>0.66312455299999995</v>
      </c>
      <c r="H60" s="27">
        <v>11078</v>
      </c>
      <c r="I60" s="28">
        <v>0.56595483810000002</v>
      </c>
      <c r="J60" s="27">
        <v>4909</v>
      </c>
      <c r="K60" s="28">
        <v>0.25079186679999999</v>
      </c>
      <c r="L60" s="27">
        <v>663</v>
      </c>
      <c r="M60" s="28">
        <v>3.3871462099999999E-2</v>
      </c>
      <c r="N60" s="27">
        <v>4246</v>
      </c>
      <c r="O60" s="28">
        <v>0.21692040460000001</v>
      </c>
      <c r="P60" s="27">
        <v>2767</v>
      </c>
      <c r="Q60" s="28">
        <v>0.1413609891</v>
      </c>
      <c r="R60" s="27">
        <v>91</v>
      </c>
      <c r="S60" s="28">
        <v>4.6490241999999999E-3</v>
      </c>
      <c r="T60" s="27">
        <v>1114</v>
      </c>
      <c r="U60" s="28">
        <v>5.6912230500000001E-2</v>
      </c>
      <c r="V60" s="27">
        <v>2015</v>
      </c>
      <c r="W60" s="28">
        <v>0.1029426791</v>
      </c>
      <c r="X60" s="23">
        <v>15088</v>
      </c>
      <c r="Y60" s="27">
        <v>1625</v>
      </c>
      <c r="Z60" s="28">
        <v>0.10770148459999999</v>
      </c>
      <c r="AA60" s="27">
        <v>9122</v>
      </c>
      <c r="AB60" s="28">
        <v>0.60458642630000003</v>
      </c>
      <c r="AC60" s="27">
        <v>7674</v>
      </c>
      <c r="AD60" s="28">
        <v>0.50861611880000002</v>
      </c>
      <c r="AE60" s="27">
        <v>3393</v>
      </c>
      <c r="AF60" s="28">
        <v>0.22488069990000001</v>
      </c>
      <c r="AG60" s="27">
        <v>237</v>
      </c>
      <c r="AH60" s="28">
        <v>1.5707847300000001E-2</v>
      </c>
      <c r="AI60" s="27">
        <v>3156</v>
      </c>
      <c r="AJ60" s="28">
        <v>0.20917285259999999</v>
      </c>
      <c r="AK60" s="27">
        <v>2128</v>
      </c>
      <c r="AL60" s="28">
        <v>0.1410392365</v>
      </c>
      <c r="AM60" s="27">
        <v>59</v>
      </c>
      <c r="AN60" s="28">
        <v>3.9103923999999997E-3</v>
      </c>
      <c r="AO60" s="27">
        <v>676</v>
      </c>
      <c r="AP60" s="28">
        <v>4.4803817599999997E-2</v>
      </c>
      <c r="AQ60" s="27">
        <v>1326</v>
      </c>
      <c r="AR60" s="28">
        <v>8.7884411499999995E-2</v>
      </c>
      <c r="AS60" s="23">
        <v>37945</v>
      </c>
      <c r="AT60" s="27">
        <v>3849</v>
      </c>
      <c r="AU60" s="28">
        <v>0.1014362894</v>
      </c>
      <c r="AV60" s="27">
        <v>22846</v>
      </c>
      <c r="AW60" s="28">
        <v>0.60208196069999997</v>
      </c>
      <c r="AX60" s="27">
        <v>18923</v>
      </c>
      <c r="AY60" s="28">
        <v>0.49869548029999999</v>
      </c>
      <c r="AZ60" s="27">
        <v>8579</v>
      </c>
      <c r="BA60" s="28">
        <v>0.226090394</v>
      </c>
      <c r="BB60" s="27">
        <v>650</v>
      </c>
      <c r="BC60" s="28">
        <v>1.71300567E-2</v>
      </c>
      <c r="BD60" s="27">
        <v>7929</v>
      </c>
      <c r="BE60" s="28">
        <v>0.20896033729999999</v>
      </c>
      <c r="BF60" s="27">
        <v>5576</v>
      </c>
      <c r="BG60" s="28">
        <v>0.14694953220000001</v>
      </c>
      <c r="BH60" s="27">
        <v>145</v>
      </c>
      <c r="BI60" s="28">
        <v>3.8213203000000001E-3</v>
      </c>
      <c r="BJ60" s="27">
        <v>1595</v>
      </c>
      <c r="BK60" s="28">
        <v>4.20345237E-2</v>
      </c>
      <c r="BL60" s="27">
        <v>3000</v>
      </c>
      <c r="BM60" s="28">
        <v>7.9061800000000002E-2</v>
      </c>
      <c r="BN60" s="23">
        <v>11182</v>
      </c>
      <c r="BO60" s="27">
        <v>1211</v>
      </c>
      <c r="BP60" s="28">
        <v>0.10829905200000001</v>
      </c>
      <c r="BQ60" s="27">
        <v>7118</v>
      </c>
      <c r="BR60" s="150">
        <v>0.63655875510000004</v>
      </c>
      <c r="BS60" s="27">
        <v>5818</v>
      </c>
      <c r="BT60" s="28">
        <v>0.52030048289999997</v>
      </c>
      <c r="BU60" s="27">
        <v>2949</v>
      </c>
      <c r="BV60" s="28">
        <v>0.26372741910000003</v>
      </c>
      <c r="BW60" s="27">
        <v>409</v>
      </c>
      <c r="BX60" s="28">
        <v>3.6576641E-2</v>
      </c>
      <c r="BY60" s="27">
        <v>2540</v>
      </c>
      <c r="BZ60" s="28">
        <v>0.227150778</v>
      </c>
      <c r="CA60" s="27">
        <v>1753</v>
      </c>
      <c r="CB60" s="28">
        <v>0.1567698086</v>
      </c>
      <c r="CC60" s="27">
        <v>35</v>
      </c>
      <c r="CD60" s="28">
        <v>3.1300303999999999E-3</v>
      </c>
      <c r="CE60" s="27">
        <v>448</v>
      </c>
      <c r="CF60" s="28">
        <v>4.0064389200000002E-2</v>
      </c>
      <c r="CG60" s="27">
        <v>780</v>
      </c>
      <c r="CH60" s="28">
        <v>6.97549633E-2</v>
      </c>
      <c r="CI60" s="90"/>
      <c r="CJ60" s="90"/>
      <c r="CK60" s="90"/>
      <c r="CL60" s="90"/>
      <c r="CM60" s="90"/>
    </row>
    <row r="61" spans="1:91" x14ac:dyDescent="0.25">
      <c r="A61" s="90"/>
      <c r="B61" s="8">
        <v>42491</v>
      </c>
      <c r="C61" s="23">
        <v>19372</v>
      </c>
      <c r="D61" s="27">
        <v>3197</v>
      </c>
      <c r="E61" s="28">
        <v>0.16503200500000001</v>
      </c>
      <c r="F61" s="27">
        <v>12865</v>
      </c>
      <c r="G61" s="28">
        <v>0.66410282880000004</v>
      </c>
      <c r="H61" s="27">
        <v>10938</v>
      </c>
      <c r="I61" s="28">
        <v>0.56462936200000002</v>
      </c>
      <c r="J61" s="27">
        <v>4971</v>
      </c>
      <c r="K61" s="28">
        <v>0.2566074747</v>
      </c>
      <c r="L61" s="27">
        <v>646</v>
      </c>
      <c r="M61" s="28">
        <v>3.3347098899999997E-2</v>
      </c>
      <c r="N61" s="27">
        <v>4325</v>
      </c>
      <c r="O61" s="28">
        <v>0.22326037579999999</v>
      </c>
      <c r="P61" s="27">
        <v>2692</v>
      </c>
      <c r="Q61" s="28">
        <v>0.13896345239999999</v>
      </c>
      <c r="R61" s="27">
        <v>83</v>
      </c>
      <c r="S61" s="28">
        <v>4.2845343999999997E-3</v>
      </c>
      <c r="T61" s="27">
        <v>1094</v>
      </c>
      <c r="U61" s="28">
        <v>5.6473260400000003E-2</v>
      </c>
      <c r="V61" s="27">
        <v>1940</v>
      </c>
      <c r="W61" s="28">
        <v>0.1001445385</v>
      </c>
      <c r="X61" s="23">
        <v>14872</v>
      </c>
      <c r="Y61" s="27">
        <v>1599</v>
      </c>
      <c r="Z61" s="28">
        <v>0.1075174825</v>
      </c>
      <c r="AA61" s="27">
        <v>8951</v>
      </c>
      <c r="AB61" s="28">
        <v>0.6018692846</v>
      </c>
      <c r="AC61" s="27">
        <v>7504</v>
      </c>
      <c r="AD61" s="28">
        <v>0.50457235069999995</v>
      </c>
      <c r="AE61" s="27">
        <v>3299</v>
      </c>
      <c r="AF61" s="28">
        <v>0.22182625070000001</v>
      </c>
      <c r="AG61" s="27">
        <v>223</v>
      </c>
      <c r="AH61" s="28">
        <v>1.49946208E-2</v>
      </c>
      <c r="AI61" s="27">
        <v>3076</v>
      </c>
      <c r="AJ61" s="28">
        <v>0.20683162990000001</v>
      </c>
      <c r="AK61" s="27">
        <v>2149</v>
      </c>
      <c r="AL61" s="28">
        <v>0.14449973099999999</v>
      </c>
      <c r="AM61" s="27">
        <v>62</v>
      </c>
      <c r="AN61" s="28">
        <v>4.1689079999999998E-3</v>
      </c>
      <c r="AO61" s="27">
        <v>709</v>
      </c>
      <c r="AP61" s="28">
        <v>4.7673480400000003E-2</v>
      </c>
      <c r="AQ61" s="27">
        <v>1263</v>
      </c>
      <c r="AR61" s="28">
        <v>8.49246907E-2</v>
      </c>
      <c r="AS61" s="23">
        <v>38372</v>
      </c>
      <c r="AT61" s="27">
        <v>3918</v>
      </c>
      <c r="AU61" s="28">
        <v>0.1021057021</v>
      </c>
      <c r="AV61" s="27">
        <v>23039</v>
      </c>
      <c r="AW61" s="28">
        <v>0.60041175859999996</v>
      </c>
      <c r="AX61" s="27">
        <v>19258</v>
      </c>
      <c r="AY61" s="28">
        <v>0.50187636820000003</v>
      </c>
      <c r="AZ61" s="27">
        <v>8807</v>
      </c>
      <c r="BA61" s="28">
        <v>0.229516314</v>
      </c>
      <c r="BB61" s="27">
        <v>613</v>
      </c>
      <c r="BC61" s="28">
        <v>1.5975190199999999E-2</v>
      </c>
      <c r="BD61" s="27">
        <v>8194</v>
      </c>
      <c r="BE61" s="28">
        <v>0.2135411237</v>
      </c>
      <c r="BF61" s="27">
        <v>5695</v>
      </c>
      <c r="BG61" s="28">
        <v>0.1484155113</v>
      </c>
      <c r="BH61" s="27">
        <v>158</v>
      </c>
      <c r="BI61" s="28">
        <v>4.1175856999999998E-3</v>
      </c>
      <c r="BJ61" s="27">
        <v>1498</v>
      </c>
      <c r="BK61" s="28">
        <v>3.9038882499999997E-2</v>
      </c>
      <c r="BL61" s="27">
        <v>2907</v>
      </c>
      <c r="BM61" s="28">
        <v>7.5758365499999994E-2</v>
      </c>
      <c r="BN61" s="23">
        <v>11456</v>
      </c>
      <c r="BO61" s="27">
        <v>1204</v>
      </c>
      <c r="BP61" s="28">
        <v>0.1050977654</v>
      </c>
      <c r="BQ61" s="27">
        <v>7212</v>
      </c>
      <c r="BR61" s="150">
        <v>0.62953910609999997</v>
      </c>
      <c r="BS61" s="27">
        <v>5947</v>
      </c>
      <c r="BT61" s="28">
        <v>0.51911662010000004</v>
      </c>
      <c r="BU61" s="27">
        <v>3037</v>
      </c>
      <c r="BV61" s="28">
        <v>0.26510125699999998</v>
      </c>
      <c r="BW61" s="27">
        <v>390</v>
      </c>
      <c r="BX61" s="28">
        <v>3.4043296100000002E-2</v>
      </c>
      <c r="BY61" s="27">
        <v>2647</v>
      </c>
      <c r="BZ61" s="28">
        <v>0.2310579609</v>
      </c>
      <c r="CA61" s="27">
        <v>1771</v>
      </c>
      <c r="CB61" s="28">
        <v>0.15459148040000001</v>
      </c>
      <c r="CC61" s="27">
        <v>32</v>
      </c>
      <c r="CD61" s="28">
        <v>2.7932960999999998E-3</v>
      </c>
      <c r="CE61" s="27">
        <v>458</v>
      </c>
      <c r="CF61" s="28">
        <v>3.9979050299999999E-2</v>
      </c>
      <c r="CG61" s="27">
        <v>776</v>
      </c>
      <c r="CH61" s="28">
        <v>6.7737430200000004E-2</v>
      </c>
      <c r="CI61" s="90"/>
      <c r="CJ61" s="90"/>
      <c r="CK61" s="90"/>
      <c r="CL61" s="90"/>
      <c r="CM61" s="90"/>
    </row>
    <row r="62" spans="1:91" x14ac:dyDescent="0.25">
      <c r="A62" s="90"/>
      <c r="B62" s="8">
        <v>42522</v>
      </c>
      <c r="C62" s="23">
        <v>18196</v>
      </c>
      <c r="D62" s="27">
        <v>2959</v>
      </c>
      <c r="E62" s="28">
        <v>0.1626181578</v>
      </c>
      <c r="F62" s="27">
        <v>11900</v>
      </c>
      <c r="G62" s="28">
        <v>0.65398988790000001</v>
      </c>
      <c r="H62" s="27">
        <v>10093</v>
      </c>
      <c r="I62" s="28">
        <v>0.55468234780000003</v>
      </c>
      <c r="J62" s="27">
        <v>4619</v>
      </c>
      <c r="K62" s="28">
        <v>0.25384699929999999</v>
      </c>
      <c r="L62" s="27">
        <v>688</v>
      </c>
      <c r="M62" s="28">
        <v>3.7810507799999997E-2</v>
      </c>
      <c r="N62" s="27">
        <v>3931</v>
      </c>
      <c r="O62" s="28">
        <v>0.21603649150000001</v>
      </c>
      <c r="P62" s="27">
        <v>2582</v>
      </c>
      <c r="Q62" s="28">
        <v>0.14189931850000001</v>
      </c>
      <c r="R62" s="27">
        <v>84</v>
      </c>
      <c r="S62" s="28">
        <v>4.6163992000000003E-3</v>
      </c>
      <c r="T62" s="27">
        <v>979</v>
      </c>
      <c r="U62" s="28">
        <v>5.3803033600000001E-2</v>
      </c>
      <c r="V62" s="27">
        <v>1812</v>
      </c>
      <c r="W62" s="28">
        <v>9.9582325799999996E-2</v>
      </c>
      <c r="X62" s="23">
        <v>13732</v>
      </c>
      <c r="Y62" s="27">
        <v>1454</v>
      </c>
      <c r="Z62" s="28">
        <v>0.1058840664</v>
      </c>
      <c r="AA62" s="27">
        <v>8203</v>
      </c>
      <c r="AB62" s="28">
        <v>0.59736382170000002</v>
      </c>
      <c r="AC62" s="27">
        <v>6798</v>
      </c>
      <c r="AD62" s="28">
        <v>0.49504806289999997</v>
      </c>
      <c r="AE62" s="27">
        <v>3052</v>
      </c>
      <c r="AF62" s="28">
        <v>0.22225458779999999</v>
      </c>
      <c r="AG62" s="27">
        <v>221</v>
      </c>
      <c r="AH62" s="28">
        <v>1.6093795500000001E-2</v>
      </c>
      <c r="AI62" s="27">
        <v>2831</v>
      </c>
      <c r="AJ62" s="28">
        <v>0.20616079230000001</v>
      </c>
      <c r="AK62" s="27">
        <v>1890</v>
      </c>
      <c r="AL62" s="28">
        <v>0.1376347218</v>
      </c>
      <c r="AM62" s="27">
        <v>64</v>
      </c>
      <c r="AN62" s="28">
        <v>4.6606466999999999E-3</v>
      </c>
      <c r="AO62" s="27">
        <v>563</v>
      </c>
      <c r="AP62" s="28">
        <v>4.0999126099999998E-2</v>
      </c>
      <c r="AQ62" s="27">
        <v>1123</v>
      </c>
      <c r="AR62" s="28">
        <v>8.17797844E-2</v>
      </c>
      <c r="AS62" s="23">
        <v>36407</v>
      </c>
      <c r="AT62" s="27">
        <v>3695</v>
      </c>
      <c r="AU62" s="28">
        <v>0.10149147140000001</v>
      </c>
      <c r="AV62" s="27">
        <v>21725</v>
      </c>
      <c r="AW62" s="28">
        <v>0.59672590439999995</v>
      </c>
      <c r="AX62" s="27">
        <v>18107</v>
      </c>
      <c r="AY62" s="28">
        <v>0.4973494108</v>
      </c>
      <c r="AZ62" s="27">
        <v>8264</v>
      </c>
      <c r="BA62" s="28">
        <v>0.22698931520000001</v>
      </c>
      <c r="BB62" s="27">
        <v>602</v>
      </c>
      <c r="BC62" s="28">
        <v>1.6535281700000001E-2</v>
      </c>
      <c r="BD62" s="27">
        <v>7662</v>
      </c>
      <c r="BE62" s="28">
        <v>0.21045403360000001</v>
      </c>
      <c r="BF62" s="27">
        <v>5346</v>
      </c>
      <c r="BG62" s="28">
        <v>0.1468398934</v>
      </c>
      <c r="BH62" s="27">
        <v>152</v>
      </c>
      <c r="BI62" s="28">
        <v>4.1750212999999998E-3</v>
      </c>
      <c r="BJ62" s="27">
        <v>1426</v>
      </c>
      <c r="BK62" s="28">
        <v>3.9168291799999998E-2</v>
      </c>
      <c r="BL62" s="27">
        <v>2825</v>
      </c>
      <c r="BM62" s="28">
        <v>7.7594968E-2</v>
      </c>
      <c r="BN62" s="23">
        <v>11668</v>
      </c>
      <c r="BO62" s="27">
        <v>1213</v>
      </c>
      <c r="BP62" s="28">
        <v>0.1039595475</v>
      </c>
      <c r="BQ62" s="27">
        <v>7301</v>
      </c>
      <c r="BR62" s="150">
        <v>0.62572848820000004</v>
      </c>
      <c r="BS62" s="27">
        <v>5957</v>
      </c>
      <c r="BT62" s="28">
        <v>0.51054165240000005</v>
      </c>
      <c r="BU62" s="27">
        <v>3145</v>
      </c>
      <c r="BV62" s="28">
        <v>0.2695406239</v>
      </c>
      <c r="BW62" s="27">
        <v>432</v>
      </c>
      <c r="BX62" s="28">
        <v>3.7024340099999997E-2</v>
      </c>
      <c r="BY62" s="27">
        <v>2713</v>
      </c>
      <c r="BZ62" s="28">
        <v>0.23251628390000001</v>
      </c>
      <c r="CA62" s="27">
        <v>1809</v>
      </c>
      <c r="CB62" s="28">
        <v>0.15503942409999999</v>
      </c>
      <c r="CC62" s="27">
        <v>36</v>
      </c>
      <c r="CD62" s="28">
        <v>3.0853616999999998E-3</v>
      </c>
      <c r="CE62" s="27">
        <v>470</v>
      </c>
      <c r="CF62" s="28">
        <v>4.0281110699999997E-2</v>
      </c>
      <c r="CG62" s="27">
        <v>792</v>
      </c>
      <c r="CH62" s="28">
        <v>6.78779568E-2</v>
      </c>
      <c r="CI62" s="90"/>
      <c r="CJ62" s="90"/>
      <c r="CK62" s="90"/>
      <c r="CL62" s="90"/>
      <c r="CM62" s="90"/>
    </row>
    <row r="63" spans="1:91" x14ac:dyDescent="0.25">
      <c r="A63" s="90"/>
      <c r="B63" s="8">
        <v>42552</v>
      </c>
      <c r="C63" s="23">
        <v>18847</v>
      </c>
      <c r="D63" s="27">
        <v>3043</v>
      </c>
      <c r="E63" s="28">
        <v>0.16145805699999999</v>
      </c>
      <c r="F63" s="27">
        <v>12271</v>
      </c>
      <c r="G63" s="28">
        <v>0.65108505329999999</v>
      </c>
      <c r="H63" s="27">
        <v>10418</v>
      </c>
      <c r="I63" s="28">
        <v>0.55276701859999999</v>
      </c>
      <c r="J63" s="27">
        <v>4803</v>
      </c>
      <c r="K63" s="28">
        <v>0.2548416194</v>
      </c>
      <c r="L63" s="27">
        <v>683</v>
      </c>
      <c r="M63" s="28">
        <v>3.6239189300000002E-2</v>
      </c>
      <c r="N63" s="27">
        <v>4120</v>
      </c>
      <c r="O63" s="28">
        <v>0.21860243009999999</v>
      </c>
      <c r="P63" s="27">
        <v>2640</v>
      </c>
      <c r="Q63" s="28">
        <v>0.14007534360000001</v>
      </c>
      <c r="R63" s="27">
        <v>93</v>
      </c>
      <c r="S63" s="28">
        <v>4.9344723000000002E-3</v>
      </c>
      <c r="T63" s="27">
        <v>1107</v>
      </c>
      <c r="U63" s="28">
        <v>5.8736138399999999E-2</v>
      </c>
      <c r="V63" s="27">
        <v>1908</v>
      </c>
      <c r="W63" s="28">
        <v>0.101236271</v>
      </c>
      <c r="X63" s="23">
        <v>13872</v>
      </c>
      <c r="Y63" s="27">
        <v>1513</v>
      </c>
      <c r="Z63" s="28">
        <v>0.1090686275</v>
      </c>
      <c r="AA63" s="27">
        <v>8189</v>
      </c>
      <c r="AB63" s="28">
        <v>0.59032583620000001</v>
      </c>
      <c r="AC63" s="27">
        <v>6833</v>
      </c>
      <c r="AD63" s="28">
        <v>0.49257497119999999</v>
      </c>
      <c r="AE63" s="27">
        <v>3006</v>
      </c>
      <c r="AF63" s="28">
        <v>0.21669550169999999</v>
      </c>
      <c r="AG63" s="27">
        <v>208</v>
      </c>
      <c r="AH63" s="28">
        <v>1.4994232999999999E-2</v>
      </c>
      <c r="AI63" s="27">
        <v>2798</v>
      </c>
      <c r="AJ63" s="28">
        <v>0.20170126869999999</v>
      </c>
      <c r="AK63" s="27">
        <v>1965</v>
      </c>
      <c r="AL63" s="28">
        <v>0.14165224909999999</v>
      </c>
      <c r="AM63" s="27">
        <v>72</v>
      </c>
      <c r="AN63" s="28">
        <v>5.1903113999999997E-3</v>
      </c>
      <c r="AO63" s="27">
        <v>643</v>
      </c>
      <c r="AP63" s="28">
        <v>4.63523645E-2</v>
      </c>
      <c r="AQ63" s="27">
        <v>1232</v>
      </c>
      <c r="AR63" s="28">
        <v>8.8811995399999996E-2</v>
      </c>
      <c r="AS63" s="23">
        <v>36853</v>
      </c>
      <c r="AT63" s="27">
        <v>3828</v>
      </c>
      <c r="AU63" s="28">
        <v>0.1038721407</v>
      </c>
      <c r="AV63" s="27">
        <v>22092</v>
      </c>
      <c r="AW63" s="28">
        <v>0.59946273029999997</v>
      </c>
      <c r="AX63" s="27">
        <v>18347</v>
      </c>
      <c r="AY63" s="28">
        <v>0.4978427808</v>
      </c>
      <c r="AZ63" s="27">
        <v>8415</v>
      </c>
      <c r="BA63" s="28">
        <v>0.22833961959999999</v>
      </c>
      <c r="BB63" s="27">
        <v>667</v>
      </c>
      <c r="BC63" s="28">
        <v>1.8098933599999999E-2</v>
      </c>
      <c r="BD63" s="27">
        <v>7748</v>
      </c>
      <c r="BE63" s="28">
        <v>0.21024068600000001</v>
      </c>
      <c r="BF63" s="27">
        <v>5391</v>
      </c>
      <c r="BG63" s="28">
        <v>0.1462838846</v>
      </c>
      <c r="BH63" s="27">
        <v>151</v>
      </c>
      <c r="BI63" s="28">
        <v>4.0973598000000003E-3</v>
      </c>
      <c r="BJ63" s="27">
        <v>1450</v>
      </c>
      <c r="BK63" s="28">
        <v>3.9345507799999999E-2</v>
      </c>
      <c r="BL63" s="27">
        <v>2869</v>
      </c>
      <c r="BM63" s="28">
        <v>7.7849835800000003E-2</v>
      </c>
      <c r="BN63" s="23">
        <v>11998</v>
      </c>
      <c r="BO63" s="27">
        <v>1247</v>
      </c>
      <c r="BP63" s="28">
        <v>0.103933989</v>
      </c>
      <c r="BQ63" s="27">
        <v>7421</v>
      </c>
      <c r="BR63" s="150">
        <v>0.61851975329999997</v>
      </c>
      <c r="BS63" s="27">
        <v>6012</v>
      </c>
      <c r="BT63" s="28">
        <v>0.50108351390000005</v>
      </c>
      <c r="BU63" s="27">
        <v>3181</v>
      </c>
      <c r="BV63" s="28">
        <v>0.2651275213</v>
      </c>
      <c r="BW63" s="27">
        <v>476</v>
      </c>
      <c r="BX63" s="28">
        <v>3.9673278899999997E-2</v>
      </c>
      <c r="BY63" s="27">
        <v>2705</v>
      </c>
      <c r="BZ63" s="28">
        <v>0.2254542424</v>
      </c>
      <c r="CA63" s="27">
        <v>1862</v>
      </c>
      <c r="CB63" s="28">
        <v>0.1551925321</v>
      </c>
      <c r="CC63" s="27">
        <v>34</v>
      </c>
      <c r="CD63" s="28">
        <v>2.8338056000000002E-3</v>
      </c>
      <c r="CE63" s="27">
        <v>453</v>
      </c>
      <c r="CF63" s="28">
        <v>3.7756292699999999E-2</v>
      </c>
      <c r="CG63" s="27">
        <v>779</v>
      </c>
      <c r="CH63" s="28">
        <v>6.4927487899999997E-2</v>
      </c>
      <c r="CI63" s="90"/>
      <c r="CJ63" s="90"/>
      <c r="CK63" s="90"/>
      <c r="CL63" s="90"/>
      <c r="CM63" s="90"/>
    </row>
    <row r="64" spans="1:91" x14ac:dyDescent="0.25">
      <c r="A64" s="90"/>
      <c r="B64" s="8">
        <v>42583</v>
      </c>
      <c r="C64" s="23">
        <v>19033</v>
      </c>
      <c r="D64" s="27">
        <v>3223</v>
      </c>
      <c r="E64" s="28">
        <v>0.16933746650000001</v>
      </c>
      <c r="F64" s="27">
        <v>12552</v>
      </c>
      <c r="G64" s="28">
        <v>0.65948615560000001</v>
      </c>
      <c r="H64" s="27">
        <v>10667</v>
      </c>
      <c r="I64" s="28">
        <v>0.56044764359999999</v>
      </c>
      <c r="J64" s="27">
        <v>4950</v>
      </c>
      <c r="K64" s="28">
        <v>0.26007460729999998</v>
      </c>
      <c r="L64" s="27">
        <v>710</v>
      </c>
      <c r="M64" s="28">
        <v>3.7303630499999997E-2</v>
      </c>
      <c r="N64" s="27">
        <v>4240</v>
      </c>
      <c r="O64" s="28">
        <v>0.22277097670000001</v>
      </c>
      <c r="P64" s="27">
        <v>2705</v>
      </c>
      <c r="Q64" s="28">
        <v>0.1421215783</v>
      </c>
      <c r="R64" s="27">
        <v>102</v>
      </c>
      <c r="S64" s="28">
        <v>5.3591131E-3</v>
      </c>
      <c r="T64" s="27">
        <v>1014</v>
      </c>
      <c r="U64" s="28">
        <v>5.3275889200000003E-2</v>
      </c>
      <c r="V64" s="27">
        <v>1939</v>
      </c>
      <c r="W64" s="28">
        <v>0.1018756896</v>
      </c>
      <c r="X64" s="23">
        <v>14217</v>
      </c>
      <c r="Y64" s="27">
        <v>1564</v>
      </c>
      <c r="Z64" s="28">
        <v>0.110009144</v>
      </c>
      <c r="AA64" s="27">
        <v>8488</v>
      </c>
      <c r="AB64" s="28">
        <v>0.59703172260000004</v>
      </c>
      <c r="AC64" s="27">
        <v>7066</v>
      </c>
      <c r="AD64" s="28">
        <v>0.49701062109999999</v>
      </c>
      <c r="AE64" s="27">
        <v>3188</v>
      </c>
      <c r="AF64" s="28">
        <v>0.22423858760000001</v>
      </c>
      <c r="AG64" s="27">
        <v>205</v>
      </c>
      <c r="AH64" s="28">
        <v>1.44193571E-2</v>
      </c>
      <c r="AI64" s="27">
        <v>2983</v>
      </c>
      <c r="AJ64" s="28">
        <v>0.20981923050000001</v>
      </c>
      <c r="AK64" s="27">
        <v>2056</v>
      </c>
      <c r="AL64" s="28">
        <v>0.14461560100000001</v>
      </c>
      <c r="AM64" s="27">
        <v>56</v>
      </c>
      <c r="AN64" s="28">
        <v>3.9389463000000001E-3</v>
      </c>
      <c r="AO64" s="27">
        <v>591</v>
      </c>
      <c r="AP64" s="28">
        <v>4.1569951500000001E-2</v>
      </c>
      <c r="AQ64" s="27">
        <v>1180</v>
      </c>
      <c r="AR64" s="28">
        <v>8.2999226300000006E-2</v>
      </c>
      <c r="AS64" s="23">
        <v>37178</v>
      </c>
      <c r="AT64" s="27">
        <v>3899</v>
      </c>
      <c r="AU64" s="28">
        <v>0.1048738501</v>
      </c>
      <c r="AV64" s="27">
        <v>22508</v>
      </c>
      <c r="AW64" s="28">
        <v>0.60541180269999995</v>
      </c>
      <c r="AX64" s="27">
        <v>18689</v>
      </c>
      <c r="AY64" s="28">
        <v>0.5026897628</v>
      </c>
      <c r="AZ64" s="27">
        <v>8596</v>
      </c>
      <c r="BA64" s="28">
        <v>0.23121200710000001</v>
      </c>
      <c r="BB64" s="27">
        <v>604</v>
      </c>
      <c r="BC64" s="28">
        <v>1.62461671E-2</v>
      </c>
      <c r="BD64" s="27">
        <v>7992</v>
      </c>
      <c r="BE64" s="28">
        <v>0.21496583999999999</v>
      </c>
      <c r="BF64" s="27">
        <v>5469</v>
      </c>
      <c r="BG64" s="28">
        <v>0.14710312549999999</v>
      </c>
      <c r="BH64" s="27">
        <v>168</v>
      </c>
      <c r="BI64" s="28">
        <v>4.5188014000000004E-3</v>
      </c>
      <c r="BJ64" s="27">
        <v>1403</v>
      </c>
      <c r="BK64" s="28">
        <v>3.77373716E-2</v>
      </c>
      <c r="BL64" s="27">
        <v>2887</v>
      </c>
      <c r="BM64" s="28">
        <v>7.7653450999999998E-2</v>
      </c>
      <c r="BN64" s="23">
        <v>12409</v>
      </c>
      <c r="BO64" s="27">
        <v>1276</v>
      </c>
      <c r="BP64" s="28">
        <v>0.1028285922</v>
      </c>
      <c r="BQ64" s="27">
        <v>7656</v>
      </c>
      <c r="BR64" s="150">
        <v>0.61697155290000005</v>
      </c>
      <c r="BS64" s="27">
        <v>6228</v>
      </c>
      <c r="BT64" s="28">
        <v>0.50189378679999996</v>
      </c>
      <c r="BU64" s="27">
        <v>3336</v>
      </c>
      <c r="BV64" s="28">
        <v>0.2688371343</v>
      </c>
      <c r="BW64" s="27">
        <v>408</v>
      </c>
      <c r="BX64" s="28">
        <v>3.28793618E-2</v>
      </c>
      <c r="BY64" s="27">
        <v>2928</v>
      </c>
      <c r="BZ64" s="28">
        <v>0.2359577726</v>
      </c>
      <c r="CA64" s="27">
        <v>1876</v>
      </c>
      <c r="CB64" s="28">
        <v>0.1511805947</v>
      </c>
      <c r="CC64" s="27">
        <v>30</v>
      </c>
      <c r="CD64" s="28">
        <v>2.4176000999999998E-3</v>
      </c>
      <c r="CE64" s="27">
        <v>408</v>
      </c>
      <c r="CF64" s="28">
        <v>3.28793618E-2</v>
      </c>
      <c r="CG64" s="27">
        <v>779</v>
      </c>
      <c r="CH64" s="28">
        <v>6.2777016699999993E-2</v>
      </c>
      <c r="CI64" s="90"/>
      <c r="CJ64" s="90"/>
      <c r="CK64" s="90"/>
      <c r="CL64" s="90"/>
      <c r="CM64" s="90"/>
    </row>
    <row r="65" spans="1:91" x14ac:dyDescent="0.25">
      <c r="A65" s="90"/>
      <c r="B65" s="8">
        <v>42614</v>
      </c>
      <c r="C65" s="23">
        <v>18695</v>
      </c>
      <c r="D65" s="27">
        <v>3046</v>
      </c>
      <c r="E65" s="28">
        <v>0.16293126499999999</v>
      </c>
      <c r="F65" s="27">
        <v>12296</v>
      </c>
      <c r="G65" s="28">
        <v>0.6577159668</v>
      </c>
      <c r="H65" s="27">
        <v>10406</v>
      </c>
      <c r="I65" s="28">
        <v>0.55661941699999995</v>
      </c>
      <c r="J65" s="27">
        <v>4832</v>
      </c>
      <c r="K65" s="28">
        <v>0.2584648302</v>
      </c>
      <c r="L65" s="27">
        <v>664</v>
      </c>
      <c r="M65" s="28">
        <v>3.5517518099999999E-2</v>
      </c>
      <c r="N65" s="27">
        <v>4168</v>
      </c>
      <c r="O65" s="28">
        <v>0.22294731209999999</v>
      </c>
      <c r="P65" s="27">
        <v>2650</v>
      </c>
      <c r="Q65" s="28">
        <v>0.14174913080000001</v>
      </c>
      <c r="R65" s="27">
        <v>80</v>
      </c>
      <c r="S65" s="28">
        <v>4.2792189999999999E-3</v>
      </c>
      <c r="T65" s="27">
        <v>1043</v>
      </c>
      <c r="U65" s="28">
        <v>5.5790318300000002E-2</v>
      </c>
      <c r="V65" s="27">
        <v>1804</v>
      </c>
      <c r="W65" s="28">
        <v>9.6496389399999993E-2</v>
      </c>
      <c r="X65" s="23">
        <v>14193</v>
      </c>
      <c r="Y65" s="27">
        <v>1490</v>
      </c>
      <c r="Z65" s="28">
        <v>0.1049813288</v>
      </c>
      <c r="AA65" s="27">
        <v>8491</v>
      </c>
      <c r="AB65" s="28">
        <v>0.59825265979999998</v>
      </c>
      <c r="AC65" s="27">
        <v>6993</v>
      </c>
      <c r="AD65" s="28">
        <v>0.4927076728</v>
      </c>
      <c r="AE65" s="27">
        <v>3224</v>
      </c>
      <c r="AF65" s="28">
        <v>0.22715423100000001</v>
      </c>
      <c r="AG65" s="27">
        <v>218</v>
      </c>
      <c r="AH65" s="28">
        <v>1.53596844E-2</v>
      </c>
      <c r="AI65" s="27">
        <v>3006</v>
      </c>
      <c r="AJ65" s="28">
        <v>0.21179454659999999</v>
      </c>
      <c r="AK65" s="27">
        <v>1924</v>
      </c>
      <c r="AL65" s="28">
        <v>0.13555978299999999</v>
      </c>
      <c r="AM65" s="27">
        <v>60</v>
      </c>
      <c r="AN65" s="28">
        <v>4.2274360999999998E-3</v>
      </c>
      <c r="AO65" s="27">
        <v>587</v>
      </c>
      <c r="AP65" s="28">
        <v>4.1358416100000003E-2</v>
      </c>
      <c r="AQ65" s="27">
        <v>1141</v>
      </c>
      <c r="AR65" s="28">
        <v>8.0391742399999994E-2</v>
      </c>
      <c r="AS65" s="23">
        <v>37224</v>
      </c>
      <c r="AT65" s="27">
        <v>3645</v>
      </c>
      <c r="AU65" s="28">
        <v>9.7920696299999999E-2</v>
      </c>
      <c r="AV65" s="27">
        <v>22330</v>
      </c>
      <c r="AW65" s="28">
        <v>0.59988179669999997</v>
      </c>
      <c r="AX65" s="27">
        <v>18400</v>
      </c>
      <c r="AY65" s="28">
        <v>0.49430474959999998</v>
      </c>
      <c r="AZ65" s="27">
        <v>8530</v>
      </c>
      <c r="BA65" s="28">
        <v>0.2291532345</v>
      </c>
      <c r="BB65" s="27">
        <v>641</v>
      </c>
      <c r="BC65" s="28">
        <v>1.72200731E-2</v>
      </c>
      <c r="BD65" s="27">
        <v>7889</v>
      </c>
      <c r="BE65" s="28">
        <v>0.21193316139999999</v>
      </c>
      <c r="BF65" s="27">
        <v>5477</v>
      </c>
      <c r="BG65" s="28">
        <v>0.14713625620000001</v>
      </c>
      <c r="BH65" s="27">
        <v>156</v>
      </c>
      <c r="BI65" s="28">
        <v>4.1908446000000002E-3</v>
      </c>
      <c r="BJ65" s="27">
        <v>1403</v>
      </c>
      <c r="BK65" s="28">
        <v>3.7690737199999998E-2</v>
      </c>
      <c r="BL65" s="27">
        <v>2726</v>
      </c>
      <c r="BM65" s="28">
        <v>7.3232323200000005E-2</v>
      </c>
      <c r="BN65" s="23">
        <v>12179</v>
      </c>
      <c r="BO65" s="27">
        <v>1301</v>
      </c>
      <c r="BP65" s="28">
        <v>0.10682322029999999</v>
      </c>
      <c r="BQ65" s="27">
        <v>7591</v>
      </c>
      <c r="BR65" s="150">
        <v>0.62328598410000002</v>
      </c>
      <c r="BS65" s="27">
        <v>6200</v>
      </c>
      <c r="BT65" s="28">
        <v>0.50907299449999999</v>
      </c>
      <c r="BU65" s="27">
        <v>3262</v>
      </c>
      <c r="BV65" s="28">
        <v>0.26783808190000002</v>
      </c>
      <c r="BW65" s="27">
        <v>439</v>
      </c>
      <c r="BX65" s="28">
        <v>3.6045652400000003E-2</v>
      </c>
      <c r="BY65" s="27">
        <v>2823</v>
      </c>
      <c r="BZ65" s="28">
        <v>0.23179242959999999</v>
      </c>
      <c r="CA65" s="27">
        <v>1840</v>
      </c>
      <c r="CB65" s="28">
        <v>0.1510797274</v>
      </c>
      <c r="CC65" s="27">
        <v>30</v>
      </c>
      <c r="CD65" s="28">
        <v>2.4632564000000002E-3</v>
      </c>
      <c r="CE65" s="27">
        <v>461</v>
      </c>
      <c r="CF65" s="28">
        <v>3.7852040400000002E-2</v>
      </c>
      <c r="CG65" s="27">
        <v>785</v>
      </c>
      <c r="CH65" s="28">
        <v>6.4455209799999996E-2</v>
      </c>
      <c r="CI65" s="90"/>
      <c r="CJ65" s="90"/>
      <c r="CK65" s="90"/>
      <c r="CL65" s="90"/>
      <c r="CM65" s="90"/>
    </row>
    <row r="66" spans="1:91" x14ac:dyDescent="0.25">
      <c r="A66" s="90"/>
      <c r="B66" s="8">
        <v>42644</v>
      </c>
      <c r="C66" s="23">
        <v>19875</v>
      </c>
      <c r="D66" s="27">
        <v>3257</v>
      </c>
      <c r="E66" s="28">
        <v>0.1638742138</v>
      </c>
      <c r="F66" s="27">
        <v>13174</v>
      </c>
      <c r="G66" s="28">
        <v>0.66284276730000002</v>
      </c>
      <c r="H66" s="27">
        <v>11029</v>
      </c>
      <c r="I66" s="28">
        <v>0.55491823900000004</v>
      </c>
      <c r="J66" s="27">
        <v>5381</v>
      </c>
      <c r="K66" s="28">
        <v>0.2707421384</v>
      </c>
      <c r="L66" s="27">
        <v>720</v>
      </c>
      <c r="M66" s="28">
        <v>3.6226415099999999E-2</v>
      </c>
      <c r="N66" s="27">
        <v>4661</v>
      </c>
      <c r="O66" s="28">
        <v>0.23451572330000001</v>
      </c>
      <c r="P66" s="27">
        <v>2743</v>
      </c>
      <c r="Q66" s="28">
        <v>0.13801257859999999</v>
      </c>
      <c r="R66" s="27">
        <v>103</v>
      </c>
      <c r="S66" s="28">
        <v>5.1823898999999998E-3</v>
      </c>
      <c r="T66" s="27">
        <v>1161</v>
      </c>
      <c r="U66" s="28">
        <v>5.8415094299999998E-2</v>
      </c>
      <c r="V66" s="27">
        <v>2064</v>
      </c>
      <c r="W66" s="28">
        <v>0.1038490566</v>
      </c>
      <c r="X66" s="23">
        <v>15236</v>
      </c>
      <c r="Y66" s="27">
        <v>1623</v>
      </c>
      <c r="Z66" s="28">
        <v>0.1065240221</v>
      </c>
      <c r="AA66" s="27">
        <v>9103</v>
      </c>
      <c r="AB66" s="28">
        <v>0.59746652659999999</v>
      </c>
      <c r="AC66" s="27">
        <v>7509</v>
      </c>
      <c r="AD66" s="28">
        <v>0.49284589130000001</v>
      </c>
      <c r="AE66" s="27">
        <v>3590</v>
      </c>
      <c r="AF66" s="28">
        <v>0.2356261486</v>
      </c>
      <c r="AG66" s="27">
        <v>245</v>
      </c>
      <c r="AH66" s="28">
        <v>1.6080336000000001E-2</v>
      </c>
      <c r="AI66" s="27">
        <v>3345</v>
      </c>
      <c r="AJ66" s="28">
        <v>0.21954581249999999</v>
      </c>
      <c r="AK66" s="27">
        <v>2178</v>
      </c>
      <c r="AL66" s="28">
        <v>0.14295090569999999</v>
      </c>
      <c r="AM66" s="27">
        <v>65</v>
      </c>
      <c r="AN66" s="28">
        <v>4.2662116E-3</v>
      </c>
      <c r="AO66" s="27">
        <v>678</v>
      </c>
      <c r="AP66" s="28">
        <v>4.44998687E-2</v>
      </c>
      <c r="AQ66" s="27">
        <v>1317</v>
      </c>
      <c r="AR66" s="28">
        <v>8.6440010499999997E-2</v>
      </c>
      <c r="AS66" s="23">
        <v>39466</v>
      </c>
      <c r="AT66" s="27">
        <v>3968</v>
      </c>
      <c r="AU66" s="28">
        <v>0.1005422389</v>
      </c>
      <c r="AV66" s="27">
        <v>23650</v>
      </c>
      <c r="AW66" s="28">
        <v>0.59924998730000001</v>
      </c>
      <c r="AX66" s="27">
        <v>19420</v>
      </c>
      <c r="AY66" s="28">
        <v>0.49206912279999998</v>
      </c>
      <c r="AZ66" s="27">
        <v>9407</v>
      </c>
      <c r="BA66" s="28">
        <v>0.23835706679999999</v>
      </c>
      <c r="BB66" s="27">
        <v>715</v>
      </c>
      <c r="BC66" s="28">
        <v>1.81168601E-2</v>
      </c>
      <c r="BD66" s="27">
        <v>8692</v>
      </c>
      <c r="BE66" s="28">
        <v>0.2202402068</v>
      </c>
      <c r="BF66" s="27">
        <v>5820</v>
      </c>
      <c r="BG66" s="28">
        <v>0.14746870719999999</v>
      </c>
      <c r="BH66" s="27">
        <v>161</v>
      </c>
      <c r="BI66" s="28">
        <v>4.0794608000000003E-3</v>
      </c>
      <c r="BJ66" s="27">
        <v>1546</v>
      </c>
      <c r="BK66" s="28">
        <v>3.9172959E-2</v>
      </c>
      <c r="BL66" s="27">
        <v>3006</v>
      </c>
      <c r="BM66" s="28">
        <v>7.6166827100000001E-2</v>
      </c>
      <c r="BN66" s="23">
        <v>12337</v>
      </c>
      <c r="BO66" s="27">
        <v>1323</v>
      </c>
      <c r="BP66" s="28">
        <v>0.1072383886</v>
      </c>
      <c r="BQ66" s="27">
        <v>7673</v>
      </c>
      <c r="BR66" s="150">
        <v>0.62195023100000002</v>
      </c>
      <c r="BS66" s="27">
        <v>6290</v>
      </c>
      <c r="BT66" s="28">
        <v>0.50984842340000003</v>
      </c>
      <c r="BU66" s="27">
        <v>3431</v>
      </c>
      <c r="BV66" s="28">
        <v>0.27810650889999999</v>
      </c>
      <c r="BW66" s="27">
        <v>452</v>
      </c>
      <c r="BX66" s="28">
        <v>3.6637756299999998E-2</v>
      </c>
      <c r="BY66" s="27">
        <v>2979</v>
      </c>
      <c r="BZ66" s="28">
        <v>0.24146875249999999</v>
      </c>
      <c r="CA66" s="27">
        <v>1950</v>
      </c>
      <c r="CB66" s="28">
        <v>0.158061117</v>
      </c>
      <c r="CC66" s="27">
        <v>40</v>
      </c>
      <c r="CD66" s="28">
        <v>3.2422792999999999E-3</v>
      </c>
      <c r="CE66" s="27">
        <v>461</v>
      </c>
      <c r="CF66" s="28">
        <v>3.7367269199999997E-2</v>
      </c>
      <c r="CG66" s="27">
        <v>824</v>
      </c>
      <c r="CH66" s="28">
        <v>6.6790954E-2</v>
      </c>
      <c r="CI66" s="90"/>
      <c r="CJ66" s="90"/>
      <c r="CK66" s="90"/>
      <c r="CL66" s="90"/>
      <c r="CM66" s="90"/>
    </row>
    <row r="67" spans="1:91" x14ac:dyDescent="0.25">
      <c r="A67" s="90"/>
      <c r="B67" s="8">
        <v>42675</v>
      </c>
      <c r="C67" s="23">
        <v>20167</v>
      </c>
      <c r="D67" s="27">
        <v>3173</v>
      </c>
      <c r="E67" s="28">
        <v>0.15733624239999999</v>
      </c>
      <c r="F67" s="27">
        <v>12800</v>
      </c>
      <c r="G67" s="28">
        <v>0.63470025289999998</v>
      </c>
      <c r="H67" s="27">
        <v>10782</v>
      </c>
      <c r="I67" s="28">
        <v>0.53463579110000004</v>
      </c>
      <c r="J67" s="27">
        <v>5270</v>
      </c>
      <c r="K67" s="28">
        <v>0.2613179947</v>
      </c>
      <c r="L67" s="27">
        <v>723</v>
      </c>
      <c r="M67" s="28">
        <v>3.5850647100000001E-2</v>
      </c>
      <c r="N67" s="27">
        <v>4547</v>
      </c>
      <c r="O67" s="28">
        <v>0.22546734760000001</v>
      </c>
      <c r="P67" s="27">
        <v>2801</v>
      </c>
      <c r="Q67" s="28">
        <v>0.13889026630000001</v>
      </c>
      <c r="R67" s="27">
        <v>99</v>
      </c>
      <c r="S67" s="28">
        <v>4.9090098E-3</v>
      </c>
      <c r="T67" s="27">
        <v>1046</v>
      </c>
      <c r="U67" s="28">
        <v>5.1866911299999999E-2</v>
      </c>
      <c r="V67" s="27">
        <v>2026</v>
      </c>
      <c r="W67" s="28">
        <v>0.1004611494</v>
      </c>
      <c r="X67" s="23">
        <v>15578</v>
      </c>
      <c r="Y67" s="27">
        <v>1558</v>
      </c>
      <c r="Z67" s="28">
        <v>0.1000128386</v>
      </c>
      <c r="AA67" s="27">
        <v>8986</v>
      </c>
      <c r="AB67" s="28">
        <v>0.57683913210000004</v>
      </c>
      <c r="AC67" s="27">
        <v>7381</v>
      </c>
      <c r="AD67" s="28">
        <v>0.47380921809999998</v>
      </c>
      <c r="AE67" s="27">
        <v>3437</v>
      </c>
      <c r="AF67" s="28">
        <v>0.22063166000000001</v>
      </c>
      <c r="AG67" s="27">
        <v>236</v>
      </c>
      <c r="AH67" s="28">
        <v>1.51495699E-2</v>
      </c>
      <c r="AI67" s="27">
        <v>3201</v>
      </c>
      <c r="AJ67" s="28">
        <v>0.20548209009999999</v>
      </c>
      <c r="AK67" s="27">
        <v>2130</v>
      </c>
      <c r="AL67" s="28">
        <v>0.13673128770000001</v>
      </c>
      <c r="AM67" s="27">
        <v>90</v>
      </c>
      <c r="AN67" s="28">
        <v>5.7773783999999998E-3</v>
      </c>
      <c r="AO67" s="27">
        <v>632</v>
      </c>
      <c r="AP67" s="28">
        <v>4.05700347E-2</v>
      </c>
      <c r="AQ67" s="27">
        <v>1304</v>
      </c>
      <c r="AR67" s="28">
        <v>8.3707793000000003E-2</v>
      </c>
      <c r="AS67" s="23">
        <v>39012</v>
      </c>
      <c r="AT67" s="27">
        <v>3774</v>
      </c>
      <c r="AU67" s="28">
        <v>9.6739464799999994E-2</v>
      </c>
      <c r="AV67" s="27">
        <v>22647</v>
      </c>
      <c r="AW67" s="28">
        <v>0.58051368810000004</v>
      </c>
      <c r="AX67" s="27">
        <v>18567</v>
      </c>
      <c r="AY67" s="28">
        <v>0.47593048290000001</v>
      </c>
      <c r="AZ67" s="27">
        <v>8811</v>
      </c>
      <c r="BA67" s="28">
        <v>0.22585358350000001</v>
      </c>
      <c r="BB67" s="27">
        <v>695</v>
      </c>
      <c r="BC67" s="28">
        <v>1.7815031299999999E-2</v>
      </c>
      <c r="BD67" s="27">
        <v>8116</v>
      </c>
      <c r="BE67" s="28">
        <v>0.2080385522</v>
      </c>
      <c r="BF67" s="27">
        <v>5561</v>
      </c>
      <c r="BG67" s="28">
        <v>0.14254588330000001</v>
      </c>
      <c r="BH67" s="27">
        <v>184</v>
      </c>
      <c r="BI67" s="28">
        <v>4.7164974999999998E-3</v>
      </c>
      <c r="BJ67" s="27">
        <v>1442</v>
      </c>
      <c r="BK67" s="28">
        <v>3.6962985699999999E-2</v>
      </c>
      <c r="BL67" s="27">
        <v>2907</v>
      </c>
      <c r="BM67" s="28">
        <v>7.4515533699999997E-2</v>
      </c>
      <c r="BN67" s="23">
        <v>11842</v>
      </c>
      <c r="BO67" s="27">
        <v>1249</v>
      </c>
      <c r="BP67" s="28">
        <v>0.10547204860000001</v>
      </c>
      <c r="BQ67" s="27">
        <v>7165</v>
      </c>
      <c r="BR67" s="150">
        <v>0.60504982269999996</v>
      </c>
      <c r="BS67" s="27">
        <v>5809</v>
      </c>
      <c r="BT67" s="28">
        <v>0.49054213819999998</v>
      </c>
      <c r="BU67" s="27">
        <v>3136</v>
      </c>
      <c r="BV67" s="28">
        <v>0.26482013170000002</v>
      </c>
      <c r="BW67" s="27">
        <v>404</v>
      </c>
      <c r="BX67" s="28">
        <v>3.4115858800000003E-2</v>
      </c>
      <c r="BY67" s="27">
        <v>2732</v>
      </c>
      <c r="BZ67" s="28">
        <v>0.23070427290000001</v>
      </c>
      <c r="CA67" s="27">
        <v>1859</v>
      </c>
      <c r="CB67" s="28">
        <v>0.15698361760000001</v>
      </c>
      <c r="CC67" s="27">
        <v>26</v>
      </c>
      <c r="CD67" s="28">
        <v>2.1955751E-3</v>
      </c>
      <c r="CE67" s="27">
        <v>438</v>
      </c>
      <c r="CF67" s="28">
        <v>3.69869954E-2</v>
      </c>
      <c r="CG67" s="27">
        <v>826</v>
      </c>
      <c r="CH67" s="28">
        <v>6.9751731100000006E-2</v>
      </c>
      <c r="CI67" s="90"/>
      <c r="CJ67" s="90"/>
      <c r="CK67" s="90"/>
      <c r="CL67" s="90"/>
      <c r="CM67" s="90"/>
    </row>
    <row r="68" spans="1:91" x14ac:dyDescent="0.25">
      <c r="A68" s="90"/>
      <c r="B68" s="8">
        <v>42705</v>
      </c>
      <c r="C68" s="23">
        <v>21902</v>
      </c>
      <c r="D68" s="27">
        <v>3445</v>
      </c>
      <c r="E68" s="28">
        <v>0.1572915715</v>
      </c>
      <c r="F68" s="27">
        <v>13809</v>
      </c>
      <c r="G68" s="28">
        <v>0.63049036619999999</v>
      </c>
      <c r="H68" s="27">
        <v>11712</v>
      </c>
      <c r="I68" s="28">
        <v>0.5347456853</v>
      </c>
      <c r="J68" s="27">
        <v>5418</v>
      </c>
      <c r="K68" s="28">
        <v>0.24737466899999999</v>
      </c>
      <c r="L68" s="27">
        <v>741</v>
      </c>
      <c r="M68" s="28">
        <v>3.3832526699999997E-2</v>
      </c>
      <c r="N68" s="27">
        <v>4677</v>
      </c>
      <c r="O68" s="28">
        <v>0.21354214229999999</v>
      </c>
      <c r="P68" s="27">
        <v>2873</v>
      </c>
      <c r="Q68" s="28">
        <v>0.13117523510000001</v>
      </c>
      <c r="R68" s="27">
        <v>90</v>
      </c>
      <c r="S68" s="28">
        <v>4.1092137999999999E-3</v>
      </c>
      <c r="T68" s="27">
        <v>1160</v>
      </c>
      <c r="U68" s="28">
        <v>5.2963199699999998E-2</v>
      </c>
      <c r="V68" s="27">
        <v>2244</v>
      </c>
      <c r="W68" s="28">
        <v>0.10245639669999999</v>
      </c>
      <c r="X68" s="23">
        <v>17869</v>
      </c>
      <c r="Y68" s="27">
        <v>1682</v>
      </c>
      <c r="Z68" s="28">
        <v>9.4129498000000006E-2</v>
      </c>
      <c r="AA68" s="27">
        <v>10037</v>
      </c>
      <c r="AB68" s="28">
        <v>0.56169903180000003</v>
      </c>
      <c r="AC68" s="27">
        <v>8290</v>
      </c>
      <c r="AD68" s="28">
        <v>0.46393194920000003</v>
      </c>
      <c r="AE68" s="27">
        <v>3719</v>
      </c>
      <c r="AF68" s="28">
        <v>0.20812580450000001</v>
      </c>
      <c r="AG68" s="27">
        <v>285</v>
      </c>
      <c r="AH68" s="28">
        <v>1.5949409599999999E-2</v>
      </c>
      <c r="AI68" s="27">
        <v>3434</v>
      </c>
      <c r="AJ68" s="28">
        <v>0.19217639489999999</v>
      </c>
      <c r="AK68" s="27">
        <v>2289</v>
      </c>
      <c r="AL68" s="28">
        <v>0.12809894229999999</v>
      </c>
      <c r="AM68" s="27">
        <v>89</v>
      </c>
      <c r="AN68" s="28">
        <v>4.9806928000000004E-3</v>
      </c>
      <c r="AO68" s="27">
        <v>670</v>
      </c>
      <c r="AP68" s="28">
        <v>3.7495103299999999E-2</v>
      </c>
      <c r="AQ68" s="27">
        <v>1393</v>
      </c>
      <c r="AR68" s="28">
        <v>7.7956237100000006E-2</v>
      </c>
      <c r="AS68" s="23">
        <v>43379</v>
      </c>
      <c r="AT68" s="27">
        <v>4031</v>
      </c>
      <c r="AU68" s="28">
        <v>9.2925148099999993E-2</v>
      </c>
      <c r="AV68" s="27">
        <v>24619</v>
      </c>
      <c r="AW68" s="28">
        <v>0.56753267709999999</v>
      </c>
      <c r="AX68" s="27">
        <v>20428</v>
      </c>
      <c r="AY68" s="28">
        <v>0.4709191083</v>
      </c>
      <c r="AZ68" s="27">
        <v>9244</v>
      </c>
      <c r="BA68" s="28">
        <v>0.21309850390000001</v>
      </c>
      <c r="BB68" s="27">
        <v>701</v>
      </c>
      <c r="BC68" s="28">
        <v>1.6159893000000002E-2</v>
      </c>
      <c r="BD68" s="27">
        <v>8543</v>
      </c>
      <c r="BE68" s="28">
        <v>0.1969386108</v>
      </c>
      <c r="BF68" s="27">
        <v>6031</v>
      </c>
      <c r="BG68" s="28">
        <v>0.1390304064</v>
      </c>
      <c r="BH68" s="27">
        <v>172</v>
      </c>
      <c r="BI68" s="28">
        <v>3.9650522000000002E-3</v>
      </c>
      <c r="BJ68" s="27">
        <v>1559</v>
      </c>
      <c r="BK68" s="28">
        <v>3.5939048799999998E-2</v>
      </c>
      <c r="BL68" s="27">
        <v>3226</v>
      </c>
      <c r="BM68" s="28">
        <v>7.4367781600000002E-2</v>
      </c>
      <c r="BN68" s="23">
        <v>12326</v>
      </c>
      <c r="BO68" s="27">
        <v>1273</v>
      </c>
      <c r="BP68" s="28">
        <v>0.1032776245</v>
      </c>
      <c r="BQ68" s="27">
        <v>7418</v>
      </c>
      <c r="BR68" s="150">
        <v>0.60181729679999996</v>
      </c>
      <c r="BS68" s="27">
        <v>6051</v>
      </c>
      <c r="BT68" s="28">
        <v>0.4909135161</v>
      </c>
      <c r="BU68" s="27">
        <v>3097</v>
      </c>
      <c r="BV68" s="28">
        <v>0.25125750450000001</v>
      </c>
      <c r="BW68" s="27">
        <v>429</v>
      </c>
      <c r="BX68" s="28">
        <v>3.4804478299999997E-2</v>
      </c>
      <c r="BY68" s="27">
        <v>2668</v>
      </c>
      <c r="BZ68" s="28">
        <v>0.2164530261</v>
      </c>
      <c r="CA68" s="27">
        <v>1830</v>
      </c>
      <c r="CB68" s="28">
        <v>0.14846665580000001</v>
      </c>
      <c r="CC68" s="27">
        <v>36</v>
      </c>
      <c r="CD68" s="28">
        <v>2.9206555E-3</v>
      </c>
      <c r="CE68" s="27">
        <v>437</v>
      </c>
      <c r="CF68" s="28">
        <v>3.5453512899999998E-2</v>
      </c>
      <c r="CG68" s="27">
        <v>779</v>
      </c>
      <c r="CH68" s="28">
        <v>6.3199740399999996E-2</v>
      </c>
      <c r="CI68" s="90"/>
      <c r="CJ68" s="90"/>
      <c r="CK68" s="90"/>
      <c r="CL68" s="90"/>
      <c r="CM68" s="90"/>
    </row>
    <row r="69" spans="1:91" x14ac:dyDescent="0.25">
      <c r="A69" s="90"/>
      <c r="B69" s="8">
        <v>42736</v>
      </c>
      <c r="C69" s="23">
        <v>22785</v>
      </c>
      <c r="D69" s="27">
        <v>3619</v>
      </c>
      <c r="E69" s="28">
        <v>0.15883256530000001</v>
      </c>
      <c r="F69" s="27">
        <v>14523</v>
      </c>
      <c r="G69" s="28">
        <v>0.63739302170000001</v>
      </c>
      <c r="H69" s="27">
        <v>12317</v>
      </c>
      <c r="I69" s="28">
        <v>0.54057493970000003</v>
      </c>
      <c r="J69" s="27">
        <v>5665</v>
      </c>
      <c r="K69" s="28">
        <v>0.24862848370000001</v>
      </c>
      <c r="L69" s="27">
        <v>788</v>
      </c>
      <c r="M69" s="28">
        <v>3.4584156200000001E-2</v>
      </c>
      <c r="N69" s="27">
        <v>4877</v>
      </c>
      <c r="O69" s="28">
        <v>0.21404432740000001</v>
      </c>
      <c r="P69" s="27">
        <v>2978</v>
      </c>
      <c r="Q69" s="28">
        <v>0.13070002189999999</v>
      </c>
      <c r="R69" s="27">
        <v>97</v>
      </c>
      <c r="S69" s="28">
        <v>4.2571867000000003E-3</v>
      </c>
      <c r="T69" s="27">
        <v>1148</v>
      </c>
      <c r="U69" s="28">
        <v>5.0384024600000001E-2</v>
      </c>
      <c r="V69" s="27">
        <v>2372</v>
      </c>
      <c r="W69" s="28">
        <v>0.10410357689999999</v>
      </c>
      <c r="X69" s="23">
        <v>18544</v>
      </c>
      <c r="Y69" s="27">
        <v>1840</v>
      </c>
      <c r="Z69" s="28">
        <v>9.9223468499999995E-2</v>
      </c>
      <c r="AA69" s="27">
        <v>10549</v>
      </c>
      <c r="AB69" s="28">
        <v>0.56886324420000001</v>
      </c>
      <c r="AC69" s="27">
        <v>8838</v>
      </c>
      <c r="AD69" s="28">
        <v>0.47659620359999999</v>
      </c>
      <c r="AE69" s="27">
        <v>3941</v>
      </c>
      <c r="AF69" s="28">
        <v>0.21252157029999999</v>
      </c>
      <c r="AG69" s="27">
        <v>265</v>
      </c>
      <c r="AH69" s="28">
        <v>1.42903365E-2</v>
      </c>
      <c r="AI69" s="27">
        <v>3676</v>
      </c>
      <c r="AJ69" s="28">
        <v>0.19823123379999999</v>
      </c>
      <c r="AK69" s="27">
        <v>2339</v>
      </c>
      <c r="AL69" s="28">
        <v>0.12613244179999999</v>
      </c>
      <c r="AM69" s="27">
        <v>80</v>
      </c>
      <c r="AN69" s="28">
        <v>4.3140638000000002E-3</v>
      </c>
      <c r="AO69" s="27">
        <v>764</v>
      </c>
      <c r="AP69" s="28">
        <v>4.1199309699999999E-2</v>
      </c>
      <c r="AQ69" s="27">
        <v>1587</v>
      </c>
      <c r="AR69" s="28">
        <v>8.5580241599999995E-2</v>
      </c>
      <c r="AS69" s="23">
        <v>45802</v>
      </c>
      <c r="AT69" s="27">
        <v>4284</v>
      </c>
      <c r="AU69" s="28">
        <v>9.3533033500000001E-2</v>
      </c>
      <c r="AV69" s="27">
        <v>26194</v>
      </c>
      <c r="AW69" s="28">
        <v>0.57189642370000005</v>
      </c>
      <c r="AX69" s="27">
        <v>21868</v>
      </c>
      <c r="AY69" s="28">
        <v>0.47744639970000002</v>
      </c>
      <c r="AZ69" s="27">
        <v>9837</v>
      </c>
      <c r="BA69" s="28">
        <v>0.21477228070000001</v>
      </c>
      <c r="BB69" s="27">
        <v>695</v>
      </c>
      <c r="BC69" s="28">
        <v>1.51740099E-2</v>
      </c>
      <c r="BD69" s="27">
        <v>9142</v>
      </c>
      <c r="BE69" s="28">
        <v>0.1995982708</v>
      </c>
      <c r="BF69" s="27">
        <v>6167</v>
      </c>
      <c r="BG69" s="28">
        <v>0.13464477529999999</v>
      </c>
      <c r="BH69" s="27">
        <v>181</v>
      </c>
      <c r="BI69" s="28">
        <v>3.9517924999999997E-3</v>
      </c>
      <c r="BJ69" s="27">
        <v>1728</v>
      </c>
      <c r="BK69" s="28">
        <v>3.7727610100000003E-2</v>
      </c>
      <c r="BL69" s="27">
        <v>3601</v>
      </c>
      <c r="BM69" s="28">
        <v>7.8621020900000005E-2</v>
      </c>
      <c r="BN69" s="23">
        <v>13113</v>
      </c>
      <c r="BO69" s="27">
        <v>1296</v>
      </c>
      <c r="BP69" s="28">
        <v>9.8833218900000006E-2</v>
      </c>
      <c r="BQ69" s="27">
        <v>7872</v>
      </c>
      <c r="BR69" s="150">
        <v>0.60032029279999999</v>
      </c>
      <c r="BS69" s="27">
        <v>6418</v>
      </c>
      <c r="BT69" s="28">
        <v>0.48943796229999997</v>
      </c>
      <c r="BU69" s="27">
        <v>3367</v>
      </c>
      <c r="BV69" s="28">
        <v>0.25676809270000001</v>
      </c>
      <c r="BW69" s="27">
        <v>369</v>
      </c>
      <c r="BX69" s="28">
        <v>2.8140013700000001E-2</v>
      </c>
      <c r="BY69" s="27">
        <v>2998</v>
      </c>
      <c r="BZ69" s="28">
        <v>0.22862807900000001</v>
      </c>
      <c r="CA69" s="27">
        <v>1889</v>
      </c>
      <c r="CB69" s="28">
        <v>0.1440555174</v>
      </c>
      <c r="CC69" s="27">
        <v>44</v>
      </c>
      <c r="CD69" s="28">
        <v>3.3554487999999999E-3</v>
      </c>
      <c r="CE69" s="27">
        <v>492</v>
      </c>
      <c r="CF69" s="28">
        <v>3.7520018299999999E-2</v>
      </c>
      <c r="CG69" s="27">
        <v>909</v>
      </c>
      <c r="CH69" s="28">
        <v>6.9320521600000004E-2</v>
      </c>
      <c r="CI69" s="90"/>
      <c r="CJ69" s="90"/>
      <c r="CK69" s="90"/>
      <c r="CL69" s="90"/>
      <c r="CM69" s="90"/>
    </row>
    <row r="70" spans="1:91" x14ac:dyDescent="0.25">
      <c r="A70" s="90"/>
      <c r="B70" s="8">
        <v>42767</v>
      </c>
      <c r="C70" s="23">
        <v>20757</v>
      </c>
      <c r="D70" s="27">
        <v>3289</v>
      </c>
      <c r="E70" s="28">
        <v>0.1584525702</v>
      </c>
      <c r="F70" s="27">
        <v>13549</v>
      </c>
      <c r="G70" s="28">
        <v>0.65274365270000001</v>
      </c>
      <c r="H70" s="27">
        <v>11513</v>
      </c>
      <c r="I70" s="28">
        <v>0.55465626050000005</v>
      </c>
      <c r="J70" s="27">
        <v>5357</v>
      </c>
      <c r="K70" s="28">
        <v>0.25808161099999999</v>
      </c>
      <c r="L70" s="27">
        <v>822</v>
      </c>
      <c r="M70" s="28">
        <v>3.96010984E-2</v>
      </c>
      <c r="N70" s="27">
        <v>4535</v>
      </c>
      <c r="O70" s="28">
        <v>0.21848051260000001</v>
      </c>
      <c r="P70" s="27">
        <v>2691</v>
      </c>
      <c r="Q70" s="28">
        <v>0.129643012</v>
      </c>
      <c r="R70" s="27">
        <v>79</v>
      </c>
      <c r="S70" s="28">
        <v>3.8059449999999998E-3</v>
      </c>
      <c r="T70" s="27">
        <v>1216</v>
      </c>
      <c r="U70" s="28">
        <v>5.8582646799999999E-2</v>
      </c>
      <c r="V70" s="27">
        <v>2198</v>
      </c>
      <c r="W70" s="28">
        <v>0.1058919882</v>
      </c>
      <c r="X70" s="23">
        <v>17035</v>
      </c>
      <c r="Y70" s="27">
        <v>1757</v>
      </c>
      <c r="Z70" s="28">
        <v>0.10314059289999999</v>
      </c>
      <c r="AA70" s="27">
        <v>9979</v>
      </c>
      <c r="AB70" s="28">
        <v>0.58579395359999997</v>
      </c>
      <c r="AC70" s="27">
        <v>8401</v>
      </c>
      <c r="AD70" s="28">
        <v>0.49316113880000001</v>
      </c>
      <c r="AE70" s="27">
        <v>3734</v>
      </c>
      <c r="AF70" s="28">
        <v>0.21919577339999999</v>
      </c>
      <c r="AG70" s="27">
        <v>231</v>
      </c>
      <c r="AH70" s="28">
        <v>1.3560317000000001E-2</v>
      </c>
      <c r="AI70" s="27">
        <v>3503</v>
      </c>
      <c r="AJ70" s="28">
        <v>0.2056354564</v>
      </c>
      <c r="AK70" s="27">
        <v>2279</v>
      </c>
      <c r="AL70" s="28">
        <v>0.13378338710000001</v>
      </c>
      <c r="AM70" s="27">
        <v>76</v>
      </c>
      <c r="AN70" s="28">
        <v>4.4614030000000001E-3</v>
      </c>
      <c r="AO70" s="27">
        <v>744</v>
      </c>
      <c r="AP70" s="28">
        <v>4.3674787200000002E-2</v>
      </c>
      <c r="AQ70" s="27">
        <v>1455</v>
      </c>
      <c r="AR70" s="28">
        <v>8.5412386300000004E-2</v>
      </c>
      <c r="AS70" s="23">
        <v>41127</v>
      </c>
      <c r="AT70" s="27">
        <v>4014</v>
      </c>
      <c r="AU70" s="28">
        <v>9.7600116700000003E-2</v>
      </c>
      <c r="AV70" s="27">
        <v>24340</v>
      </c>
      <c r="AW70" s="28">
        <v>0.59182532160000001</v>
      </c>
      <c r="AX70" s="27">
        <v>20388</v>
      </c>
      <c r="AY70" s="28">
        <v>0.49573273029999998</v>
      </c>
      <c r="AZ70" s="27">
        <v>9259</v>
      </c>
      <c r="BA70" s="28">
        <v>0.22513190850000001</v>
      </c>
      <c r="BB70" s="27">
        <v>749</v>
      </c>
      <c r="BC70" s="28">
        <v>1.82118803E-2</v>
      </c>
      <c r="BD70" s="27">
        <v>8510</v>
      </c>
      <c r="BE70" s="28">
        <v>0.20692002819999999</v>
      </c>
      <c r="BF70" s="27">
        <v>5763</v>
      </c>
      <c r="BG70" s="28">
        <v>0.14012692390000001</v>
      </c>
      <c r="BH70" s="27">
        <v>137</v>
      </c>
      <c r="BI70" s="28">
        <v>3.3311450000000002E-3</v>
      </c>
      <c r="BJ70" s="27">
        <v>1637</v>
      </c>
      <c r="BK70" s="28">
        <v>3.9803535399999999E-2</v>
      </c>
      <c r="BL70" s="27">
        <v>3180</v>
      </c>
      <c r="BM70" s="28">
        <v>7.7321467599999999E-2</v>
      </c>
      <c r="BN70" s="23">
        <v>11806</v>
      </c>
      <c r="BO70" s="27">
        <v>1148</v>
      </c>
      <c r="BP70" s="28">
        <v>9.7238692200000004E-2</v>
      </c>
      <c r="BQ70" s="27">
        <v>7218</v>
      </c>
      <c r="BR70" s="150">
        <v>0.61138404199999996</v>
      </c>
      <c r="BS70" s="27">
        <v>5939</v>
      </c>
      <c r="BT70" s="28">
        <v>0.50304929700000001</v>
      </c>
      <c r="BU70" s="27">
        <v>3007</v>
      </c>
      <c r="BV70" s="28">
        <v>0.25470099950000002</v>
      </c>
      <c r="BW70" s="27">
        <v>374</v>
      </c>
      <c r="BX70" s="28">
        <v>3.1678807400000002E-2</v>
      </c>
      <c r="BY70" s="27">
        <v>2633</v>
      </c>
      <c r="BZ70" s="28">
        <v>0.22302219209999999</v>
      </c>
      <c r="CA70" s="27">
        <v>1743</v>
      </c>
      <c r="CB70" s="28">
        <v>0.14763679490000001</v>
      </c>
      <c r="CC70" s="27">
        <v>38</v>
      </c>
      <c r="CD70" s="28">
        <v>3.2187024000000001E-3</v>
      </c>
      <c r="CE70" s="27">
        <v>432</v>
      </c>
      <c r="CF70" s="28">
        <v>3.6591563600000002E-2</v>
      </c>
      <c r="CG70" s="27">
        <v>832</v>
      </c>
      <c r="CH70" s="28">
        <v>7.0472641000000003E-2</v>
      </c>
      <c r="CI70" s="90"/>
      <c r="CJ70" s="90"/>
      <c r="CK70" s="90"/>
      <c r="CL70" s="90"/>
      <c r="CM70" s="90"/>
    </row>
    <row r="71" spans="1:91" x14ac:dyDescent="0.25">
      <c r="A71" s="90"/>
      <c r="B71" s="8">
        <v>42795</v>
      </c>
      <c r="C71" s="23">
        <v>22152</v>
      </c>
      <c r="D71" s="27">
        <v>3691</v>
      </c>
      <c r="E71" s="28">
        <v>0.16662152399999999</v>
      </c>
      <c r="F71" s="27">
        <v>14405</v>
      </c>
      <c r="G71" s="28">
        <v>0.65027988439999995</v>
      </c>
      <c r="H71" s="27">
        <v>12261</v>
      </c>
      <c r="I71" s="28">
        <v>0.55349404120000001</v>
      </c>
      <c r="J71" s="27">
        <v>5576</v>
      </c>
      <c r="K71" s="28">
        <v>0.25171542070000003</v>
      </c>
      <c r="L71" s="27">
        <v>768</v>
      </c>
      <c r="M71" s="28">
        <v>3.4669555800000001E-2</v>
      </c>
      <c r="N71" s="27">
        <v>4808</v>
      </c>
      <c r="O71" s="28">
        <v>0.2170458649</v>
      </c>
      <c r="P71" s="27">
        <v>3018</v>
      </c>
      <c r="Q71" s="28">
        <v>0.13624052</v>
      </c>
      <c r="R71" s="27">
        <v>78</v>
      </c>
      <c r="S71" s="28">
        <v>3.5211268000000001E-3</v>
      </c>
      <c r="T71" s="27">
        <v>1301</v>
      </c>
      <c r="U71" s="28">
        <v>5.8730588700000003E-2</v>
      </c>
      <c r="V71" s="27">
        <v>2322</v>
      </c>
      <c r="W71" s="28">
        <v>0.10482123509999999</v>
      </c>
      <c r="X71" s="23">
        <v>17717</v>
      </c>
      <c r="Y71" s="27">
        <v>1776</v>
      </c>
      <c r="Z71" s="28">
        <v>0.1002427047</v>
      </c>
      <c r="AA71" s="27">
        <v>10546</v>
      </c>
      <c r="AB71" s="28">
        <v>0.59524750240000002</v>
      </c>
      <c r="AC71" s="27">
        <v>8886</v>
      </c>
      <c r="AD71" s="28">
        <v>0.50155218150000003</v>
      </c>
      <c r="AE71" s="27">
        <v>3837</v>
      </c>
      <c r="AF71" s="28">
        <v>0.2165716543</v>
      </c>
      <c r="AG71" s="27">
        <v>274</v>
      </c>
      <c r="AH71" s="28">
        <v>1.5465372200000001E-2</v>
      </c>
      <c r="AI71" s="27">
        <v>3563</v>
      </c>
      <c r="AJ71" s="28">
        <v>0.20110628210000001</v>
      </c>
      <c r="AK71" s="27">
        <v>2395</v>
      </c>
      <c r="AL71" s="28">
        <v>0.1351808997</v>
      </c>
      <c r="AM71" s="27">
        <v>60</v>
      </c>
      <c r="AN71" s="28">
        <v>3.3865778999999999E-3</v>
      </c>
      <c r="AO71" s="27">
        <v>744</v>
      </c>
      <c r="AP71" s="28">
        <v>4.1993565500000003E-2</v>
      </c>
      <c r="AQ71" s="27">
        <v>1422</v>
      </c>
      <c r="AR71" s="28">
        <v>8.0261895400000005E-2</v>
      </c>
      <c r="AS71" s="23">
        <v>43163</v>
      </c>
      <c r="AT71" s="27">
        <v>4427</v>
      </c>
      <c r="AU71" s="28">
        <v>0.1025646966</v>
      </c>
      <c r="AV71" s="27">
        <v>25610</v>
      </c>
      <c r="AW71" s="28">
        <v>0.59333225219999997</v>
      </c>
      <c r="AX71" s="27">
        <v>21535</v>
      </c>
      <c r="AY71" s="28">
        <v>0.49892268839999998</v>
      </c>
      <c r="AZ71" s="27">
        <v>9646</v>
      </c>
      <c r="BA71" s="28">
        <v>0.22347844219999999</v>
      </c>
      <c r="BB71" s="27">
        <v>751</v>
      </c>
      <c r="BC71" s="28">
        <v>1.73991613E-2</v>
      </c>
      <c r="BD71" s="27">
        <v>8895</v>
      </c>
      <c r="BE71" s="28">
        <v>0.20607928089999999</v>
      </c>
      <c r="BF71" s="27">
        <v>6156</v>
      </c>
      <c r="BG71" s="28">
        <v>0.14262215319999999</v>
      </c>
      <c r="BH71" s="27">
        <v>176</v>
      </c>
      <c r="BI71" s="28">
        <v>4.0775663999999996E-3</v>
      </c>
      <c r="BJ71" s="27">
        <v>1716</v>
      </c>
      <c r="BK71" s="28">
        <v>3.9756272699999998E-2</v>
      </c>
      <c r="BL71" s="27">
        <v>3448</v>
      </c>
      <c r="BM71" s="28">
        <v>7.9883233299999995E-2</v>
      </c>
      <c r="BN71" s="23">
        <v>12721</v>
      </c>
      <c r="BO71" s="27">
        <v>1388</v>
      </c>
      <c r="BP71" s="28">
        <v>0.109110919</v>
      </c>
      <c r="BQ71" s="27">
        <v>7863</v>
      </c>
      <c r="BR71" s="150">
        <v>0.61811178369999997</v>
      </c>
      <c r="BS71" s="27">
        <v>6479</v>
      </c>
      <c r="BT71" s="28">
        <v>0.50931530540000003</v>
      </c>
      <c r="BU71" s="27">
        <v>3228</v>
      </c>
      <c r="BV71" s="28">
        <v>0.25375363569999998</v>
      </c>
      <c r="BW71" s="27">
        <v>415</v>
      </c>
      <c r="BX71" s="28">
        <v>3.2623221399999999E-2</v>
      </c>
      <c r="BY71" s="27">
        <v>2813</v>
      </c>
      <c r="BZ71" s="28">
        <v>0.22113041429999999</v>
      </c>
      <c r="CA71" s="27">
        <v>1917</v>
      </c>
      <c r="CB71" s="28">
        <v>0.15069569999999999</v>
      </c>
      <c r="CC71" s="27">
        <v>50</v>
      </c>
      <c r="CD71" s="28">
        <v>3.9305086000000003E-3</v>
      </c>
      <c r="CE71" s="27">
        <v>446</v>
      </c>
      <c r="CF71" s="28">
        <v>3.5060136800000002E-2</v>
      </c>
      <c r="CG71" s="27">
        <v>857</v>
      </c>
      <c r="CH71" s="28">
        <v>6.73689175E-2</v>
      </c>
      <c r="CI71" s="90"/>
      <c r="CJ71" s="90"/>
      <c r="CK71" s="90"/>
      <c r="CL71" s="90"/>
      <c r="CM71" s="90"/>
    </row>
    <row r="72" spans="1:91" x14ac:dyDescent="0.25">
      <c r="A72" s="90"/>
      <c r="B72" s="8">
        <v>42826</v>
      </c>
      <c r="C72" s="23">
        <v>19973</v>
      </c>
      <c r="D72" s="27">
        <v>3281</v>
      </c>
      <c r="E72" s="28">
        <v>0.1642717669</v>
      </c>
      <c r="F72" s="27">
        <v>13155</v>
      </c>
      <c r="G72" s="28">
        <v>0.65863916290000002</v>
      </c>
      <c r="H72" s="27">
        <v>11136</v>
      </c>
      <c r="I72" s="28">
        <v>0.55755269610000002</v>
      </c>
      <c r="J72" s="27">
        <v>5157</v>
      </c>
      <c r="K72" s="28">
        <v>0.25819856810000003</v>
      </c>
      <c r="L72" s="27">
        <v>686</v>
      </c>
      <c r="M72" s="28">
        <v>3.4346367599999997E-2</v>
      </c>
      <c r="N72" s="27">
        <v>4471</v>
      </c>
      <c r="O72" s="28">
        <v>0.22385220049999999</v>
      </c>
      <c r="P72" s="27">
        <v>2705</v>
      </c>
      <c r="Q72" s="28">
        <v>0.1354328343</v>
      </c>
      <c r="R72" s="27">
        <v>99</v>
      </c>
      <c r="S72" s="28">
        <v>4.9566914999999998E-3</v>
      </c>
      <c r="T72" s="27">
        <v>1176</v>
      </c>
      <c r="U72" s="28">
        <v>5.8879487299999998E-2</v>
      </c>
      <c r="V72" s="27">
        <v>2084</v>
      </c>
      <c r="W72" s="28">
        <v>0.1043408602</v>
      </c>
      <c r="X72" s="23">
        <v>16240</v>
      </c>
      <c r="Y72" s="27">
        <v>1575</v>
      </c>
      <c r="Z72" s="28">
        <v>9.6982758599999996E-2</v>
      </c>
      <c r="AA72" s="27">
        <v>9556</v>
      </c>
      <c r="AB72" s="28">
        <v>0.58842364530000002</v>
      </c>
      <c r="AC72" s="27">
        <v>7987</v>
      </c>
      <c r="AD72" s="28">
        <v>0.49181034480000002</v>
      </c>
      <c r="AE72" s="27">
        <v>3600</v>
      </c>
      <c r="AF72" s="28">
        <v>0.2216748768</v>
      </c>
      <c r="AG72" s="27">
        <v>256</v>
      </c>
      <c r="AH72" s="28">
        <v>1.57635468E-2</v>
      </c>
      <c r="AI72" s="27">
        <v>3344</v>
      </c>
      <c r="AJ72" s="28">
        <v>0.20591133</v>
      </c>
      <c r="AK72" s="27">
        <v>2235</v>
      </c>
      <c r="AL72" s="28">
        <v>0.1376231527</v>
      </c>
      <c r="AM72" s="27">
        <v>68</v>
      </c>
      <c r="AN72" s="28">
        <v>4.1871920999999998E-3</v>
      </c>
      <c r="AO72" s="27">
        <v>692</v>
      </c>
      <c r="AP72" s="28">
        <v>4.2610837399999997E-2</v>
      </c>
      <c r="AQ72" s="27">
        <v>1317</v>
      </c>
      <c r="AR72" s="28">
        <v>8.1096059100000006E-2</v>
      </c>
      <c r="AS72" s="23">
        <v>39411</v>
      </c>
      <c r="AT72" s="27">
        <v>3989</v>
      </c>
      <c r="AU72" s="28">
        <v>0.1012153967</v>
      </c>
      <c r="AV72" s="27">
        <v>23691</v>
      </c>
      <c r="AW72" s="28">
        <v>0.60112658900000004</v>
      </c>
      <c r="AX72" s="27">
        <v>19900</v>
      </c>
      <c r="AY72" s="28">
        <v>0.50493517040000002</v>
      </c>
      <c r="AZ72" s="27">
        <v>9054</v>
      </c>
      <c r="BA72" s="28">
        <v>0.22973281570000001</v>
      </c>
      <c r="BB72" s="27">
        <v>716</v>
      </c>
      <c r="BC72" s="28">
        <v>1.8167516700000001E-2</v>
      </c>
      <c r="BD72" s="27">
        <v>8338</v>
      </c>
      <c r="BE72" s="28">
        <v>0.21156529900000001</v>
      </c>
      <c r="BF72" s="27">
        <v>5707</v>
      </c>
      <c r="BG72" s="28">
        <v>0.1448072873</v>
      </c>
      <c r="BH72" s="27">
        <v>177</v>
      </c>
      <c r="BI72" s="28">
        <v>4.4911318999999996E-3</v>
      </c>
      <c r="BJ72" s="27">
        <v>1654</v>
      </c>
      <c r="BK72" s="28">
        <v>4.1967978500000003E-2</v>
      </c>
      <c r="BL72" s="27">
        <v>3087</v>
      </c>
      <c r="BM72" s="28">
        <v>7.83283855E-2</v>
      </c>
      <c r="BN72" s="23">
        <v>11591</v>
      </c>
      <c r="BO72" s="27">
        <v>1203</v>
      </c>
      <c r="BP72" s="28">
        <v>0.1037874213</v>
      </c>
      <c r="BQ72" s="27">
        <v>7255</v>
      </c>
      <c r="BR72" s="150">
        <v>0.62591665949999997</v>
      </c>
      <c r="BS72" s="27">
        <v>5910</v>
      </c>
      <c r="BT72" s="28">
        <v>0.50987835390000003</v>
      </c>
      <c r="BU72" s="27">
        <v>3066</v>
      </c>
      <c r="BV72" s="28">
        <v>0.26451557240000001</v>
      </c>
      <c r="BW72" s="27">
        <v>399</v>
      </c>
      <c r="BX72" s="28">
        <v>3.4423259400000003E-2</v>
      </c>
      <c r="BY72" s="27">
        <v>2667</v>
      </c>
      <c r="BZ72" s="28">
        <v>0.23009231299999999</v>
      </c>
      <c r="CA72" s="27">
        <v>1782</v>
      </c>
      <c r="CB72" s="28">
        <v>0.15373997070000001</v>
      </c>
      <c r="CC72" s="27">
        <v>23</v>
      </c>
      <c r="CD72" s="28">
        <v>1.9842981999999999E-3</v>
      </c>
      <c r="CE72" s="27">
        <v>431</v>
      </c>
      <c r="CF72" s="28">
        <v>3.7184022099999998E-2</v>
      </c>
      <c r="CG72" s="27">
        <v>753</v>
      </c>
      <c r="CH72" s="28">
        <v>6.4964196399999993E-2</v>
      </c>
      <c r="CI72" s="90"/>
      <c r="CJ72" s="90"/>
      <c r="CK72" s="90"/>
      <c r="CL72" s="90"/>
      <c r="CM72" s="90"/>
    </row>
    <row r="73" spans="1:91" x14ac:dyDescent="0.25">
      <c r="A73" s="90"/>
      <c r="B73" s="8">
        <v>42856</v>
      </c>
      <c r="C73" s="23">
        <v>20038</v>
      </c>
      <c r="D73" s="27">
        <v>3280</v>
      </c>
      <c r="E73" s="28">
        <v>0.1636889909</v>
      </c>
      <c r="F73" s="27">
        <v>13200</v>
      </c>
      <c r="G73" s="28">
        <v>0.65874837809999998</v>
      </c>
      <c r="H73" s="27">
        <v>11194</v>
      </c>
      <c r="I73" s="28">
        <v>0.55863858669999999</v>
      </c>
      <c r="J73" s="27">
        <v>5174</v>
      </c>
      <c r="K73" s="28">
        <v>0.25820940209999999</v>
      </c>
      <c r="L73" s="27">
        <v>691</v>
      </c>
      <c r="M73" s="28">
        <v>3.4484479499999998E-2</v>
      </c>
      <c r="N73" s="27">
        <v>4483</v>
      </c>
      <c r="O73" s="28">
        <v>0.22372492259999999</v>
      </c>
      <c r="P73" s="27">
        <v>2803</v>
      </c>
      <c r="Q73" s="28">
        <v>0.13988422</v>
      </c>
      <c r="R73" s="27">
        <v>77</v>
      </c>
      <c r="S73" s="28">
        <v>3.8426989000000002E-3</v>
      </c>
      <c r="T73" s="27">
        <v>1125</v>
      </c>
      <c r="U73" s="28">
        <v>5.6143327700000002E-2</v>
      </c>
      <c r="V73" s="27">
        <v>2001</v>
      </c>
      <c r="W73" s="28">
        <v>9.9860265500000003E-2</v>
      </c>
      <c r="X73" s="23">
        <v>16397</v>
      </c>
      <c r="Y73" s="27">
        <v>1681</v>
      </c>
      <c r="Z73" s="28">
        <v>0.1025187534</v>
      </c>
      <c r="AA73" s="27">
        <v>9689</v>
      </c>
      <c r="AB73" s="28">
        <v>0.5909007745</v>
      </c>
      <c r="AC73" s="27">
        <v>8080</v>
      </c>
      <c r="AD73" s="28">
        <v>0.4927730682</v>
      </c>
      <c r="AE73" s="27">
        <v>3599</v>
      </c>
      <c r="AF73" s="28">
        <v>0.2194913704</v>
      </c>
      <c r="AG73" s="27">
        <v>273</v>
      </c>
      <c r="AH73" s="28">
        <v>1.6649387099999999E-2</v>
      </c>
      <c r="AI73" s="27">
        <v>3326</v>
      </c>
      <c r="AJ73" s="28">
        <v>0.2028419833</v>
      </c>
      <c r="AK73" s="27">
        <v>2309</v>
      </c>
      <c r="AL73" s="28">
        <v>0.14081844239999999</v>
      </c>
      <c r="AM73" s="27">
        <v>67</v>
      </c>
      <c r="AN73" s="28">
        <v>4.0861133000000003E-3</v>
      </c>
      <c r="AO73" s="27">
        <v>694</v>
      </c>
      <c r="AP73" s="28">
        <v>4.2324815500000001E-2</v>
      </c>
      <c r="AQ73" s="27">
        <v>1306</v>
      </c>
      <c r="AR73" s="28">
        <v>7.9648716199999997E-2</v>
      </c>
      <c r="AS73" s="23">
        <v>40818</v>
      </c>
      <c r="AT73" s="27">
        <v>4047</v>
      </c>
      <c r="AU73" s="28">
        <v>9.9147435000000006E-2</v>
      </c>
      <c r="AV73" s="27">
        <v>24400</v>
      </c>
      <c r="AW73" s="28">
        <v>0.59777549119999995</v>
      </c>
      <c r="AX73" s="27">
        <v>20443</v>
      </c>
      <c r="AY73" s="28">
        <v>0.50083296580000003</v>
      </c>
      <c r="AZ73" s="27">
        <v>9391</v>
      </c>
      <c r="BA73" s="28">
        <v>0.2300700671</v>
      </c>
      <c r="BB73" s="27">
        <v>703</v>
      </c>
      <c r="BC73" s="28">
        <v>1.7222793899999998E-2</v>
      </c>
      <c r="BD73" s="27">
        <v>8688</v>
      </c>
      <c r="BE73" s="28">
        <v>0.2128472733</v>
      </c>
      <c r="BF73" s="27">
        <v>5927</v>
      </c>
      <c r="BG73" s="28">
        <v>0.14520554660000001</v>
      </c>
      <c r="BH73" s="27">
        <v>150</v>
      </c>
      <c r="BI73" s="28">
        <v>3.6748493000000001E-3</v>
      </c>
      <c r="BJ73" s="27">
        <v>1484</v>
      </c>
      <c r="BK73" s="28">
        <v>3.6356509400000001E-2</v>
      </c>
      <c r="BL73" s="27">
        <v>2939</v>
      </c>
      <c r="BM73" s="28">
        <v>7.2002547900000005E-2</v>
      </c>
      <c r="BN73" s="23">
        <v>11906</v>
      </c>
      <c r="BO73" s="27">
        <v>1283</v>
      </c>
      <c r="BP73" s="28">
        <v>0.1077607929</v>
      </c>
      <c r="BQ73" s="27">
        <v>7317</v>
      </c>
      <c r="BR73" s="150">
        <v>0.61456408529999995</v>
      </c>
      <c r="BS73" s="27">
        <v>5930</v>
      </c>
      <c r="BT73" s="28">
        <v>0.49806820089999998</v>
      </c>
      <c r="BU73" s="27">
        <v>3241</v>
      </c>
      <c r="BV73" s="28">
        <v>0.27221568959999998</v>
      </c>
      <c r="BW73" s="27">
        <v>405</v>
      </c>
      <c r="BX73" s="28">
        <v>3.4016462300000001E-2</v>
      </c>
      <c r="BY73" s="27">
        <v>2836</v>
      </c>
      <c r="BZ73" s="28">
        <v>0.23819922730000001</v>
      </c>
      <c r="CA73" s="27">
        <v>1847</v>
      </c>
      <c r="CB73" s="28">
        <v>0.1551318663</v>
      </c>
      <c r="CC73" s="27">
        <v>35</v>
      </c>
      <c r="CD73" s="28">
        <v>2.9396943000000002E-3</v>
      </c>
      <c r="CE73" s="27">
        <v>402</v>
      </c>
      <c r="CF73" s="28">
        <v>3.3764488500000002E-2</v>
      </c>
      <c r="CG73" s="27">
        <v>787</v>
      </c>
      <c r="CH73" s="28">
        <v>6.6101125499999996E-2</v>
      </c>
      <c r="CI73" s="90"/>
      <c r="CJ73" s="90"/>
      <c r="CK73" s="90"/>
      <c r="CL73" s="90"/>
      <c r="CM73" s="90"/>
    </row>
    <row r="74" spans="1:91" x14ac:dyDescent="0.25">
      <c r="A74" s="90"/>
      <c r="B74" s="8">
        <v>42887</v>
      </c>
      <c r="C74" s="23">
        <v>18662</v>
      </c>
      <c r="D74" s="27">
        <v>3102</v>
      </c>
      <c r="E74" s="28">
        <v>0.16622012650000001</v>
      </c>
      <c r="F74" s="27">
        <v>12299</v>
      </c>
      <c r="G74" s="28">
        <v>0.65903975989999997</v>
      </c>
      <c r="H74" s="27">
        <v>10381</v>
      </c>
      <c r="I74" s="28">
        <v>0.556264066</v>
      </c>
      <c r="J74" s="27">
        <v>4713</v>
      </c>
      <c r="K74" s="28">
        <v>0.25254527919999997</v>
      </c>
      <c r="L74" s="27">
        <v>677</v>
      </c>
      <c r="M74" s="28">
        <v>3.6276926399999999E-2</v>
      </c>
      <c r="N74" s="27">
        <v>4036</v>
      </c>
      <c r="O74" s="28">
        <v>0.21626835280000001</v>
      </c>
      <c r="P74" s="27">
        <v>2528</v>
      </c>
      <c r="Q74" s="28">
        <v>0.13546243699999999</v>
      </c>
      <c r="R74" s="27">
        <v>88</v>
      </c>
      <c r="S74" s="28">
        <v>4.7154646000000001E-3</v>
      </c>
      <c r="T74" s="27">
        <v>1056</v>
      </c>
      <c r="U74" s="28">
        <v>5.6585574999999999E-2</v>
      </c>
      <c r="V74" s="27">
        <v>1966</v>
      </c>
      <c r="W74" s="28">
        <v>0.1053477655</v>
      </c>
      <c r="X74" s="23">
        <v>15459</v>
      </c>
      <c r="Y74" s="27">
        <v>1580</v>
      </c>
      <c r="Z74" s="28">
        <v>0.10220583480000001</v>
      </c>
      <c r="AA74" s="27">
        <v>9087</v>
      </c>
      <c r="AB74" s="28">
        <v>0.5878129245</v>
      </c>
      <c r="AC74" s="27">
        <v>7561</v>
      </c>
      <c r="AD74" s="28">
        <v>0.48910020050000003</v>
      </c>
      <c r="AE74" s="27">
        <v>3432</v>
      </c>
      <c r="AF74" s="28">
        <v>0.22200659810000001</v>
      </c>
      <c r="AG74" s="27">
        <v>231</v>
      </c>
      <c r="AH74" s="28">
        <v>1.4942751799999999E-2</v>
      </c>
      <c r="AI74" s="27">
        <v>3201</v>
      </c>
      <c r="AJ74" s="28">
        <v>0.20706384629999999</v>
      </c>
      <c r="AK74" s="27">
        <v>2229</v>
      </c>
      <c r="AL74" s="28">
        <v>0.14418785170000001</v>
      </c>
      <c r="AM74" s="27">
        <v>75</v>
      </c>
      <c r="AN74" s="28">
        <v>4.8515427999999998E-3</v>
      </c>
      <c r="AO74" s="27">
        <v>607</v>
      </c>
      <c r="AP74" s="28">
        <v>3.9265152999999997E-2</v>
      </c>
      <c r="AQ74" s="27">
        <v>1198</v>
      </c>
      <c r="AR74" s="28">
        <v>7.74953102E-2</v>
      </c>
      <c r="AS74" s="23">
        <v>38619</v>
      </c>
      <c r="AT74" s="27">
        <v>3897</v>
      </c>
      <c r="AU74" s="28">
        <v>0.10090887900000001</v>
      </c>
      <c r="AV74" s="27">
        <v>22924</v>
      </c>
      <c r="AW74" s="28">
        <v>0.59359382689999995</v>
      </c>
      <c r="AX74" s="27">
        <v>18972</v>
      </c>
      <c r="AY74" s="28">
        <v>0.49126077839999999</v>
      </c>
      <c r="AZ74" s="27">
        <v>8817</v>
      </c>
      <c r="BA74" s="28">
        <v>0.22830730990000001</v>
      </c>
      <c r="BB74" s="27">
        <v>700</v>
      </c>
      <c r="BC74" s="28">
        <v>1.8125793000000001E-2</v>
      </c>
      <c r="BD74" s="27">
        <v>8117</v>
      </c>
      <c r="BE74" s="28">
        <v>0.2101815169</v>
      </c>
      <c r="BF74" s="27">
        <v>5677</v>
      </c>
      <c r="BG74" s="28">
        <v>0.1470001813</v>
      </c>
      <c r="BH74" s="27">
        <v>180</v>
      </c>
      <c r="BI74" s="28">
        <v>4.6609182000000001E-3</v>
      </c>
      <c r="BJ74" s="27">
        <v>1478</v>
      </c>
      <c r="BK74" s="28">
        <v>3.8271317200000002E-2</v>
      </c>
      <c r="BL74" s="27">
        <v>2733</v>
      </c>
      <c r="BM74" s="28">
        <v>7.0768274699999995E-2</v>
      </c>
      <c r="BN74" s="23">
        <v>11564</v>
      </c>
      <c r="BO74" s="27">
        <v>1171</v>
      </c>
      <c r="BP74" s="28">
        <v>0.1012625389</v>
      </c>
      <c r="BQ74" s="27">
        <v>7106</v>
      </c>
      <c r="BR74" s="150">
        <v>0.61449325489999995</v>
      </c>
      <c r="BS74" s="27">
        <v>5755</v>
      </c>
      <c r="BT74" s="28">
        <v>0.49766516779999997</v>
      </c>
      <c r="BU74" s="27">
        <v>3049</v>
      </c>
      <c r="BV74" s="28">
        <v>0.26366309240000002</v>
      </c>
      <c r="BW74" s="27">
        <v>371</v>
      </c>
      <c r="BX74" s="28">
        <v>3.2082324500000002E-2</v>
      </c>
      <c r="BY74" s="27">
        <v>2678</v>
      </c>
      <c r="BZ74" s="28">
        <v>0.23158076790000001</v>
      </c>
      <c r="CA74" s="27">
        <v>1863</v>
      </c>
      <c r="CB74" s="28">
        <v>0.1611034244</v>
      </c>
      <c r="CC74" s="27">
        <v>26</v>
      </c>
      <c r="CD74" s="28">
        <v>2.2483569999999999E-3</v>
      </c>
      <c r="CE74" s="27">
        <v>424</v>
      </c>
      <c r="CF74" s="28">
        <v>3.6665513699999999E-2</v>
      </c>
      <c r="CG74" s="27">
        <v>717</v>
      </c>
      <c r="CH74" s="28">
        <v>6.2002767200000003E-2</v>
      </c>
      <c r="CI74" s="90"/>
      <c r="CJ74" s="90"/>
      <c r="CK74" s="90"/>
      <c r="CL74" s="90"/>
      <c r="CM74" s="90"/>
    </row>
    <row r="75" spans="1:91" x14ac:dyDescent="0.25">
      <c r="A75" s="90"/>
      <c r="B75" s="8">
        <v>42917</v>
      </c>
      <c r="C75" s="23">
        <v>19269</v>
      </c>
      <c r="D75" s="27">
        <v>3230</v>
      </c>
      <c r="E75" s="28">
        <v>0.16762675799999999</v>
      </c>
      <c r="F75" s="27">
        <v>12500</v>
      </c>
      <c r="G75" s="28">
        <v>0.64871036380000002</v>
      </c>
      <c r="H75" s="27">
        <v>10555</v>
      </c>
      <c r="I75" s="28">
        <v>0.54777103120000004</v>
      </c>
      <c r="J75" s="27">
        <v>5007</v>
      </c>
      <c r="K75" s="28">
        <v>0.25984742329999999</v>
      </c>
      <c r="L75" s="27">
        <v>686</v>
      </c>
      <c r="M75" s="28">
        <v>3.5601224799999998E-2</v>
      </c>
      <c r="N75" s="27">
        <v>4321</v>
      </c>
      <c r="O75" s="28">
        <v>0.2242461986</v>
      </c>
      <c r="P75" s="27">
        <v>2627</v>
      </c>
      <c r="Q75" s="28">
        <v>0.13633297010000001</v>
      </c>
      <c r="R75" s="27">
        <v>77</v>
      </c>
      <c r="S75" s="28">
        <v>3.9960558000000004E-3</v>
      </c>
      <c r="T75" s="27">
        <v>1036</v>
      </c>
      <c r="U75" s="28">
        <v>5.3765115000000002E-2</v>
      </c>
      <c r="V75" s="27">
        <v>1983</v>
      </c>
      <c r="W75" s="28">
        <v>0.1029114121</v>
      </c>
      <c r="X75" s="23">
        <v>15769</v>
      </c>
      <c r="Y75" s="27">
        <v>1607</v>
      </c>
      <c r="Z75" s="28">
        <v>0.10190880839999999</v>
      </c>
      <c r="AA75" s="27">
        <v>9083</v>
      </c>
      <c r="AB75" s="28">
        <v>0.57600355130000003</v>
      </c>
      <c r="AC75" s="27">
        <v>7587</v>
      </c>
      <c r="AD75" s="28">
        <v>0.48113387029999999</v>
      </c>
      <c r="AE75" s="27">
        <v>3500</v>
      </c>
      <c r="AF75" s="28">
        <v>0.22195446760000001</v>
      </c>
      <c r="AG75" s="27">
        <v>268</v>
      </c>
      <c r="AH75" s="28">
        <v>1.6995370700000002E-2</v>
      </c>
      <c r="AI75" s="27">
        <v>3232</v>
      </c>
      <c r="AJ75" s="28">
        <v>0.20495909700000001</v>
      </c>
      <c r="AK75" s="27">
        <v>2223</v>
      </c>
      <c r="AL75" s="28">
        <v>0.14097279469999999</v>
      </c>
      <c r="AM75" s="27">
        <v>79</v>
      </c>
      <c r="AN75" s="28">
        <v>5.0098293999999996E-3</v>
      </c>
      <c r="AO75" s="27">
        <v>653</v>
      </c>
      <c r="AP75" s="28">
        <v>4.1410362100000001E-2</v>
      </c>
      <c r="AQ75" s="27">
        <v>1271</v>
      </c>
      <c r="AR75" s="28">
        <v>8.0601179499999995E-2</v>
      </c>
      <c r="AS75" s="23">
        <v>38764</v>
      </c>
      <c r="AT75" s="27">
        <v>3932</v>
      </c>
      <c r="AU75" s="28">
        <v>0.10143432049999999</v>
      </c>
      <c r="AV75" s="27">
        <v>22932</v>
      </c>
      <c r="AW75" s="28">
        <v>0.59157981630000001</v>
      </c>
      <c r="AX75" s="27">
        <v>19080</v>
      </c>
      <c r="AY75" s="28">
        <v>0.4922092663</v>
      </c>
      <c r="AZ75" s="27">
        <v>8998</v>
      </c>
      <c r="BA75" s="28">
        <v>0.23212258799999999</v>
      </c>
      <c r="BB75" s="27">
        <v>666</v>
      </c>
      <c r="BC75" s="28">
        <v>1.7180889500000001E-2</v>
      </c>
      <c r="BD75" s="27">
        <v>8332</v>
      </c>
      <c r="BE75" s="28">
        <v>0.2149416985</v>
      </c>
      <c r="BF75" s="27">
        <v>5668</v>
      </c>
      <c r="BG75" s="28">
        <v>0.14621814050000001</v>
      </c>
      <c r="BH75" s="27">
        <v>148</v>
      </c>
      <c r="BI75" s="28">
        <v>3.8179754000000001E-3</v>
      </c>
      <c r="BJ75" s="27">
        <v>1469</v>
      </c>
      <c r="BK75" s="28">
        <v>3.7895986E-2</v>
      </c>
      <c r="BL75" s="27">
        <v>2869</v>
      </c>
      <c r="BM75" s="28">
        <v>7.4011969900000002E-2</v>
      </c>
      <c r="BN75" s="23">
        <v>11976</v>
      </c>
      <c r="BO75" s="27">
        <v>1196</v>
      </c>
      <c r="BP75" s="28">
        <v>9.9866399499999994E-2</v>
      </c>
      <c r="BQ75" s="27">
        <v>7260</v>
      </c>
      <c r="BR75" s="150">
        <v>0.60621242480000004</v>
      </c>
      <c r="BS75" s="27">
        <v>5899</v>
      </c>
      <c r="BT75" s="28">
        <v>0.49256847030000001</v>
      </c>
      <c r="BU75" s="27">
        <v>3185</v>
      </c>
      <c r="BV75" s="28">
        <v>0.26594856379999998</v>
      </c>
      <c r="BW75" s="27">
        <v>422</v>
      </c>
      <c r="BX75" s="28">
        <v>3.5237140899999998E-2</v>
      </c>
      <c r="BY75" s="27">
        <v>2763</v>
      </c>
      <c r="BZ75" s="28">
        <v>0.23071142280000001</v>
      </c>
      <c r="CA75" s="27">
        <v>1836</v>
      </c>
      <c r="CB75" s="28">
        <v>0.1533066132</v>
      </c>
      <c r="CC75" s="27">
        <v>41</v>
      </c>
      <c r="CD75" s="28">
        <v>3.4235136999999998E-3</v>
      </c>
      <c r="CE75" s="27">
        <v>433</v>
      </c>
      <c r="CF75" s="28">
        <v>3.6155644600000002E-2</v>
      </c>
      <c r="CG75" s="27">
        <v>772</v>
      </c>
      <c r="CH75" s="28">
        <v>6.4462257800000006E-2</v>
      </c>
      <c r="CI75" s="90"/>
      <c r="CJ75" s="90"/>
      <c r="CK75" s="90"/>
      <c r="CL75" s="90"/>
      <c r="CM75" s="90"/>
    </row>
    <row r="76" spans="1:91" x14ac:dyDescent="0.25">
      <c r="A76" s="90"/>
      <c r="B76" s="8">
        <v>42948</v>
      </c>
      <c r="C76" s="23">
        <v>19742</v>
      </c>
      <c r="D76" s="27">
        <v>3287</v>
      </c>
      <c r="E76" s="28">
        <v>0.16649782190000001</v>
      </c>
      <c r="F76" s="27">
        <v>13028</v>
      </c>
      <c r="G76" s="28">
        <v>0.65991287610000005</v>
      </c>
      <c r="H76" s="27">
        <v>11003</v>
      </c>
      <c r="I76" s="28">
        <v>0.55733968190000005</v>
      </c>
      <c r="J76" s="27">
        <v>5165</v>
      </c>
      <c r="K76" s="28">
        <v>0.26162496200000002</v>
      </c>
      <c r="L76" s="27">
        <v>735</v>
      </c>
      <c r="M76" s="28">
        <v>3.7230270500000003E-2</v>
      </c>
      <c r="N76" s="27">
        <v>4430</v>
      </c>
      <c r="O76" s="28">
        <v>0.22439469149999999</v>
      </c>
      <c r="P76" s="27">
        <v>2697</v>
      </c>
      <c r="Q76" s="28">
        <v>0.1366122987</v>
      </c>
      <c r="R76" s="27">
        <v>80</v>
      </c>
      <c r="S76" s="28">
        <v>4.0522743000000003E-3</v>
      </c>
      <c r="T76" s="27">
        <v>1004</v>
      </c>
      <c r="U76" s="28">
        <v>5.0856042999999997E-2</v>
      </c>
      <c r="V76" s="27">
        <v>2054</v>
      </c>
      <c r="W76" s="28">
        <v>0.10404214370000001</v>
      </c>
      <c r="X76" s="23">
        <v>15446</v>
      </c>
      <c r="Y76" s="27">
        <v>1565</v>
      </c>
      <c r="Z76" s="28">
        <v>0.10132073029999999</v>
      </c>
      <c r="AA76" s="27">
        <v>9118</v>
      </c>
      <c r="AB76" s="28">
        <v>0.59031464460000005</v>
      </c>
      <c r="AC76" s="27">
        <v>7615</v>
      </c>
      <c r="AD76" s="28">
        <v>0.49300789849999999</v>
      </c>
      <c r="AE76" s="27">
        <v>3499</v>
      </c>
      <c r="AF76" s="28">
        <v>0.22653114069999999</v>
      </c>
      <c r="AG76" s="27">
        <v>252</v>
      </c>
      <c r="AH76" s="28">
        <v>1.6314903499999998E-2</v>
      </c>
      <c r="AI76" s="27">
        <v>3247</v>
      </c>
      <c r="AJ76" s="28">
        <v>0.21021623719999999</v>
      </c>
      <c r="AK76" s="27">
        <v>2168</v>
      </c>
      <c r="AL76" s="28">
        <v>0.14035996370000001</v>
      </c>
      <c r="AM76" s="27">
        <v>72</v>
      </c>
      <c r="AN76" s="28">
        <v>4.6614009999999999E-3</v>
      </c>
      <c r="AO76" s="27">
        <v>626</v>
      </c>
      <c r="AP76" s="28">
        <v>4.0528292100000002E-2</v>
      </c>
      <c r="AQ76" s="27">
        <v>1265</v>
      </c>
      <c r="AR76" s="28">
        <v>8.1898226099999999E-2</v>
      </c>
      <c r="AS76" s="23">
        <v>38733</v>
      </c>
      <c r="AT76" s="27">
        <v>3881</v>
      </c>
      <c r="AU76" s="28">
        <v>0.1001987969</v>
      </c>
      <c r="AV76" s="27">
        <v>23188</v>
      </c>
      <c r="AW76" s="28">
        <v>0.59866263909999995</v>
      </c>
      <c r="AX76" s="27">
        <v>19374</v>
      </c>
      <c r="AY76" s="28">
        <v>0.5001936333</v>
      </c>
      <c r="AZ76" s="27">
        <v>9036</v>
      </c>
      <c r="BA76" s="28">
        <v>0.23328944309999999</v>
      </c>
      <c r="BB76" s="27">
        <v>718</v>
      </c>
      <c r="BC76" s="28">
        <v>1.8537164700000001E-2</v>
      </c>
      <c r="BD76" s="27">
        <v>8318</v>
      </c>
      <c r="BE76" s="28">
        <v>0.2147522784</v>
      </c>
      <c r="BF76" s="27">
        <v>5812</v>
      </c>
      <c r="BG76" s="28">
        <v>0.15005292640000001</v>
      </c>
      <c r="BH76" s="27">
        <v>146</v>
      </c>
      <c r="BI76" s="28">
        <v>3.7693955999999998E-3</v>
      </c>
      <c r="BJ76" s="27">
        <v>1432</v>
      </c>
      <c r="BK76" s="28">
        <v>3.6971058299999998E-2</v>
      </c>
      <c r="BL76" s="27">
        <v>2921</v>
      </c>
      <c r="BM76" s="28">
        <v>7.5413729900000004E-2</v>
      </c>
      <c r="BN76" s="23">
        <v>12384</v>
      </c>
      <c r="BO76" s="27">
        <v>1303</v>
      </c>
      <c r="BP76" s="28">
        <v>0.10521640829999999</v>
      </c>
      <c r="BQ76" s="27">
        <v>7697</v>
      </c>
      <c r="BR76" s="150">
        <v>0.62152777780000001</v>
      </c>
      <c r="BS76" s="27">
        <v>6293</v>
      </c>
      <c r="BT76" s="28">
        <v>0.50815568479999995</v>
      </c>
      <c r="BU76" s="27">
        <v>3370</v>
      </c>
      <c r="BV76" s="28">
        <v>0.27212532299999997</v>
      </c>
      <c r="BW76" s="27">
        <v>442</v>
      </c>
      <c r="BX76" s="28">
        <v>3.5691214499999999E-2</v>
      </c>
      <c r="BY76" s="27">
        <v>2928</v>
      </c>
      <c r="BZ76" s="28">
        <v>0.23643410849999999</v>
      </c>
      <c r="CA76" s="27">
        <v>1924</v>
      </c>
      <c r="CB76" s="28">
        <v>0.1553617571</v>
      </c>
      <c r="CC76" s="27">
        <v>35</v>
      </c>
      <c r="CD76" s="28">
        <v>2.8262273999999999E-3</v>
      </c>
      <c r="CE76" s="27">
        <v>445</v>
      </c>
      <c r="CF76" s="28">
        <v>3.5933462499999999E-2</v>
      </c>
      <c r="CG76" s="27">
        <v>820</v>
      </c>
      <c r="CH76" s="28">
        <v>6.6214470299999995E-2</v>
      </c>
      <c r="CI76" s="90"/>
      <c r="CJ76" s="90"/>
      <c r="CK76" s="90"/>
      <c r="CL76" s="90"/>
      <c r="CM76" s="90"/>
    </row>
    <row r="77" spans="1:91" x14ac:dyDescent="0.25">
      <c r="A77" s="90"/>
      <c r="B77" s="8">
        <v>42979</v>
      </c>
      <c r="C77" s="23">
        <v>19613</v>
      </c>
      <c r="D77" s="27">
        <v>3276</v>
      </c>
      <c r="E77" s="28">
        <v>0.1670320706</v>
      </c>
      <c r="F77" s="27">
        <v>12768</v>
      </c>
      <c r="G77" s="28">
        <v>0.65099678780000003</v>
      </c>
      <c r="H77" s="27">
        <v>10808</v>
      </c>
      <c r="I77" s="28">
        <v>0.55106307040000002</v>
      </c>
      <c r="J77" s="27">
        <v>5132</v>
      </c>
      <c r="K77" s="28">
        <v>0.26166318259999999</v>
      </c>
      <c r="L77" s="27">
        <v>736</v>
      </c>
      <c r="M77" s="28">
        <v>3.7526130599999999E-2</v>
      </c>
      <c r="N77" s="27">
        <v>4396</v>
      </c>
      <c r="O77" s="28">
        <v>0.224137052</v>
      </c>
      <c r="P77" s="27">
        <v>2734</v>
      </c>
      <c r="Q77" s="28">
        <v>0.1393973385</v>
      </c>
      <c r="R77" s="27">
        <v>92</v>
      </c>
      <c r="S77" s="28">
        <v>4.6907663000000004E-3</v>
      </c>
      <c r="T77" s="27">
        <v>1055</v>
      </c>
      <c r="U77" s="28">
        <v>5.3790853E-2</v>
      </c>
      <c r="V77" s="27">
        <v>1994</v>
      </c>
      <c r="W77" s="28">
        <v>0.10166726149999999</v>
      </c>
      <c r="X77" s="23">
        <v>15605</v>
      </c>
      <c r="Y77" s="27">
        <v>1560</v>
      </c>
      <c r="Z77" s="28">
        <v>9.9967958999999995E-2</v>
      </c>
      <c r="AA77" s="27">
        <v>9154</v>
      </c>
      <c r="AB77" s="28">
        <v>0.58660685680000002</v>
      </c>
      <c r="AC77" s="27">
        <v>7542</v>
      </c>
      <c r="AD77" s="28">
        <v>0.4833066325</v>
      </c>
      <c r="AE77" s="27">
        <v>3518</v>
      </c>
      <c r="AF77" s="28">
        <v>0.2254405639</v>
      </c>
      <c r="AG77" s="27">
        <v>239</v>
      </c>
      <c r="AH77" s="28">
        <v>1.5315604E-2</v>
      </c>
      <c r="AI77" s="27">
        <v>3279</v>
      </c>
      <c r="AJ77" s="28">
        <v>0.21012495989999999</v>
      </c>
      <c r="AK77" s="27">
        <v>2189</v>
      </c>
      <c r="AL77" s="28">
        <v>0.1402755527</v>
      </c>
      <c r="AM77" s="27">
        <v>69</v>
      </c>
      <c r="AN77" s="28">
        <v>4.4216597000000003E-3</v>
      </c>
      <c r="AO77" s="27">
        <v>627</v>
      </c>
      <c r="AP77" s="28">
        <v>4.0179429699999998E-2</v>
      </c>
      <c r="AQ77" s="27">
        <v>1264</v>
      </c>
      <c r="AR77" s="28">
        <v>8.0999679599999999E-2</v>
      </c>
      <c r="AS77" s="23">
        <v>38976</v>
      </c>
      <c r="AT77" s="27">
        <v>3926</v>
      </c>
      <c r="AU77" s="28">
        <v>0.1007286535</v>
      </c>
      <c r="AV77" s="27">
        <v>23115</v>
      </c>
      <c r="AW77" s="28">
        <v>0.59305726599999997</v>
      </c>
      <c r="AX77" s="27">
        <v>19216</v>
      </c>
      <c r="AY77" s="28">
        <v>0.49302134650000001</v>
      </c>
      <c r="AZ77" s="27">
        <v>9039</v>
      </c>
      <c r="BA77" s="28">
        <v>0.23191194579999999</v>
      </c>
      <c r="BB77" s="27">
        <v>651</v>
      </c>
      <c r="BC77" s="28">
        <v>1.6702586200000001E-2</v>
      </c>
      <c r="BD77" s="27">
        <v>8388</v>
      </c>
      <c r="BE77" s="28">
        <v>0.21520935960000001</v>
      </c>
      <c r="BF77" s="27">
        <v>5760</v>
      </c>
      <c r="BG77" s="28">
        <v>0.14778325119999999</v>
      </c>
      <c r="BH77" s="27">
        <v>156</v>
      </c>
      <c r="BI77" s="28">
        <v>4.0024631E-3</v>
      </c>
      <c r="BJ77" s="27">
        <v>1424</v>
      </c>
      <c r="BK77" s="28">
        <v>3.6535303800000002E-2</v>
      </c>
      <c r="BL77" s="27">
        <v>2756</v>
      </c>
      <c r="BM77" s="28">
        <v>7.0710180600000005E-2</v>
      </c>
      <c r="BN77" s="23">
        <v>12049</v>
      </c>
      <c r="BO77" s="27">
        <v>1244</v>
      </c>
      <c r="BP77" s="28">
        <v>0.1032450826</v>
      </c>
      <c r="BQ77" s="27">
        <v>7382</v>
      </c>
      <c r="BR77" s="150">
        <v>0.61266495139999999</v>
      </c>
      <c r="BS77" s="27">
        <v>6021</v>
      </c>
      <c r="BT77" s="28">
        <v>0.49970951949999998</v>
      </c>
      <c r="BU77" s="27">
        <v>3137</v>
      </c>
      <c r="BV77" s="28">
        <v>0.26035355630000001</v>
      </c>
      <c r="BW77" s="27">
        <v>383</v>
      </c>
      <c r="BX77" s="28">
        <v>3.1786870299999999E-2</v>
      </c>
      <c r="BY77" s="27">
        <v>2754</v>
      </c>
      <c r="BZ77" s="28">
        <v>0.22856668599999999</v>
      </c>
      <c r="CA77" s="27">
        <v>1832</v>
      </c>
      <c r="CB77" s="28">
        <v>0.15204581289999999</v>
      </c>
      <c r="CC77" s="27">
        <v>30</v>
      </c>
      <c r="CD77" s="28">
        <v>2.4898332E-3</v>
      </c>
      <c r="CE77" s="27">
        <v>442</v>
      </c>
      <c r="CF77" s="28">
        <v>3.6683542200000002E-2</v>
      </c>
      <c r="CG77" s="27">
        <v>800</v>
      </c>
      <c r="CH77" s="28">
        <v>6.6395551499999997E-2</v>
      </c>
      <c r="CI77" s="90"/>
      <c r="CJ77" s="90"/>
      <c r="CK77" s="90"/>
      <c r="CL77" s="90"/>
      <c r="CM77" s="90"/>
    </row>
    <row r="78" spans="1:91" x14ac:dyDescent="0.25">
      <c r="A78" s="90"/>
      <c r="B78" s="8">
        <v>43009</v>
      </c>
      <c r="C78" s="23">
        <v>20460</v>
      </c>
      <c r="D78" s="27">
        <v>3340</v>
      </c>
      <c r="E78" s="28">
        <v>0.16324535679999999</v>
      </c>
      <c r="F78" s="27">
        <v>13548</v>
      </c>
      <c r="G78" s="28">
        <v>0.66217008799999999</v>
      </c>
      <c r="H78" s="27">
        <v>11450</v>
      </c>
      <c r="I78" s="28">
        <v>0.55962854350000002</v>
      </c>
      <c r="J78" s="27">
        <v>5618</v>
      </c>
      <c r="K78" s="28">
        <v>0.27458455520000002</v>
      </c>
      <c r="L78" s="27">
        <v>814</v>
      </c>
      <c r="M78" s="28">
        <v>3.9784946199999997E-2</v>
      </c>
      <c r="N78" s="27">
        <v>4804</v>
      </c>
      <c r="O78" s="28">
        <v>0.23479960899999999</v>
      </c>
      <c r="P78" s="27">
        <v>2818</v>
      </c>
      <c r="Q78" s="28">
        <v>0.13773216029999999</v>
      </c>
      <c r="R78" s="27">
        <v>98</v>
      </c>
      <c r="S78" s="28">
        <v>4.7898337999999997E-3</v>
      </c>
      <c r="T78" s="27">
        <v>1095</v>
      </c>
      <c r="U78" s="28">
        <v>5.3519061600000001E-2</v>
      </c>
      <c r="V78" s="27">
        <v>2142</v>
      </c>
      <c r="W78" s="28">
        <v>0.1046920821</v>
      </c>
      <c r="X78" s="23">
        <v>15955</v>
      </c>
      <c r="Y78" s="27">
        <v>1543</v>
      </c>
      <c r="Z78" s="28">
        <v>9.6709495500000006E-2</v>
      </c>
      <c r="AA78" s="27">
        <v>9493</v>
      </c>
      <c r="AB78" s="28">
        <v>0.5949858978</v>
      </c>
      <c r="AC78" s="27">
        <v>7848</v>
      </c>
      <c r="AD78" s="28">
        <v>0.49188342210000002</v>
      </c>
      <c r="AE78" s="27">
        <v>3892</v>
      </c>
      <c r="AF78" s="28">
        <v>0.24393607019999999</v>
      </c>
      <c r="AG78" s="27">
        <v>243</v>
      </c>
      <c r="AH78" s="28">
        <v>1.52303353E-2</v>
      </c>
      <c r="AI78" s="27">
        <v>3649</v>
      </c>
      <c r="AJ78" s="28">
        <v>0.22870573490000001</v>
      </c>
      <c r="AK78" s="27">
        <v>2202</v>
      </c>
      <c r="AL78" s="28">
        <v>0.13801316199999999</v>
      </c>
      <c r="AM78" s="27">
        <v>69</v>
      </c>
      <c r="AN78" s="28">
        <v>4.3246630999999999E-3</v>
      </c>
      <c r="AO78" s="27">
        <v>668</v>
      </c>
      <c r="AP78" s="28">
        <v>4.1867753100000002E-2</v>
      </c>
      <c r="AQ78" s="27">
        <v>1316</v>
      </c>
      <c r="AR78" s="28">
        <v>8.2481980600000004E-2</v>
      </c>
      <c r="AS78" s="23">
        <v>40376</v>
      </c>
      <c r="AT78" s="27">
        <v>4035</v>
      </c>
      <c r="AU78" s="28">
        <v>9.9935605299999994E-2</v>
      </c>
      <c r="AV78" s="27">
        <v>24362</v>
      </c>
      <c r="AW78" s="28">
        <v>0.60337824449999999</v>
      </c>
      <c r="AX78" s="27">
        <v>20026</v>
      </c>
      <c r="AY78" s="28">
        <v>0.49598771549999998</v>
      </c>
      <c r="AZ78" s="27">
        <v>9732</v>
      </c>
      <c r="BA78" s="28">
        <v>0.2410342778</v>
      </c>
      <c r="BB78" s="27">
        <v>770</v>
      </c>
      <c r="BC78" s="28">
        <v>1.90707351E-2</v>
      </c>
      <c r="BD78" s="27">
        <v>8962</v>
      </c>
      <c r="BE78" s="28">
        <v>0.22196354269999999</v>
      </c>
      <c r="BF78" s="27">
        <v>5834</v>
      </c>
      <c r="BG78" s="28">
        <v>0.14449177730000001</v>
      </c>
      <c r="BH78" s="27">
        <v>174</v>
      </c>
      <c r="BI78" s="28">
        <v>4.3094908000000003E-3</v>
      </c>
      <c r="BJ78" s="27">
        <v>1603</v>
      </c>
      <c r="BK78" s="28">
        <v>3.9701803100000002E-2</v>
      </c>
      <c r="BL78" s="27">
        <v>3040</v>
      </c>
      <c r="BM78" s="28">
        <v>7.5292252800000001E-2</v>
      </c>
      <c r="BN78" s="23">
        <v>12324</v>
      </c>
      <c r="BO78" s="27">
        <v>1251</v>
      </c>
      <c r="BP78" s="28">
        <v>0.1015092502</v>
      </c>
      <c r="BQ78" s="27">
        <v>7708</v>
      </c>
      <c r="BR78" s="150">
        <v>0.62544628369999999</v>
      </c>
      <c r="BS78" s="27">
        <v>6261</v>
      </c>
      <c r="BT78" s="28">
        <v>0.50803310609999996</v>
      </c>
      <c r="BU78" s="27">
        <v>3424</v>
      </c>
      <c r="BV78" s="28">
        <v>0.27783187279999999</v>
      </c>
      <c r="BW78" s="27">
        <v>421</v>
      </c>
      <c r="BX78" s="28">
        <v>3.41609867E-2</v>
      </c>
      <c r="BY78" s="27">
        <v>3003</v>
      </c>
      <c r="BZ78" s="28">
        <v>0.24367088610000001</v>
      </c>
      <c r="CA78" s="27">
        <v>1894</v>
      </c>
      <c r="CB78" s="28">
        <v>0.15368386889999999</v>
      </c>
      <c r="CC78" s="27">
        <v>35</v>
      </c>
      <c r="CD78" s="28">
        <v>2.839987E-3</v>
      </c>
      <c r="CE78" s="27">
        <v>470</v>
      </c>
      <c r="CF78" s="28">
        <v>3.81369685E-2</v>
      </c>
      <c r="CG78" s="27">
        <v>822</v>
      </c>
      <c r="CH78" s="28">
        <v>6.6699123700000001E-2</v>
      </c>
      <c r="CI78" s="90"/>
      <c r="CJ78" s="90"/>
      <c r="CK78" s="90"/>
      <c r="CL78" s="90"/>
      <c r="CM78" s="90"/>
    </row>
    <row r="79" spans="1:91" x14ac:dyDescent="0.25">
      <c r="A79" s="90"/>
      <c r="B79" s="8">
        <v>43040</v>
      </c>
      <c r="C79" s="23">
        <v>20859</v>
      </c>
      <c r="D79" s="27">
        <v>3315</v>
      </c>
      <c r="E79" s="28">
        <v>0.15892420539999999</v>
      </c>
      <c r="F79" s="27">
        <v>13272</v>
      </c>
      <c r="G79" s="28">
        <v>0.63627211279999996</v>
      </c>
      <c r="H79" s="27">
        <v>11092</v>
      </c>
      <c r="I79" s="28">
        <v>0.53176087059999999</v>
      </c>
      <c r="J79" s="27">
        <v>5254</v>
      </c>
      <c r="K79" s="28">
        <v>0.25188168179999998</v>
      </c>
      <c r="L79" s="27">
        <v>784</v>
      </c>
      <c r="M79" s="28">
        <v>3.7585694400000001E-2</v>
      </c>
      <c r="N79" s="27">
        <v>4470</v>
      </c>
      <c r="O79" s="28">
        <v>0.21429598729999999</v>
      </c>
      <c r="P79" s="27">
        <v>2894</v>
      </c>
      <c r="Q79" s="28">
        <v>0.13874107099999999</v>
      </c>
      <c r="R79" s="27">
        <v>90</v>
      </c>
      <c r="S79" s="28">
        <v>4.3146842999999997E-3</v>
      </c>
      <c r="T79" s="27">
        <v>1093</v>
      </c>
      <c r="U79" s="28">
        <v>5.2399443900000002E-2</v>
      </c>
      <c r="V79" s="27">
        <v>2003</v>
      </c>
      <c r="W79" s="28">
        <v>9.6025696300000005E-2</v>
      </c>
      <c r="X79" s="23">
        <v>16098</v>
      </c>
      <c r="Y79" s="27">
        <v>1540</v>
      </c>
      <c r="Z79" s="28">
        <v>9.5664057600000005E-2</v>
      </c>
      <c r="AA79" s="27">
        <v>9117</v>
      </c>
      <c r="AB79" s="28">
        <v>0.56634364520000002</v>
      </c>
      <c r="AC79" s="27">
        <v>7532</v>
      </c>
      <c r="AD79" s="28">
        <v>0.46788420920000001</v>
      </c>
      <c r="AE79" s="27">
        <v>3592</v>
      </c>
      <c r="AF79" s="28">
        <v>0.22313330849999999</v>
      </c>
      <c r="AG79" s="27">
        <v>232</v>
      </c>
      <c r="AH79" s="28">
        <v>1.44117282E-2</v>
      </c>
      <c r="AI79" s="27">
        <v>3360</v>
      </c>
      <c r="AJ79" s="28">
        <v>0.20872158029999999</v>
      </c>
      <c r="AK79" s="27">
        <v>2284</v>
      </c>
      <c r="AL79" s="28">
        <v>0.14188097899999999</v>
      </c>
      <c r="AM79" s="27">
        <v>78</v>
      </c>
      <c r="AN79" s="28">
        <v>4.8453224000000001E-3</v>
      </c>
      <c r="AO79" s="27">
        <v>629</v>
      </c>
      <c r="AP79" s="28">
        <v>3.9073176799999998E-2</v>
      </c>
      <c r="AQ79" s="27">
        <v>1185</v>
      </c>
      <c r="AR79" s="28">
        <v>7.3611628799999995E-2</v>
      </c>
      <c r="AS79" s="23">
        <v>41080</v>
      </c>
      <c r="AT79" s="27">
        <v>3905</v>
      </c>
      <c r="AU79" s="28">
        <v>9.5058422599999998E-2</v>
      </c>
      <c r="AV79" s="27">
        <v>23449</v>
      </c>
      <c r="AW79" s="28">
        <v>0.57081304769999996</v>
      </c>
      <c r="AX79" s="27">
        <v>19492</v>
      </c>
      <c r="AY79" s="28">
        <v>0.47448880230000001</v>
      </c>
      <c r="AZ79" s="27">
        <v>9226</v>
      </c>
      <c r="BA79" s="28">
        <v>0.2245861733</v>
      </c>
      <c r="BB79" s="27">
        <v>758</v>
      </c>
      <c r="BC79" s="28">
        <v>1.8451801399999999E-2</v>
      </c>
      <c r="BD79" s="27">
        <v>8468</v>
      </c>
      <c r="BE79" s="28">
        <v>0.20613437200000001</v>
      </c>
      <c r="BF79" s="27">
        <v>5922</v>
      </c>
      <c r="BG79" s="28">
        <v>0.14415774100000001</v>
      </c>
      <c r="BH79" s="27">
        <v>179</v>
      </c>
      <c r="BI79" s="28">
        <v>4.3573515000000004E-3</v>
      </c>
      <c r="BJ79" s="27">
        <v>1412</v>
      </c>
      <c r="BK79" s="28">
        <v>3.4371957199999997E-2</v>
      </c>
      <c r="BL79" s="27">
        <v>2953</v>
      </c>
      <c r="BM79" s="28">
        <v>7.1884128500000005E-2</v>
      </c>
      <c r="BN79" s="23">
        <v>11880</v>
      </c>
      <c r="BO79" s="27">
        <v>1159</v>
      </c>
      <c r="BP79" s="28">
        <v>9.75589226E-2</v>
      </c>
      <c r="BQ79" s="27">
        <v>7002</v>
      </c>
      <c r="BR79" s="150">
        <v>0.58939393939999996</v>
      </c>
      <c r="BS79" s="27">
        <v>5680</v>
      </c>
      <c r="BT79" s="28">
        <v>0.47811447810000002</v>
      </c>
      <c r="BU79" s="27">
        <v>2994</v>
      </c>
      <c r="BV79" s="28">
        <v>0.25202020200000003</v>
      </c>
      <c r="BW79" s="27">
        <v>363</v>
      </c>
      <c r="BX79" s="28">
        <v>3.0555555599999999E-2</v>
      </c>
      <c r="BY79" s="27">
        <v>2631</v>
      </c>
      <c r="BZ79" s="28">
        <v>0.2214646465</v>
      </c>
      <c r="CA79" s="27">
        <v>1844</v>
      </c>
      <c r="CB79" s="28">
        <v>0.15521885520000001</v>
      </c>
      <c r="CC79" s="27">
        <v>31</v>
      </c>
      <c r="CD79" s="28">
        <v>2.6094275999999999E-3</v>
      </c>
      <c r="CE79" s="27">
        <v>432</v>
      </c>
      <c r="CF79" s="28">
        <v>3.6363636400000003E-2</v>
      </c>
      <c r="CG79" s="27">
        <v>780</v>
      </c>
      <c r="CH79" s="28">
        <v>6.5656565700000002E-2</v>
      </c>
      <c r="CI79" s="90"/>
      <c r="CJ79" s="90"/>
      <c r="CK79" s="90"/>
      <c r="CL79" s="90"/>
      <c r="CM79" s="90"/>
    </row>
    <row r="80" spans="1:91" x14ac:dyDescent="0.25">
      <c r="A80" s="90"/>
      <c r="B80" s="8">
        <v>43070</v>
      </c>
      <c r="C80" s="23">
        <v>23789</v>
      </c>
      <c r="D80" s="27">
        <v>3772</v>
      </c>
      <c r="E80" s="28">
        <v>0.15856067930000001</v>
      </c>
      <c r="F80" s="27">
        <v>14918</v>
      </c>
      <c r="G80" s="28">
        <v>0.62709655720000002</v>
      </c>
      <c r="H80" s="27">
        <v>12644</v>
      </c>
      <c r="I80" s="28">
        <v>0.53150615830000003</v>
      </c>
      <c r="J80" s="27">
        <v>5842</v>
      </c>
      <c r="K80" s="28">
        <v>0.2455756862</v>
      </c>
      <c r="L80" s="27">
        <v>841</v>
      </c>
      <c r="M80" s="28">
        <v>3.5352473799999999E-2</v>
      </c>
      <c r="N80" s="27">
        <v>5001</v>
      </c>
      <c r="O80" s="28">
        <v>0.2102232124</v>
      </c>
      <c r="P80" s="27">
        <v>3266</v>
      </c>
      <c r="Q80" s="28">
        <v>0.13729034430000001</v>
      </c>
      <c r="R80" s="27">
        <v>88</v>
      </c>
      <c r="S80" s="28">
        <v>3.6991887000000002E-3</v>
      </c>
      <c r="T80" s="27">
        <v>1150</v>
      </c>
      <c r="U80" s="28">
        <v>4.8341670500000003E-2</v>
      </c>
      <c r="V80" s="27">
        <v>2340</v>
      </c>
      <c r="W80" s="28">
        <v>9.8364790399999999E-2</v>
      </c>
      <c r="X80" s="23">
        <v>18793</v>
      </c>
      <c r="Y80" s="27">
        <v>1796</v>
      </c>
      <c r="Z80" s="28">
        <v>9.55674985E-2</v>
      </c>
      <c r="AA80" s="27">
        <v>10570</v>
      </c>
      <c r="AB80" s="28">
        <v>0.56244346300000003</v>
      </c>
      <c r="AC80" s="27">
        <v>8810</v>
      </c>
      <c r="AD80" s="28">
        <v>0.46879157129999999</v>
      </c>
      <c r="AE80" s="27">
        <v>3941</v>
      </c>
      <c r="AF80" s="28">
        <v>0.20970574149999999</v>
      </c>
      <c r="AG80" s="27">
        <v>266</v>
      </c>
      <c r="AH80" s="28">
        <v>1.4154206399999999E-2</v>
      </c>
      <c r="AI80" s="27">
        <v>3675</v>
      </c>
      <c r="AJ80" s="28">
        <v>0.19555153510000001</v>
      </c>
      <c r="AK80" s="27">
        <v>2444</v>
      </c>
      <c r="AL80" s="28">
        <v>0.13004842229999999</v>
      </c>
      <c r="AM80" s="27">
        <v>78</v>
      </c>
      <c r="AN80" s="28">
        <v>4.1504816000000003E-3</v>
      </c>
      <c r="AO80" s="27">
        <v>742</v>
      </c>
      <c r="AP80" s="28">
        <v>3.94827861E-2</v>
      </c>
      <c r="AQ80" s="27">
        <v>1454</v>
      </c>
      <c r="AR80" s="28">
        <v>7.7369233199999998E-2</v>
      </c>
      <c r="AS80" s="23">
        <v>47146</v>
      </c>
      <c r="AT80" s="27">
        <v>4478</v>
      </c>
      <c r="AU80" s="28">
        <v>9.4981546700000002E-2</v>
      </c>
      <c r="AV80" s="27">
        <v>26791</v>
      </c>
      <c r="AW80" s="28">
        <v>0.56825605570000004</v>
      </c>
      <c r="AX80" s="27">
        <v>22358</v>
      </c>
      <c r="AY80" s="28">
        <v>0.47422899080000003</v>
      </c>
      <c r="AZ80" s="27">
        <v>10131</v>
      </c>
      <c r="BA80" s="28">
        <v>0.2148856743</v>
      </c>
      <c r="BB80" s="27">
        <v>788</v>
      </c>
      <c r="BC80" s="28">
        <v>1.67140372E-2</v>
      </c>
      <c r="BD80" s="27">
        <v>9343</v>
      </c>
      <c r="BE80" s="28">
        <v>0.19817163700000001</v>
      </c>
      <c r="BF80" s="27">
        <v>6540</v>
      </c>
      <c r="BG80" s="28">
        <v>0.13871802489999999</v>
      </c>
      <c r="BH80" s="27">
        <v>203</v>
      </c>
      <c r="BI80" s="28">
        <v>4.3057735999999999E-3</v>
      </c>
      <c r="BJ80" s="27">
        <v>1636</v>
      </c>
      <c r="BK80" s="28">
        <v>3.4700716899999998E-2</v>
      </c>
      <c r="BL80" s="27">
        <v>3504</v>
      </c>
      <c r="BM80" s="28">
        <v>7.4322317900000004E-2</v>
      </c>
      <c r="BN80" s="23">
        <v>13378</v>
      </c>
      <c r="BO80" s="27">
        <v>1349</v>
      </c>
      <c r="BP80" s="28">
        <v>0.1008371954</v>
      </c>
      <c r="BQ80" s="27">
        <v>7837</v>
      </c>
      <c r="BR80" s="150">
        <v>0.58581252800000005</v>
      </c>
      <c r="BS80" s="27">
        <v>6420</v>
      </c>
      <c r="BT80" s="28">
        <v>0.47989236060000001</v>
      </c>
      <c r="BU80" s="27">
        <v>3286</v>
      </c>
      <c r="BV80" s="28">
        <v>0.2456271491</v>
      </c>
      <c r="BW80" s="27">
        <v>408</v>
      </c>
      <c r="BX80" s="28">
        <v>3.04978323E-2</v>
      </c>
      <c r="BY80" s="27">
        <v>2878</v>
      </c>
      <c r="BZ80" s="28">
        <v>0.2151293168</v>
      </c>
      <c r="CA80" s="27">
        <v>1987</v>
      </c>
      <c r="CB80" s="28">
        <v>0.14852743309999999</v>
      </c>
      <c r="CC80" s="27">
        <v>38</v>
      </c>
      <c r="CD80" s="28">
        <v>2.8404844E-3</v>
      </c>
      <c r="CE80" s="27">
        <v>398</v>
      </c>
      <c r="CF80" s="28">
        <v>2.9750336400000001E-2</v>
      </c>
      <c r="CG80" s="27">
        <v>850</v>
      </c>
      <c r="CH80" s="28">
        <v>6.35371505E-2</v>
      </c>
      <c r="CI80" s="90"/>
      <c r="CJ80" s="90"/>
      <c r="CK80" s="90"/>
      <c r="CL80" s="90"/>
      <c r="CM80" s="90"/>
    </row>
    <row r="81" spans="1:91" x14ac:dyDescent="0.25">
      <c r="A81" s="90"/>
      <c r="B81" s="8">
        <v>43101</v>
      </c>
      <c r="C81" s="23">
        <v>26009</v>
      </c>
      <c r="D81" s="27">
        <v>3954</v>
      </c>
      <c r="E81" s="28">
        <v>0.1520242993</v>
      </c>
      <c r="F81" s="27">
        <v>16265</v>
      </c>
      <c r="G81" s="28">
        <v>0.62536045220000003</v>
      </c>
      <c r="H81" s="27">
        <v>13761</v>
      </c>
      <c r="I81" s="28">
        <v>0.52908608560000003</v>
      </c>
      <c r="J81" s="27">
        <v>6401</v>
      </c>
      <c r="K81" s="28">
        <v>0.2461071168</v>
      </c>
      <c r="L81" s="27">
        <v>893</v>
      </c>
      <c r="M81" s="28">
        <v>3.4334268899999999E-2</v>
      </c>
      <c r="N81" s="27">
        <v>5508</v>
      </c>
      <c r="O81" s="28">
        <v>0.21177284790000001</v>
      </c>
      <c r="P81" s="27">
        <v>3327</v>
      </c>
      <c r="Q81" s="28">
        <v>0.12791725940000001</v>
      </c>
      <c r="R81" s="27">
        <v>94</v>
      </c>
      <c r="S81" s="28">
        <v>3.6141336E-3</v>
      </c>
      <c r="T81" s="27">
        <v>1263</v>
      </c>
      <c r="U81" s="28">
        <v>4.8560113799999999E-2</v>
      </c>
      <c r="V81" s="27">
        <v>2656</v>
      </c>
      <c r="W81" s="28">
        <v>0.10211849739999999</v>
      </c>
      <c r="X81" s="23">
        <v>20822</v>
      </c>
      <c r="Y81" s="27">
        <v>2006</v>
      </c>
      <c r="Z81" s="28">
        <v>9.6340409200000005E-2</v>
      </c>
      <c r="AA81" s="27">
        <v>11721</v>
      </c>
      <c r="AB81" s="28">
        <v>0.56291422530000002</v>
      </c>
      <c r="AC81" s="27">
        <v>9739</v>
      </c>
      <c r="AD81" s="28">
        <v>0.46772644320000001</v>
      </c>
      <c r="AE81" s="27">
        <v>4233</v>
      </c>
      <c r="AF81" s="28">
        <v>0.20329459229999999</v>
      </c>
      <c r="AG81" s="27">
        <v>293</v>
      </c>
      <c r="AH81" s="28">
        <v>1.4071655000000001E-2</v>
      </c>
      <c r="AI81" s="27">
        <v>3940</v>
      </c>
      <c r="AJ81" s="28">
        <v>0.1892229373</v>
      </c>
      <c r="AK81" s="27">
        <v>2572</v>
      </c>
      <c r="AL81" s="28">
        <v>0.1235231966</v>
      </c>
      <c r="AM81" s="27">
        <v>81</v>
      </c>
      <c r="AN81" s="28">
        <v>3.8901162E-3</v>
      </c>
      <c r="AO81" s="27">
        <v>778</v>
      </c>
      <c r="AP81" s="28">
        <v>3.7364326199999999E-2</v>
      </c>
      <c r="AQ81" s="27">
        <v>1758</v>
      </c>
      <c r="AR81" s="28">
        <v>8.4429929900000006E-2</v>
      </c>
      <c r="AS81" s="23">
        <v>51140</v>
      </c>
      <c r="AT81" s="27">
        <v>4830</v>
      </c>
      <c r="AU81" s="28">
        <v>9.4446617100000005E-2</v>
      </c>
      <c r="AV81" s="27">
        <v>29012</v>
      </c>
      <c r="AW81" s="28">
        <v>0.56730543609999995</v>
      </c>
      <c r="AX81" s="27">
        <v>24221</v>
      </c>
      <c r="AY81" s="28">
        <v>0.47362143140000001</v>
      </c>
      <c r="AZ81" s="27">
        <v>10859</v>
      </c>
      <c r="BA81" s="28">
        <v>0.21233867810000001</v>
      </c>
      <c r="BB81" s="27">
        <v>774</v>
      </c>
      <c r="BC81" s="28">
        <v>1.51349237E-2</v>
      </c>
      <c r="BD81" s="27">
        <v>10085</v>
      </c>
      <c r="BE81" s="28">
        <v>0.19720375439999999</v>
      </c>
      <c r="BF81" s="27">
        <v>6721</v>
      </c>
      <c r="BG81" s="28">
        <v>0.13142354319999999</v>
      </c>
      <c r="BH81" s="27">
        <v>201</v>
      </c>
      <c r="BI81" s="28">
        <v>3.9303871999999997E-3</v>
      </c>
      <c r="BJ81" s="27">
        <v>1861</v>
      </c>
      <c r="BK81" s="28">
        <v>3.6390301100000001E-2</v>
      </c>
      <c r="BL81" s="27">
        <v>3909</v>
      </c>
      <c r="BM81" s="28">
        <v>7.6437231100000003E-2</v>
      </c>
      <c r="BN81" s="23">
        <v>14962</v>
      </c>
      <c r="BO81" s="27">
        <v>1393</v>
      </c>
      <c r="BP81" s="28">
        <v>9.3102526399999996E-2</v>
      </c>
      <c r="BQ81" s="27">
        <v>8560</v>
      </c>
      <c r="BR81" s="150">
        <v>0.5721160273</v>
      </c>
      <c r="BS81" s="27">
        <v>7077</v>
      </c>
      <c r="BT81" s="28">
        <v>0.47299826230000003</v>
      </c>
      <c r="BU81" s="27">
        <v>3599</v>
      </c>
      <c r="BV81" s="28">
        <v>0.24054270820000001</v>
      </c>
      <c r="BW81" s="27">
        <v>407</v>
      </c>
      <c r="BX81" s="28">
        <v>2.7202245699999999E-2</v>
      </c>
      <c r="BY81" s="27">
        <v>3192</v>
      </c>
      <c r="BZ81" s="28">
        <v>0.21334046249999999</v>
      </c>
      <c r="CA81" s="27">
        <v>2122</v>
      </c>
      <c r="CB81" s="28">
        <v>0.14182595910000001</v>
      </c>
      <c r="CC81" s="27">
        <v>39</v>
      </c>
      <c r="CD81" s="28">
        <v>2.6066034E-3</v>
      </c>
      <c r="CE81" s="27">
        <v>487</v>
      </c>
      <c r="CF81" s="28">
        <v>3.2549124399999997E-2</v>
      </c>
      <c r="CG81" s="27">
        <v>947</v>
      </c>
      <c r="CH81" s="28">
        <v>6.3293677300000004E-2</v>
      </c>
      <c r="CI81" s="90"/>
      <c r="CJ81" s="90"/>
      <c r="CK81" s="90"/>
      <c r="CL81" s="90"/>
      <c r="CM81" s="90"/>
    </row>
    <row r="82" spans="1:91" x14ac:dyDescent="0.25">
      <c r="A82" s="90"/>
      <c r="B82" s="8">
        <v>43132</v>
      </c>
      <c r="C82" s="23">
        <v>21272</v>
      </c>
      <c r="D82" s="27">
        <v>3507</v>
      </c>
      <c r="E82" s="28">
        <v>0.16486461080000001</v>
      </c>
      <c r="F82" s="27">
        <v>13833</v>
      </c>
      <c r="G82" s="28">
        <v>0.65029146299999996</v>
      </c>
      <c r="H82" s="27">
        <v>11877</v>
      </c>
      <c r="I82" s="28">
        <v>0.55833960140000005</v>
      </c>
      <c r="J82" s="27">
        <v>5392</v>
      </c>
      <c r="K82" s="28">
        <v>0.25347875139999998</v>
      </c>
      <c r="L82" s="27">
        <v>828</v>
      </c>
      <c r="M82" s="28">
        <v>3.8924407699999997E-2</v>
      </c>
      <c r="N82" s="27">
        <v>4564</v>
      </c>
      <c r="O82" s="28">
        <v>0.21455434370000001</v>
      </c>
      <c r="P82" s="27">
        <v>2838</v>
      </c>
      <c r="Q82" s="28">
        <v>0.13341481760000001</v>
      </c>
      <c r="R82" s="27">
        <v>90</v>
      </c>
      <c r="S82" s="28">
        <v>4.2309139000000001E-3</v>
      </c>
      <c r="T82" s="27">
        <v>1263</v>
      </c>
      <c r="U82" s="28">
        <v>5.9373824700000001E-2</v>
      </c>
      <c r="V82" s="27">
        <v>2180</v>
      </c>
      <c r="W82" s="28">
        <v>0.1024821361</v>
      </c>
      <c r="X82" s="23">
        <v>16545</v>
      </c>
      <c r="Y82" s="27">
        <v>1604</v>
      </c>
      <c r="Z82" s="28">
        <v>9.6947718299999999E-2</v>
      </c>
      <c r="AA82" s="27">
        <v>9600</v>
      </c>
      <c r="AB82" s="28">
        <v>0.58023572079999997</v>
      </c>
      <c r="AC82" s="27">
        <v>8051</v>
      </c>
      <c r="AD82" s="28">
        <v>0.48661226959999998</v>
      </c>
      <c r="AE82" s="27">
        <v>3616</v>
      </c>
      <c r="AF82" s="28">
        <v>0.21855545479999999</v>
      </c>
      <c r="AG82" s="27">
        <v>274</v>
      </c>
      <c r="AH82" s="28">
        <v>1.6560894499999999E-2</v>
      </c>
      <c r="AI82" s="27">
        <v>3342</v>
      </c>
      <c r="AJ82" s="28">
        <v>0.20199456029999999</v>
      </c>
      <c r="AK82" s="27">
        <v>2185</v>
      </c>
      <c r="AL82" s="28">
        <v>0.13206406770000001</v>
      </c>
      <c r="AM82" s="27">
        <v>76</v>
      </c>
      <c r="AN82" s="28">
        <v>4.5935328000000003E-3</v>
      </c>
      <c r="AO82" s="27">
        <v>759</v>
      </c>
      <c r="AP82" s="28">
        <v>4.5874886699999999E-2</v>
      </c>
      <c r="AQ82" s="27">
        <v>1346</v>
      </c>
      <c r="AR82" s="28">
        <v>8.1353883299999999E-2</v>
      </c>
      <c r="AS82" s="23">
        <v>40923</v>
      </c>
      <c r="AT82" s="27">
        <v>4059</v>
      </c>
      <c r="AU82" s="28">
        <v>9.9186276700000006E-2</v>
      </c>
      <c r="AV82" s="27">
        <v>24150</v>
      </c>
      <c r="AW82" s="28">
        <v>0.59013268819999998</v>
      </c>
      <c r="AX82" s="27">
        <v>20278</v>
      </c>
      <c r="AY82" s="28">
        <v>0.495515969</v>
      </c>
      <c r="AZ82" s="27">
        <v>9140</v>
      </c>
      <c r="BA82" s="28">
        <v>0.22334628449999999</v>
      </c>
      <c r="BB82" s="27">
        <v>794</v>
      </c>
      <c r="BC82" s="28">
        <v>1.9402292099999999E-2</v>
      </c>
      <c r="BD82" s="27">
        <v>8346</v>
      </c>
      <c r="BE82" s="28">
        <v>0.2039439924</v>
      </c>
      <c r="BF82" s="27">
        <v>5831</v>
      </c>
      <c r="BG82" s="28">
        <v>0.14248710989999999</v>
      </c>
      <c r="BH82" s="27">
        <v>175</v>
      </c>
      <c r="BI82" s="28">
        <v>4.2763237999999997E-3</v>
      </c>
      <c r="BJ82" s="27">
        <v>1581</v>
      </c>
      <c r="BK82" s="28">
        <v>3.8633531300000003E-2</v>
      </c>
      <c r="BL82" s="27">
        <v>3126</v>
      </c>
      <c r="BM82" s="28">
        <v>7.6387361599999995E-2</v>
      </c>
      <c r="BN82" s="23">
        <v>12195</v>
      </c>
      <c r="BO82" s="27">
        <v>1226</v>
      </c>
      <c r="BP82" s="28">
        <v>0.10053300530000001</v>
      </c>
      <c r="BQ82" s="27">
        <v>7471</v>
      </c>
      <c r="BR82" s="150">
        <v>0.61262812629999996</v>
      </c>
      <c r="BS82" s="27">
        <v>6217</v>
      </c>
      <c r="BT82" s="28">
        <v>0.50979909800000001</v>
      </c>
      <c r="BU82" s="27">
        <v>3231</v>
      </c>
      <c r="BV82" s="28">
        <v>0.26494464940000001</v>
      </c>
      <c r="BW82" s="27">
        <v>428</v>
      </c>
      <c r="BX82" s="28">
        <v>3.5096350999999998E-2</v>
      </c>
      <c r="BY82" s="27">
        <v>2803</v>
      </c>
      <c r="BZ82" s="28">
        <v>0.22984829849999999</v>
      </c>
      <c r="CA82" s="27">
        <v>1849</v>
      </c>
      <c r="CB82" s="28">
        <v>0.1516195162</v>
      </c>
      <c r="CC82" s="27">
        <v>41</v>
      </c>
      <c r="CD82" s="28">
        <v>3.3620336000000002E-3</v>
      </c>
      <c r="CE82" s="27">
        <v>461</v>
      </c>
      <c r="CF82" s="28">
        <v>3.7802377999999998E-2</v>
      </c>
      <c r="CG82" s="27">
        <v>788</v>
      </c>
      <c r="CH82" s="28">
        <v>6.4616646200000002E-2</v>
      </c>
      <c r="CI82" s="90"/>
      <c r="CJ82" s="90"/>
      <c r="CK82" s="90"/>
      <c r="CL82" s="90"/>
      <c r="CM82" s="90"/>
    </row>
    <row r="83" spans="1:91" x14ac:dyDescent="0.25">
      <c r="A83" s="90"/>
      <c r="B83" s="8">
        <v>43160</v>
      </c>
      <c r="C83" s="23">
        <v>21798</v>
      </c>
      <c r="D83" s="27">
        <v>3557</v>
      </c>
      <c r="E83" s="28">
        <v>0.16318010829999999</v>
      </c>
      <c r="F83" s="27">
        <v>14209</v>
      </c>
      <c r="G83" s="28">
        <v>0.65184879350000002</v>
      </c>
      <c r="H83" s="27">
        <v>12189</v>
      </c>
      <c r="I83" s="28">
        <v>0.55917974130000003</v>
      </c>
      <c r="J83" s="27">
        <v>5536</v>
      </c>
      <c r="K83" s="28">
        <v>0.253968254</v>
      </c>
      <c r="L83" s="27">
        <v>776</v>
      </c>
      <c r="M83" s="28">
        <v>3.5599596300000001E-2</v>
      </c>
      <c r="N83" s="27">
        <v>4760</v>
      </c>
      <c r="O83" s="28">
        <v>0.2183686577</v>
      </c>
      <c r="P83" s="27">
        <v>3014</v>
      </c>
      <c r="Q83" s="28">
        <v>0.13826956600000001</v>
      </c>
      <c r="R83" s="27">
        <v>82</v>
      </c>
      <c r="S83" s="28">
        <v>3.7618130000000001E-3</v>
      </c>
      <c r="T83" s="27">
        <v>1258</v>
      </c>
      <c r="U83" s="28">
        <v>5.7711716699999999E-2</v>
      </c>
      <c r="V83" s="27">
        <v>2257</v>
      </c>
      <c r="W83" s="28">
        <v>0.1035416093</v>
      </c>
      <c r="X83" s="23">
        <v>17018</v>
      </c>
      <c r="Y83" s="27">
        <v>1614</v>
      </c>
      <c r="Z83" s="28">
        <v>9.4840756799999995E-2</v>
      </c>
      <c r="AA83" s="27">
        <v>9960</v>
      </c>
      <c r="AB83" s="28">
        <v>0.58526266309999997</v>
      </c>
      <c r="AC83" s="27">
        <v>8253</v>
      </c>
      <c r="AD83" s="28">
        <v>0.48495710419999999</v>
      </c>
      <c r="AE83" s="27">
        <v>3705</v>
      </c>
      <c r="AF83" s="28">
        <v>0.2177106593</v>
      </c>
      <c r="AG83" s="27">
        <v>249</v>
      </c>
      <c r="AH83" s="28">
        <v>1.46315666E-2</v>
      </c>
      <c r="AI83" s="27">
        <v>3456</v>
      </c>
      <c r="AJ83" s="28">
        <v>0.20307909269999999</v>
      </c>
      <c r="AK83" s="27">
        <v>2361</v>
      </c>
      <c r="AL83" s="28">
        <v>0.1387354566</v>
      </c>
      <c r="AM83" s="27">
        <v>68</v>
      </c>
      <c r="AN83" s="28">
        <v>3.9957691999999998E-3</v>
      </c>
      <c r="AO83" s="27">
        <v>738</v>
      </c>
      <c r="AP83" s="28">
        <v>4.3365847899999997E-2</v>
      </c>
      <c r="AQ83" s="27">
        <v>1385</v>
      </c>
      <c r="AR83" s="28">
        <v>8.1384416500000001E-2</v>
      </c>
      <c r="AS83" s="23">
        <v>43506</v>
      </c>
      <c r="AT83" s="27">
        <v>4293</v>
      </c>
      <c r="AU83" s="28">
        <v>9.8676044700000007E-2</v>
      </c>
      <c r="AV83" s="27">
        <v>25646</v>
      </c>
      <c r="AW83" s="28">
        <v>0.58948191049999998</v>
      </c>
      <c r="AX83" s="27">
        <v>21524</v>
      </c>
      <c r="AY83" s="28">
        <v>0.4947363582</v>
      </c>
      <c r="AZ83" s="27">
        <v>9669</v>
      </c>
      <c r="BA83" s="28">
        <v>0.22224520759999999</v>
      </c>
      <c r="BB83" s="27">
        <v>787</v>
      </c>
      <c r="BC83" s="28">
        <v>1.8089458900000001E-2</v>
      </c>
      <c r="BD83" s="27">
        <v>8882</v>
      </c>
      <c r="BE83" s="28">
        <v>0.20415574859999999</v>
      </c>
      <c r="BF83" s="27">
        <v>6294</v>
      </c>
      <c r="BG83" s="28">
        <v>0.14466970069999999</v>
      </c>
      <c r="BH83" s="27">
        <v>180</v>
      </c>
      <c r="BI83" s="28">
        <v>4.1373603999999998E-3</v>
      </c>
      <c r="BJ83" s="27">
        <v>1701</v>
      </c>
      <c r="BK83" s="28">
        <v>3.9098055399999998E-2</v>
      </c>
      <c r="BL83" s="27">
        <v>3287</v>
      </c>
      <c r="BM83" s="28">
        <v>7.5552797300000002E-2</v>
      </c>
      <c r="BN83" s="23">
        <v>12603</v>
      </c>
      <c r="BO83" s="27">
        <v>1295</v>
      </c>
      <c r="BP83" s="28">
        <v>0.1027533127</v>
      </c>
      <c r="BQ83" s="27">
        <v>7757</v>
      </c>
      <c r="BR83" s="150">
        <v>0.61548837580000004</v>
      </c>
      <c r="BS83" s="27">
        <v>6354</v>
      </c>
      <c r="BT83" s="28">
        <v>0.50416567479999996</v>
      </c>
      <c r="BU83" s="27">
        <v>3262</v>
      </c>
      <c r="BV83" s="28">
        <v>0.2588272633</v>
      </c>
      <c r="BW83" s="27">
        <v>386</v>
      </c>
      <c r="BX83" s="28">
        <v>3.0627628300000001E-2</v>
      </c>
      <c r="BY83" s="27">
        <v>2876</v>
      </c>
      <c r="BZ83" s="28">
        <v>0.22819963500000001</v>
      </c>
      <c r="CA83" s="27">
        <v>1850</v>
      </c>
      <c r="CB83" s="28">
        <v>0.14679044669999999</v>
      </c>
      <c r="CC83" s="27">
        <v>38</v>
      </c>
      <c r="CD83" s="28">
        <v>3.0151550999999999E-3</v>
      </c>
      <c r="CE83" s="27">
        <v>484</v>
      </c>
      <c r="CF83" s="28">
        <v>3.8403554700000002E-2</v>
      </c>
      <c r="CG83" s="27">
        <v>838</v>
      </c>
      <c r="CH83" s="28">
        <v>6.6492105100000004E-2</v>
      </c>
      <c r="CI83" s="90"/>
      <c r="CJ83" s="90"/>
      <c r="CK83" s="90"/>
      <c r="CL83" s="90"/>
      <c r="CM83" s="90"/>
    </row>
    <row r="84" spans="1:91" x14ac:dyDescent="0.25">
      <c r="A84" s="90"/>
      <c r="B84" s="8">
        <v>43191</v>
      </c>
      <c r="C84" s="23">
        <v>20267</v>
      </c>
      <c r="D84" s="27">
        <v>3318</v>
      </c>
      <c r="E84" s="28">
        <v>0.1637144126</v>
      </c>
      <c r="F84" s="27">
        <v>13395</v>
      </c>
      <c r="G84" s="28">
        <v>0.66092662950000003</v>
      </c>
      <c r="H84" s="27">
        <v>11335</v>
      </c>
      <c r="I84" s="28">
        <v>0.55928356440000004</v>
      </c>
      <c r="J84" s="27">
        <v>5298</v>
      </c>
      <c r="K84" s="28">
        <v>0.26141017420000001</v>
      </c>
      <c r="L84" s="27">
        <v>784</v>
      </c>
      <c r="M84" s="28">
        <v>3.8683574300000002E-2</v>
      </c>
      <c r="N84" s="27">
        <v>4514</v>
      </c>
      <c r="O84" s="28">
        <v>0.22272659989999999</v>
      </c>
      <c r="P84" s="27">
        <v>2813</v>
      </c>
      <c r="Q84" s="28">
        <v>0.1387970593</v>
      </c>
      <c r="R84" s="27">
        <v>89</v>
      </c>
      <c r="S84" s="28">
        <v>4.3913750999999999E-3</v>
      </c>
      <c r="T84" s="27">
        <v>1123</v>
      </c>
      <c r="U84" s="28">
        <v>5.5410272900000002E-2</v>
      </c>
      <c r="V84" s="27">
        <v>2052</v>
      </c>
      <c r="W84" s="28">
        <v>0.1012483347</v>
      </c>
      <c r="X84" s="23">
        <v>16107</v>
      </c>
      <c r="Y84" s="27">
        <v>1585</v>
      </c>
      <c r="Z84" s="28">
        <v>9.8404420399999998E-2</v>
      </c>
      <c r="AA84" s="27">
        <v>9343</v>
      </c>
      <c r="AB84" s="28">
        <v>0.58005835969999997</v>
      </c>
      <c r="AC84" s="27">
        <v>7848</v>
      </c>
      <c r="AD84" s="28">
        <v>0.48724157200000001</v>
      </c>
      <c r="AE84" s="27">
        <v>3555</v>
      </c>
      <c r="AF84" s="28">
        <v>0.2207114919</v>
      </c>
      <c r="AG84" s="27">
        <v>262</v>
      </c>
      <c r="AH84" s="28">
        <v>1.6266219700000001E-2</v>
      </c>
      <c r="AI84" s="27">
        <v>3293</v>
      </c>
      <c r="AJ84" s="28">
        <v>0.2044452722</v>
      </c>
      <c r="AK84" s="27">
        <v>2266</v>
      </c>
      <c r="AL84" s="28">
        <v>0.14068417459999999</v>
      </c>
      <c r="AM84" s="27">
        <v>62</v>
      </c>
      <c r="AN84" s="28">
        <v>3.8492581E-3</v>
      </c>
      <c r="AO84" s="27">
        <v>689</v>
      </c>
      <c r="AP84" s="28">
        <v>4.2776432599999997E-2</v>
      </c>
      <c r="AQ84" s="27">
        <v>1275</v>
      </c>
      <c r="AR84" s="28">
        <v>7.9158129999999993E-2</v>
      </c>
      <c r="AS84" s="23">
        <v>40768</v>
      </c>
      <c r="AT84" s="27">
        <v>3953</v>
      </c>
      <c r="AU84" s="28">
        <v>9.6963304599999994E-2</v>
      </c>
      <c r="AV84" s="27">
        <v>24202</v>
      </c>
      <c r="AW84" s="28">
        <v>0.5936518838</v>
      </c>
      <c r="AX84" s="27">
        <v>20184</v>
      </c>
      <c r="AY84" s="28">
        <v>0.4950941915</v>
      </c>
      <c r="AZ84" s="27">
        <v>9457</v>
      </c>
      <c r="BA84" s="28">
        <v>0.2319711538</v>
      </c>
      <c r="BB84" s="27">
        <v>730</v>
      </c>
      <c r="BC84" s="28">
        <v>1.7906200899999999E-2</v>
      </c>
      <c r="BD84" s="27">
        <v>8727</v>
      </c>
      <c r="BE84" s="28">
        <v>0.21406495289999999</v>
      </c>
      <c r="BF84" s="27">
        <v>5897</v>
      </c>
      <c r="BG84" s="28">
        <v>0.14464776300000001</v>
      </c>
      <c r="BH84" s="27">
        <v>159</v>
      </c>
      <c r="BI84" s="28">
        <v>3.9001177000000001E-3</v>
      </c>
      <c r="BJ84" s="27">
        <v>1543</v>
      </c>
      <c r="BK84" s="28">
        <v>3.78483124E-2</v>
      </c>
      <c r="BL84" s="27">
        <v>2971</v>
      </c>
      <c r="BM84" s="28">
        <v>7.2875784900000004E-2</v>
      </c>
      <c r="BN84" s="23">
        <v>12289</v>
      </c>
      <c r="BO84" s="27">
        <v>1247</v>
      </c>
      <c r="BP84" s="28">
        <v>0.1014728619</v>
      </c>
      <c r="BQ84" s="27">
        <v>7629</v>
      </c>
      <c r="BR84" s="150">
        <v>0.62079908859999999</v>
      </c>
      <c r="BS84" s="27">
        <v>6218</v>
      </c>
      <c r="BT84" s="28">
        <v>0.50598095860000003</v>
      </c>
      <c r="BU84" s="27">
        <v>3202</v>
      </c>
      <c r="BV84" s="28">
        <v>0.26055822280000002</v>
      </c>
      <c r="BW84" s="27">
        <v>392</v>
      </c>
      <c r="BX84" s="28">
        <v>3.1898445800000001E-2</v>
      </c>
      <c r="BY84" s="27">
        <v>2810</v>
      </c>
      <c r="BZ84" s="28">
        <v>0.22865977700000001</v>
      </c>
      <c r="CA84" s="27">
        <v>1905</v>
      </c>
      <c r="CB84" s="28">
        <v>0.15501668160000001</v>
      </c>
      <c r="CC84" s="27">
        <v>30</v>
      </c>
      <c r="CD84" s="28">
        <v>2.4412076000000001E-3</v>
      </c>
      <c r="CE84" s="27">
        <v>481</v>
      </c>
      <c r="CF84" s="28">
        <v>3.9140694900000002E-2</v>
      </c>
      <c r="CG84" s="27">
        <v>799</v>
      </c>
      <c r="CH84" s="28">
        <v>6.5017495300000006E-2</v>
      </c>
      <c r="CI84" s="90"/>
      <c r="CJ84" s="90"/>
      <c r="CK84" s="90"/>
      <c r="CL84" s="90"/>
      <c r="CM84" s="90"/>
    </row>
    <row r="85" spans="1:91" x14ac:dyDescent="0.25">
      <c r="A85" s="90"/>
      <c r="B85" s="8">
        <v>43221</v>
      </c>
      <c r="C85" s="23">
        <v>19986</v>
      </c>
      <c r="D85" s="27">
        <v>3177</v>
      </c>
      <c r="E85" s="28">
        <v>0.15896127290000001</v>
      </c>
      <c r="F85" s="27">
        <v>13177</v>
      </c>
      <c r="G85" s="28">
        <v>0.65931151809999999</v>
      </c>
      <c r="H85" s="27">
        <v>11108</v>
      </c>
      <c r="I85" s="28">
        <v>0.55578905229999997</v>
      </c>
      <c r="J85" s="27">
        <v>5322</v>
      </c>
      <c r="K85" s="28">
        <v>0.26628640050000002</v>
      </c>
      <c r="L85" s="27">
        <v>797</v>
      </c>
      <c r="M85" s="28">
        <v>3.98779145E-2</v>
      </c>
      <c r="N85" s="27">
        <v>4525</v>
      </c>
      <c r="O85" s="28">
        <v>0.22640848590000001</v>
      </c>
      <c r="P85" s="27">
        <v>2793</v>
      </c>
      <c r="Q85" s="28">
        <v>0.13974782350000001</v>
      </c>
      <c r="R85" s="27">
        <v>102</v>
      </c>
      <c r="S85" s="28">
        <v>5.1035725000000004E-3</v>
      </c>
      <c r="T85" s="27">
        <v>1097</v>
      </c>
      <c r="U85" s="28">
        <v>5.4888421899999998E-2</v>
      </c>
      <c r="V85" s="27">
        <v>1975</v>
      </c>
      <c r="W85" s="28">
        <v>9.8819173400000002E-2</v>
      </c>
      <c r="X85" s="23">
        <v>16110</v>
      </c>
      <c r="Y85" s="27">
        <v>1524</v>
      </c>
      <c r="Z85" s="28">
        <v>9.45996276E-2</v>
      </c>
      <c r="AA85" s="27">
        <v>9479</v>
      </c>
      <c r="AB85" s="28">
        <v>0.5883923029</v>
      </c>
      <c r="AC85" s="27">
        <v>7914</v>
      </c>
      <c r="AD85" s="28">
        <v>0.49124767229999999</v>
      </c>
      <c r="AE85" s="27">
        <v>3683</v>
      </c>
      <c r="AF85" s="28">
        <v>0.22861576659999999</v>
      </c>
      <c r="AG85" s="27">
        <v>242</v>
      </c>
      <c r="AH85" s="28">
        <v>1.5021725600000001E-2</v>
      </c>
      <c r="AI85" s="27">
        <v>3441</v>
      </c>
      <c r="AJ85" s="28">
        <v>0.21359404100000001</v>
      </c>
      <c r="AK85" s="27">
        <v>2294</v>
      </c>
      <c r="AL85" s="28">
        <v>0.14239602730000001</v>
      </c>
      <c r="AM85" s="27">
        <v>91</v>
      </c>
      <c r="AN85" s="28">
        <v>5.6486653999999999E-3</v>
      </c>
      <c r="AO85" s="27">
        <v>641</v>
      </c>
      <c r="AP85" s="28">
        <v>3.9788951000000003E-2</v>
      </c>
      <c r="AQ85" s="27">
        <v>1288</v>
      </c>
      <c r="AR85" s="28">
        <v>7.99503414E-2</v>
      </c>
      <c r="AS85" s="23">
        <v>40733</v>
      </c>
      <c r="AT85" s="27">
        <v>4069</v>
      </c>
      <c r="AU85" s="28">
        <v>9.9894434500000004E-2</v>
      </c>
      <c r="AV85" s="27">
        <v>24401</v>
      </c>
      <c r="AW85" s="28">
        <v>0.59904745540000004</v>
      </c>
      <c r="AX85" s="27">
        <v>20385</v>
      </c>
      <c r="AY85" s="28">
        <v>0.50045417719999996</v>
      </c>
      <c r="AZ85" s="27">
        <v>9436</v>
      </c>
      <c r="BA85" s="28">
        <v>0.2316549235</v>
      </c>
      <c r="BB85" s="27">
        <v>722</v>
      </c>
      <c r="BC85" s="28">
        <v>1.7725186E-2</v>
      </c>
      <c r="BD85" s="27">
        <v>8714</v>
      </c>
      <c r="BE85" s="28">
        <v>0.2139297376</v>
      </c>
      <c r="BF85" s="27">
        <v>5943</v>
      </c>
      <c r="BG85" s="28">
        <v>0.1459013576</v>
      </c>
      <c r="BH85" s="27">
        <v>172</v>
      </c>
      <c r="BI85" s="28">
        <v>4.2226204999999996E-3</v>
      </c>
      <c r="BJ85" s="27">
        <v>1581</v>
      </c>
      <c r="BK85" s="28">
        <v>3.8813738200000003E-2</v>
      </c>
      <c r="BL85" s="27">
        <v>2955</v>
      </c>
      <c r="BM85" s="28">
        <v>7.2545601799999998E-2</v>
      </c>
      <c r="BN85" s="23">
        <v>12923</v>
      </c>
      <c r="BO85" s="27">
        <v>1324</v>
      </c>
      <c r="BP85" s="28">
        <v>0.1024529908</v>
      </c>
      <c r="BQ85" s="27">
        <v>7907</v>
      </c>
      <c r="BR85" s="150">
        <v>0.61185483249999995</v>
      </c>
      <c r="BS85" s="27">
        <v>6459</v>
      </c>
      <c r="BT85" s="28">
        <v>0.4998065465</v>
      </c>
      <c r="BU85" s="27">
        <v>3380</v>
      </c>
      <c r="BV85" s="28">
        <v>0.26154917589999999</v>
      </c>
      <c r="BW85" s="27">
        <v>443</v>
      </c>
      <c r="BX85" s="28">
        <v>3.4279966000000002E-2</v>
      </c>
      <c r="BY85" s="27">
        <v>2937</v>
      </c>
      <c r="BZ85" s="28">
        <v>0.22726920989999999</v>
      </c>
      <c r="CA85" s="27">
        <v>2079</v>
      </c>
      <c r="CB85" s="28">
        <v>0.16087595760000001</v>
      </c>
      <c r="CC85" s="27">
        <v>47</v>
      </c>
      <c r="CD85" s="28">
        <v>3.6369264000000001E-3</v>
      </c>
      <c r="CE85" s="27">
        <v>451</v>
      </c>
      <c r="CF85" s="28">
        <v>3.4899017300000001E-2</v>
      </c>
      <c r="CG85" s="27">
        <v>813</v>
      </c>
      <c r="CH85" s="28">
        <v>6.2911088800000001E-2</v>
      </c>
      <c r="CI85" s="90"/>
      <c r="CJ85" s="90"/>
      <c r="CK85" s="90"/>
      <c r="CL85" s="90"/>
      <c r="CM85" s="90"/>
    </row>
    <row r="86" spans="1:91" x14ac:dyDescent="0.25">
      <c r="A86" s="90"/>
      <c r="B86" s="8">
        <v>43252</v>
      </c>
      <c r="C86" s="23">
        <v>19173</v>
      </c>
      <c r="D86" s="27">
        <v>3220</v>
      </c>
      <c r="E86" s="28">
        <v>0.16794450529999999</v>
      </c>
      <c r="F86" s="27">
        <v>12698</v>
      </c>
      <c r="G86" s="28">
        <v>0.6622855057</v>
      </c>
      <c r="H86" s="27">
        <v>10752</v>
      </c>
      <c r="I86" s="28">
        <v>0.56078860900000005</v>
      </c>
      <c r="J86" s="27">
        <v>5106</v>
      </c>
      <c r="K86" s="28">
        <v>0.26631200129999999</v>
      </c>
      <c r="L86" s="27">
        <v>750</v>
      </c>
      <c r="M86" s="28">
        <v>3.9117509000000002E-2</v>
      </c>
      <c r="N86" s="27">
        <v>4356</v>
      </c>
      <c r="O86" s="28">
        <v>0.22719449229999999</v>
      </c>
      <c r="P86" s="27">
        <v>2748</v>
      </c>
      <c r="Q86" s="28">
        <v>0.143326553</v>
      </c>
      <c r="R86" s="27">
        <v>99</v>
      </c>
      <c r="S86" s="28">
        <v>5.1635112E-3</v>
      </c>
      <c r="T86" s="27">
        <v>1093</v>
      </c>
      <c r="U86" s="28">
        <v>5.70072498E-2</v>
      </c>
      <c r="V86" s="27">
        <v>1998</v>
      </c>
      <c r="W86" s="28">
        <v>0.104209044</v>
      </c>
      <c r="X86" s="23">
        <v>15709</v>
      </c>
      <c r="Y86" s="27">
        <v>1559</v>
      </c>
      <c r="Z86" s="28">
        <v>9.9242472499999998E-2</v>
      </c>
      <c r="AA86" s="27">
        <v>9255</v>
      </c>
      <c r="AB86" s="28">
        <v>0.58915271499999999</v>
      </c>
      <c r="AC86" s="27">
        <v>7619</v>
      </c>
      <c r="AD86" s="28">
        <v>0.4850085938</v>
      </c>
      <c r="AE86" s="27">
        <v>3492</v>
      </c>
      <c r="AF86" s="28">
        <v>0.2222929531</v>
      </c>
      <c r="AG86" s="27">
        <v>247</v>
      </c>
      <c r="AH86" s="28">
        <v>1.5723470600000001E-2</v>
      </c>
      <c r="AI86" s="27">
        <v>3245</v>
      </c>
      <c r="AJ86" s="28">
        <v>0.20656948250000001</v>
      </c>
      <c r="AK86" s="27">
        <v>2235</v>
      </c>
      <c r="AL86" s="28">
        <v>0.14227512889999999</v>
      </c>
      <c r="AM86" s="27">
        <v>84</v>
      </c>
      <c r="AN86" s="28">
        <v>5.3472531999999998E-3</v>
      </c>
      <c r="AO86" s="27">
        <v>589</v>
      </c>
      <c r="AP86" s="28">
        <v>3.7494429900000001E-2</v>
      </c>
      <c r="AQ86" s="27">
        <v>1197</v>
      </c>
      <c r="AR86" s="28">
        <v>7.6198357600000002E-2</v>
      </c>
      <c r="AS86" s="23">
        <v>39749</v>
      </c>
      <c r="AT86" s="27">
        <v>3982</v>
      </c>
      <c r="AU86" s="28">
        <v>0.10017862080000001</v>
      </c>
      <c r="AV86" s="27">
        <v>23662</v>
      </c>
      <c r="AW86" s="28">
        <v>0.59528541599999996</v>
      </c>
      <c r="AX86" s="27">
        <v>19791</v>
      </c>
      <c r="AY86" s="28">
        <v>0.4978993182</v>
      </c>
      <c r="AZ86" s="27">
        <v>9146</v>
      </c>
      <c r="BA86" s="28">
        <v>0.23009383880000001</v>
      </c>
      <c r="BB86" s="27">
        <v>676</v>
      </c>
      <c r="BC86" s="28">
        <v>1.70067172E-2</v>
      </c>
      <c r="BD86" s="27">
        <v>8470</v>
      </c>
      <c r="BE86" s="28">
        <v>0.21308712169999999</v>
      </c>
      <c r="BF86" s="27">
        <v>5856</v>
      </c>
      <c r="BG86" s="28">
        <v>0.14732446099999999</v>
      </c>
      <c r="BH86" s="27">
        <v>174</v>
      </c>
      <c r="BI86" s="28">
        <v>4.3774686E-3</v>
      </c>
      <c r="BJ86" s="27">
        <v>1407</v>
      </c>
      <c r="BK86" s="28">
        <v>3.5397116899999997E-2</v>
      </c>
      <c r="BL86" s="27">
        <v>2896</v>
      </c>
      <c r="BM86" s="28">
        <v>7.2857178800000005E-2</v>
      </c>
      <c r="BN86" s="23">
        <v>12641</v>
      </c>
      <c r="BO86" s="27">
        <v>1360</v>
      </c>
      <c r="BP86" s="28">
        <v>0.10758642509999999</v>
      </c>
      <c r="BQ86" s="27">
        <v>7801</v>
      </c>
      <c r="BR86" s="150">
        <v>0.61711889880000004</v>
      </c>
      <c r="BS86" s="27">
        <v>6374</v>
      </c>
      <c r="BT86" s="28">
        <v>0.5042322601</v>
      </c>
      <c r="BU86" s="27">
        <v>3381</v>
      </c>
      <c r="BV86" s="28">
        <v>0.26746301719999999</v>
      </c>
      <c r="BW86" s="27">
        <v>444</v>
      </c>
      <c r="BX86" s="28">
        <v>3.5123803500000002E-2</v>
      </c>
      <c r="BY86" s="27">
        <v>2937</v>
      </c>
      <c r="BZ86" s="28">
        <v>0.23233921369999999</v>
      </c>
      <c r="CA86" s="27">
        <v>1888</v>
      </c>
      <c r="CB86" s="28">
        <v>0.1493552725</v>
      </c>
      <c r="CC86" s="27">
        <v>41</v>
      </c>
      <c r="CD86" s="28">
        <v>3.2434143000000001E-3</v>
      </c>
      <c r="CE86" s="27">
        <v>453</v>
      </c>
      <c r="CF86" s="28">
        <v>3.5835772500000002E-2</v>
      </c>
      <c r="CG86" s="27">
        <v>788</v>
      </c>
      <c r="CH86" s="28">
        <v>6.2336840400000003E-2</v>
      </c>
      <c r="CI86" s="90"/>
      <c r="CJ86" s="90"/>
      <c r="CK86" s="90"/>
      <c r="CL86" s="90"/>
      <c r="CM86" s="90"/>
    </row>
    <row r="87" spans="1:91" x14ac:dyDescent="0.25">
      <c r="A87" s="90"/>
      <c r="B87" s="8">
        <v>43282</v>
      </c>
      <c r="C87" s="23">
        <v>19993</v>
      </c>
      <c r="D87" s="27">
        <v>3264</v>
      </c>
      <c r="E87" s="28">
        <v>0.16325714</v>
      </c>
      <c r="F87" s="27">
        <v>12983</v>
      </c>
      <c r="G87" s="28">
        <v>0.649377282</v>
      </c>
      <c r="H87" s="27">
        <v>10959</v>
      </c>
      <c r="I87" s="28">
        <v>0.54814184960000001</v>
      </c>
      <c r="J87" s="27">
        <v>5273</v>
      </c>
      <c r="K87" s="28">
        <v>0.26374230980000002</v>
      </c>
      <c r="L87" s="27">
        <v>771</v>
      </c>
      <c r="M87" s="28">
        <v>3.8563497199999998E-2</v>
      </c>
      <c r="N87" s="27">
        <v>4502</v>
      </c>
      <c r="O87" s="28">
        <v>0.2251788126</v>
      </c>
      <c r="P87" s="27">
        <v>2778</v>
      </c>
      <c r="Q87" s="28">
        <v>0.13894863199999999</v>
      </c>
      <c r="R87" s="27">
        <v>105</v>
      </c>
      <c r="S87" s="28">
        <v>5.2518380999999996E-3</v>
      </c>
      <c r="T87" s="27">
        <v>1099</v>
      </c>
      <c r="U87" s="28">
        <v>5.4969239199999999E-2</v>
      </c>
      <c r="V87" s="27">
        <v>2065</v>
      </c>
      <c r="W87" s="28">
        <v>0.1032861502</v>
      </c>
      <c r="X87" s="23">
        <v>15799</v>
      </c>
      <c r="Y87" s="27">
        <v>1538</v>
      </c>
      <c r="Z87" s="28">
        <v>9.7347933400000003E-2</v>
      </c>
      <c r="AA87" s="27">
        <v>9171</v>
      </c>
      <c r="AB87" s="28">
        <v>0.58047977719999999</v>
      </c>
      <c r="AC87" s="27">
        <v>7666</v>
      </c>
      <c r="AD87" s="28">
        <v>0.48522058359999998</v>
      </c>
      <c r="AE87" s="27">
        <v>3601</v>
      </c>
      <c r="AF87" s="28">
        <v>0.22792581810000001</v>
      </c>
      <c r="AG87" s="27">
        <v>244</v>
      </c>
      <c r="AH87" s="28">
        <v>1.54440154E-2</v>
      </c>
      <c r="AI87" s="27">
        <v>3357</v>
      </c>
      <c r="AJ87" s="28">
        <v>0.21248180259999999</v>
      </c>
      <c r="AK87" s="27">
        <v>2302</v>
      </c>
      <c r="AL87" s="28">
        <v>0.14570542440000001</v>
      </c>
      <c r="AM87" s="27">
        <v>71</v>
      </c>
      <c r="AN87" s="28">
        <v>4.4939552999999997E-3</v>
      </c>
      <c r="AO87" s="27">
        <v>585</v>
      </c>
      <c r="AP87" s="28">
        <v>3.7027659999999997E-2</v>
      </c>
      <c r="AQ87" s="27">
        <v>1206</v>
      </c>
      <c r="AR87" s="28">
        <v>7.6333945200000003E-2</v>
      </c>
      <c r="AS87" s="23">
        <v>39459</v>
      </c>
      <c r="AT87" s="27">
        <v>4079</v>
      </c>
      <c r="AU87" s="28">
        <v>0.1033731215</v>
      </c>
      <c r="AV87" s="27">
        <v>23334</v>
      </c>
      <c r="AW87" s="28">
        <v>0.5913479814</v>
      </c>
      <c r="AX87" s="27">
        <v>19398</v>
      </c>
      <c r="AY87" s="28">
        <v>0.49159887479999997</v>
      </c>
      <c r="AZ87" s="27">
        <v>9176</v>
      </c>
      <c r="BA87" s="28">
        <v>0.23254517350000001</v>
      </c>
      <c r="BB87" s="27">
        <v>781</v>
      </c>
      <c r="BC87" s="28">
        <v>1.9792696200000001E-2</v>
      </c>
      <c r="BD87" s="27">
        <v>8395</v>
      </c>
      <c r="BE87" s="28">
        <v>0.21275247729999999</v>
      </c>
      <c r="BF87" s="27">
        <v>5813</v>
      </c>
      <c r="BG87" s="28">
        <v>0.14731746879999999</v>
      </c>
      <c r="BH87" s="27">
        <v>198</v>
      </c>
      <c r="BI87" s="28">
        <v>5.0178666000000004E-3</v>
      </c>
      <c r="BJ87" s="27">
        <v>1407</v>
      </c>
      <c r="BK87" s="28">
        <v>3.5657264500000001E-2</v>
      </c>
      <c r="BL87" s="27">
        <v>2874</v>
      </c>
      <c r="BM87" s="28">
        <v>7.2835094700000005E-2</v>
      </c>
      <c r="BN87" s="23">
        <v>13435</v>
      </c>
      <c r="BO87" s="27">
        <v>1339</v>
      </c>
      <c r="BP87" s="28">
        <v>9.9665054000000003E-2</v>
      </c>
      <c r="BQ87" s="27">
        <v>8138</v>
      </c>
      <c r="BR87" s="150">
        <v>0.60573129879999998</v>
      </c>
      <c r="BS87" s="27">
        <v>6622</v>
      </c>
      <c r="BT87" s="28">
        <v>0.4928917008</v>
      </c>
      <c r="BU87" s="27">
        <v>3586</v>
      </c>
      <c r="BV87" s="28">
        <v>0.26691477479999998</v>
      </c>
      <c r="BW87" s="27">
        <v>472</v>
      </c>
      <c r="BX87" s="28">
        <v>3.5132117599999999E-2</v>
      </c>
      <c r="BY87" s="27">
        <v>3114</v>
      </c>
      <c r="BZ87" s="28">
        <v>0.23178265719999999</v>
      </c>
      <c r="CA87" s="27">
        <v>2061</v>
      </c>
      <c r="CB87" s="28">
        <v>0.15340528470000001</v>
      </c>
      <c r="CC87" s="27">
        <v>44</v>
      </c>
      <c r="CD87" s="28">
        <v>3.2750279000000001E-3</v>
      </c>
      <c r="CE87" s="27">
        <v>465</v>
      </c>
      <c r="CF87" s="28">
        <v>3.4611090400000002E-2</v>
      </c>
      <c r="CG87" s="27">
        <v>863</v>
      </c>
      <c r="CH87" s="28">
        <v>6.4235206599999997E-2</v>
      </c>
      <c r="CI87" s="90"/>
      <c r="CJ87" s="90"/>
      <c r="CK87" s="90"/>
      <c r="CL87" s="90"/>
      <c r="CM87" s="90"/>
    </row>
    <row r="88" spans="1:91" x14ac:dyDescent="0.25">
      <c r="A88" s="90"/>
      <c r="B88" s="8">
        <v>43313</v>
      </c>
      <c r="C88" s="23">
        <v>19926</v>
      </c>
      <c r="D88" s="27">
        <v>3405</v>
      </c>
      <c r="E88" s="28">
        <v>0.17088226440000001</v>
      </c>
      <c r="F88" s="27">
        <v>13146</v>
      </c>
      <c r="G88" s="28">
        <v>0.65974104190000005</v>
      </c>
      <c r="H88" s="27">
        <v>11127</v>
      </c>
      <c r="I88" s="28">
        <v>0.55841613970000004</v>
      </c>
      <c r="J88" s="27">
        <v>5242</v>
      </c>
      <c r="K88" s="28">
        <v>0.26307337149999999</v>
      </c>
      <c r="L88" s="27">
        <v>731</v>
      </c>
      <c r="M88" s="28">
        <v>3.6685737199999999E-2</v>
      </c>
      <c r="N88" s="27">
        <v>4511</v>
      </c>
      <c r="O88" s="28">
        <v>0.22638763419999999</v>
      </c>
      <c r="P88" s="27">
        <v>2687</v>
      </c>
      <c r="Q88" s="28">
        <v>0.13484894110000001</v>
      </c>
      <c r="R88" s="27">
        <v>128</v>
      </c>
      <c r="S88" s="28">
        <v>6.4237679000000002E-3</v>
      </c>
      <c r="T88" s="27">
        <v>1050</v>
      </c>
      <c r="U88" s="28">
        <v>5.2694971399999999E-2</v>
      </c>
      <c r="V88" s="27">
        <v>2069</v>
      </c>
      <c r="W88" s="28">
        <v>0.10383418649999999</v>
      </c>
      <c r="X88" s="23">
        <v>15798</v>
      </c>
      <c r="Y88" s="27">
        <v>1570</v>
      </c>
      <c r="Z88" s="28">
        <v>9.9379668300000001E-2</v>
      </c>
      <c r="AA88" s="27">
        <v>9165</v>
      </c>
      <c r="AB88" s="28">
        <v>0.58013672620000001</v>
      </c>
      <c r="AC88" s="27">
        <v>7635</v>
      </c>
      <c r="AD88" s="28">
        <v>0.4832890239</v>
      </c>
      <c r="AE88" s="27">
        <v>3525</v>
      </c>
      <c r="AF88" s="28">
        <v>0.22312951010000001</v>
      </c>
      <c r="AG88" s="27">
        <v>253</v>
      </c>
      <c r="AH88" s="28">
        <v>1.6014685399999999E-2</v>
      </c>
      <c r="AI88" s="27">
        <v>3272</v>
      </c>
      <c r="AJ88" s="28">
        <v>0.20711482470000001</v>
      </c>
      <c r="AK88" s="27">
        <v>2242</v>
      </c>
      <c r="AL88" s="28">
        <v>0.1419166983</v>
      </c>
      <c r="AM88" s="27">
        <v>64</v>
      </c>
      <c r="AN88" s="28">
        <v>4.0511456999999997E-3</v>
      </c>
      <c r="AO88" s="27">
        <v>614</v>
      </c>
      <c r="AP88" s="28">
        <v>3.8865679200000003E-2</v>
      </c>
      <c r="AQ88" s="27">
        <v>1178</v>
      </c>
      <c r="AR88" s="28">
        <v>7.4566400800000002E-2</v>
      </c>
      <c r="AS88" s="23">
        <v>39510</v>
      </c>
      <c r="AT88" s="27">
        <v>4127</v>
      </c>
      <c r="AU88" s="28">
        <v>0.1044545685</v>
      </c>
      <c r="AV88" s="27">
        <v>23640</v>
      </c>
      <c r="AW88" s="28">
        <v>0.59832953680000001</v>
      </c>
      <c r="AX88" s="27">
        <v>19761</v>
      </c>
      <c r="AY88" s="28">
        <v>0.50015186030000003</v>
      </c>
      <c r="AZ88" s="27">
        <v>9091</v>
      </c>
      <c r="BA88" s="28">
        <v>0.2300936472</v>
      </c>
      <c r="BB88" s="27">
        <v>685</v>
      </c>
      <c r="BC88" s="28">
        <v>1.73373829E-2</v>
      </c>
      <c r="BD88" s="27">
        <v>8406</v>
      </c>
      <c r="BE88" s="28">
        <v>0.21275626419999999</v>
      </c>
      <c r="BF88" s="27">
        <v>5933</v>
      </c>
      <c r="BG88" s="28">
        <v>0.1501645153</v>
      </c>
      <c r="BH88" s="27">
        <v>170</v>
      </c>
      <c r="BI88" s="28">
        <v>4.3027081999999998E-3</v>
      </c>
      <c r="BJ88" s="27">
        <v>1446</v>
      </c>
      <c r="BK88" s="28">
        <v>3.6598329499999999E-2</v>
      </c>
      <c r="BL88" s="27">
        <v>2905</v>
      </c>
      <c r="BM88" s="28">
        <v>7.3525689699999994E-2</v>
      </c>
      <c r="BN88" s="23">
        <v>13698</v>
      </c>
      <c r="BO88" s="27">
        <v>1401</v>
      </c>
      <c r="BP88" s="28">
        <v>0.10227770479999999</v>
      </c>
      <c r="BQ88" s="27">
        <v>8522</v>
      </c>
      <c r="BR88" s="150">
        <v>0.62213461820000004</v>
      </c>
      <c r="BS88" s="27">
        <v>6858</v>
      </c>
      <c r="BT88" s="28">
        <v>0.50065703019999996</v>
      </c>
      <c r="BU88" s="27">
        <v>3586</v>
      </c>
      <c r="BV88" s="28">
        <v>0.26179004230000003</v>
      </c>
      <c r="BW88" s="27">
        <v>451</v>
      </c>
      <c r="BX88" s="28">
        <v>3.2924514500000002E-2</v>
      </c>
      <c r="BY88" s="27">
        <v>3135</v>
      </c>
      <c r="BZ88" s="28">
        <v>0.2288655278</v>
      </c>
      <c r="CA88" s="27">
        <v>2069</v>
      </c>
      <c r="CB88" s="28">
        <v>0.15104394800000001</v>
      </c>
      <c r="CC88" s="27">
        <v>50</v>
      </c>
      <c r="CD88" s="28">
        <v>3.6501679E-3</v>
      </c>
      <c r="CE88" s="27">
        <v>467</v>
      </c>
      <c r="CF88" s="28">
        <v>3.4092568300000001E-2</v>
      </c>
      <c r="CG88" s="27">
        <v>858</v>
      </c>
      <c r="CH88" s="28">
        <v>6.2636881300000002E-2</v>
      </c>
      <c r="CI88" s="90"/>
      <c r="CJ88" s="90"/>
      <c r="CK88" s="90"/>
      <c r="CL88" s="90"/>
      <c r="CM88" s="90"/>
    </row>
    <row r="89" spans="1:91" ht="15" customHeight="1" x14ac:dyDescent="0.25">
      <c r="A89" s="90"/>
      <c r="B89" s="8">
        <v>43344</v>
      </c>
      <c r="C89" s="23">
        <v>19225</v>
      </c>
      <c r="D89" s="27">
        <v>3076</v>
      </c>
      <c r="E89" s="28">
        <v>0.16</v>
      </c>
      <c r="F89" s="27">
        <v>12487</v>
      </c>
      <c r="G89" s="28">
        <v>0.64951885570000001</v>
      </c>
      <c r="H89" s="27">
        <v>10596</v>
      </c>
      <c r="I89" s="28">
        <v>0.55115734719999998</v>
      </c>
      <c r="J89" s="27">
        <v>5152</v>
      </c>
      <c r="K89" s="28">
        <v>0.26798439530000001</v>
      </c>
      <c r="L89" s="27">
        <v>790</v>
      </c>
      <c r="M89" s="28">
        <v>4.10923277E-2</v>
      </c>
      <c r="N89" s="27">
        <v>4362</v>
      </c>
      <c r="O89" s="28">
        <v>0.2268920676</v>
      </c>
      <c r="P89" s="27">
        <v>2626</v>
      </c>
      <c r="Q89" s="28">
        <v>0.1365929779</v>
      </c>
      <c r="R89" s="27">
        <v>87</v>
      </c>
      <c r="S89" s="28">
        <v>4.5253576E-3</v>
      </c>
      <c r="T89" s="27">
        <v>1027</v>
      </c>
      <c r="U89" s="28">
        <v>5.3420026000000002E-2</v>
      </c>
      <c r="V89" s="27">
        <v>1854</v>
      </c>
      <c r="W89" s="28">
        <v>9.6436931099999998E-2</v>
      </c>
      <c r="X89" s="23">
        <v>15155</v>
      </c>
      <c r="Y89" s="27">
        <v>1455</v>
      </c>
      <c r="Z89" s="28">
        <v>9.60079182E-2</v>
      </c>
      <c r="AA89" s="27">
        <v>8909</v>
      </c>
      <c r="AB89" s="28">
        <v>0.58785879249999995</v>
      </c>
      <c r="AC89" s="27">
        <v>7386</v>
      </c>
      <c r="AD89" s="28">
        <v>0.48736390629999998</v>
      </c>
      <c r="AE89" s="27">
        <v>3442</v>
      </c>
      <c r="AF89" s="28">
        <v>0.22711976249999999</v>
      </c>
      <c r="AG89" s="27">
        <v>250</v>
      </c>
      <c r="AH89" s="28">
        <v>1.6496205900000002E-2</v>
      </c>
      <c r="AI89" s="27">
        <v>3192</v>
      </c>
      <c r="AJ89" s="28">
        <v>0.21062355660000001</v>
      </c>
      <c r="AK89" s="27">
        <v>2276</v>
      </c>
      <c r="AL89" s="28">
        <v>0.15018145829999999</v>
      </c>
      <c r="AM89" s="27">
        <v>81</v>
      </c>
      <c r="AN89" s="28">
        <v>5.3447707000000002E-3</v>
      </c>
      <c r="AO89" s="27">
        <v>557</v>
      </c>
      <c r="AP89" s="28">
        <v>3.67535467E-2</v>
      </c>
      <c r="AQ89" s="27">
        <v>1123</v>
      </c>
      <c r="AR89" s="28">
        <v>7.4100956800000006E-2</v>
      </c>
      <c r="AS89" s="23">
        <v>38377</v>
      </c>
      <c r="AT89" s="27">
        <v>3766</v>
      </c>
      <c r="AU89" s="28">
        <v>9.8131693500000006E-2</v>
      </c>
      <c r="AV89" s="27">
        <v>22764</v>
      </c>
      <c r="AW89" s="28">
        <v>0.59316778280000004</v>
      </c>
      <c r="AX89" s="27">
        <v>18865</v>
      </c>
      <c r="AY89" s="28">
        <v>0.49157047189999997</v>
      </c>
      <c r="AZ89" s="27">
        <v>9039</v>
      </c>
      <c r="BA89" s="28">
        <v>0.23553169869999999</v>
      </c>
      <c r="BB89" s="27">
        <v>712</v>
      </c>
      <c r="BC89" s="28">
        <v>1.8552778999999998E-2</v>
      </c>
      <c r="BD89" s="27">
        <v>8327</v>
      </c>
      <c r="BE89" s="28">
        <v>0.21697891969999999</v>
      </c>
      <c r="BF89" s="27">
        <v>5677</v>
      </c>
      <c r="BG89" s="28">
        <v>0.1479271439</v>
      </c>
      <c r="BH89" s="27">
        <v>203</v>
      </c>
      <c r="BI89" s="28">
        <v>5.2896265999999997E-3</v>
      </c>
      <c r="BJ89" s="27">
        <v>1352</v>
      </c>
      <c r="BK89" s="28">
        <v>3.5229434300000001E-2</v>
      </c>
      <c r="BL89" s="27">
        <v>2623</v>
      </c>
      <c r="BM89" s="28">
        <v>6.8348229400000002E-2</v>
      </c>
      <c r="BN89" s="23">
        <v>12978</v>
      </c>
      <c r="BO89" s="27">
        <v>1377</v>
      </c>
      <c r="BP89" s="28">
        <v>0.1061026352</v>
      </c>
      <c r="BQ89" s="27">
        <v>8046</v>
      </c>
      <c r="BR89" s="150">
        <v>0.6199722607</v>
      </c>
      <c r="BS89" s="27">
        <v>6558</v>
      </c>
      <c r="BT89" s="28">
        <v>0.5053166898</v>
      </c>
      <c r="BU89" s="27">
        <v>3468</v>
      </c>
      <c r="BV89" s="28">
        <v>0.2672214517</v>
      </c>
      <c r="BW89" s="27">
        <v>471</v>
      </c>
      <c r="BX89" s="28">
        <v>3.6292186800000001E-2</v>
      </c>
      <c r="BY89" s="27">
        <v>2997</v>
      </c>
      <c r="BZ89" s="28">
        <v>0.23092926489999999</v>
      </c>
      <c r="CA89" s="27">
        <v>1991</v>
      </c>
      <c r="CB89" s="28">
        <v>0.15341346889999999</v>
      </c>
      <c r="CC89" s="27">
        <v>46</v>
      </c>
      <c r="CD89" s="28">
        <v>3.5444599000000001E-3</v>
      </c>
      <c r="CE89" s="27">
        <v>439</v>
      </c>
      <c r="CF89" s="28">
        <v>3.3826475600000003E-2</v>
      </c>
      <c r="CG89" s="27">
        <v>794</v>
      </c>
      <c r="CH89" s="28">
        <v>6.1180459200000002E-2</v>
      </c>
      <c r="CI89" s="90"/>
      <c r="CJ89" s="90"/>
      <c r="CK89" s="90"/>
      <c r="CL89" s="90"/>
      <c r="CM89" s="90"/>
    </row>
    <row r="90" spans="1:91" ht="15" customHeight="1" x14ac:dyDescent="0.25">
      <c r="B90" s="8">
        <v>43374</v>
      </c>
      <c r="C90" s="23">
        <v>20475</v>
      </c>
      <c r="D90" s="27">
        <v>3220</v>
      </c>
      <c r="E90" s="28">
        <v>0.15726495730000001</v>
      </c>
      <c r="F90" s="27">
        <v>13498</v>
      </c>
      <c r="G90" s="28">
        <v>0.65924297919999997</v>
      </c>
      <c r="H90" s="27">
        <v>11284</v>
      </c>
      <c r="I90" s="28">
        <v>0.5511111111</v>
      </c>
      <c r="J90" s="27">
        <v>5799</v>
      </c>
      <c r="K90" s="28">
        <v>0.28322344319999998</v>
      </c>
      <c r="L90" s="27">
        <v>816</v>
      </c>
      <c r="M90" s="28">
        <v>3.9853479900000002E-2</v>
      </c>
      <c r="N90" s="27">
        <v>4983</v>
      </c>
      <c r="O90" s="28">
        <v>0.2433699634</v>
      </c>
      <c r="P90" s="27">
        <v>2778</v>
      </c>
      <c r="Q90" s="28">
        <v>0.13567765570000001</v>
      </c>
      <c r="R90" s="27">
        <v>83</v>
      </c>
      <c r="S90" s="28">
        <v>4.0537241000000003E-3</v>
      </c>
      <c r="T90" s="27">
        <v>1073</v>
      </c>
      <c r="U90" s="28">
        <v>5.2405372399999997E-2</v>
      </c>
      <c r="V90" s="27">
        <v>2051</v>
      </c>
      <c r="W90" s="28">
        <v>0.1001709402</v>
      </c>
      <c r="X90" s="23">
        <v>16221</v>
      </c>
      <c r="Y90" s="27">
        <v>1550</v>
      </c>
      <c r="Z90" s="28">
        <v>9.5555144600000003E-2</v>
      </c>
      <c r="AA90" s="27">
        <v>9578</v>
      </c>
      <c r="AB90" s="28">
        <v>0.59046914490000002</v>
      </c>
      <c r="AC90" s="27">
        <v>7809</v>
      </c>
      <c r="AD90" s="28">
        <v>0.48141298319999998</v>
      </c>
      <c r="AE90" s="27">
        <v>3838</v>
      </c>
      <c r="AF90" s="28">
        <v>0.23660686759999999</v>
      </c>
      <c r="AG90" s="27">
        <v>263</v>
      </c>
      <c r="AH90" s="28">
        <v>1.6213550300000001E-2</v>
      </c>
      <c r="AI90" s="27">
        <v>3575</v>
      </c>
      <c r="AJ90" s="28">
        <v>0.2203933173</v>
      </c>
      <c r="AK90" s="27">
        <v>2378</v>
      </c>
      <c r="AL90" s="28">
        <v>0.14660008629999999</v>
      </c>
      <c r="AM90" s="27">
        <v>75</v>
      </c>
      <c r="AN90" s="28">
        <v>4.6236360000000004E-3</v>
      </c>
      <c r="AO90" s="27">
        <v>607</v>
      </c>
      <c r="AP90" s="28">
        <v>3.7420627599999999E-2</v>
      </c>
      <c r="AQ90" s="27">
        <v>1258</v>
      </c>
      <c r="AR90" s="28">
        <v>7.7553788299999996E-2</v>
      </c>
      <c r="AS90" s="23">
        <v>39765</v>
      </c>
      <c r="AT90" s="27">
        <v>4062</v>
      </c>
      <c r="AU90" s="28">
        <v>0.102150132</v>
      </c>
      <c r="AV90" s="27">
        <v>23988</v>
      </c>
      <c r="AW90" s="28">
        <v>0.60324405879999998</v>
      </c>
      <c r="AX90" s="27">
        <v>19763</v>
      </c>
      <c r="AY90" s="28">
        <v>0.49699484469999999</v>
      </c>
      <c r="AZ90" s="27">
        <v>9658</v>
      </c>
      <c r="BA90" s="28">
        <v>0.24287690179999999</v>
      </c>
      <c r="BB90" s="27">
        <v>702</v>
      </c>
      <c r="BC90" s="28">
        <v>1.7653715600000001E-2</v>
      </c>
      <c r="BD90" s="27">
        <v>8956</v>
      </c>
      <c r="BE90" s="28">
        <v>0.22522318620000001</v>
      </c>
      <c r="BF90" s="27">
        <v>5904</v>
      </c>
      <c r="BG90" s="28">
        <v>0.14847227460000001</v>
      </c>
      <c r="BH90" s="27">
        <v>183</v>
      </c>
      <c r="BI90" s="28">
        <v>4.6020369999999998E-3</v>
      </c>
      <c r="BJ90" s="27">
        <v>1387</v>
      </c>
      <c r="BK90" s="28">
        <v>3.4879919500000002E-2</v>
      </c>
      <c r="BL90" s="27">
        <v>2853</v>
      </c>
      <c r="BM90" s="28">
        <v>7.1746510799999996E-2</v>
      </c>
      <c r="BN90" s="23">
        <v>13656</v>
      </c>
      <c r="BO90" s="27">
        <v>1377</v>
      </c>
      <c r="BP90" s="28">
        <v>0.10083479789999999</v>
      </c>
      <c r="BQ90" s="27">
        <v>8577</v>
      </c>
      <c r="BR90" s="150">
        <v>0.62807557120000002</v>
      </c>
      <c r="BS90" s="27">
        <v>6893</v>
      </c>
      <c r="BT90" s="28">
        <v>0.50475981250000002</v>
      </c>
      <c r="BU90" s="27">
        <v>3791</v>
      </c>
      <c r="BV90" s="28">
        <v>0.27760691269999999</v>
      </c>
      <c r="BW90" s="27">
        <v>427</v>
      </c>
      <c r="BX90" s="28">
        <v>3.1268307000000002E-2</v>
      </c>
      <c r="BY90" s="27">
        <v>3364</v>
      </c>
      <c r="BZ90" s="28">
        <v>0.24633860569999999</v>
      </c>
      <c r="CA90" s="27">
        <v>2216</v>
      </c>
      <c r="CB90" s="28">
        <v>0.1622729936</v>
      </c>
      <c r="CC90" s="27">
        <v>40</v>
      </c>
      <c r="CD90" s="28">
        <v>2.9291154000000001E-3</v>
      </c>
      <c r="CE90" s="27">
        <v>467</v>
      </c>
      <c r="CF90" s="28">
        <v>3.4197422399999997E-2</v>
      </c>
      <c r="CG90" s="27">
        <v>874</v>
      </c>
      <c r="CH90" s="28">
        <v>6.4001171600000004E-2</v>
      </c>
    </row>
    <row r="91" spans="1:91" x14ac:dyDescent="0.25">
      <c r="B91" s="8">
        <v>43405</v>
      </c>
      <c r="C91" s="23">
        <v>20489</v>
      </c>
      <c r="D91" s="27">
        <v>3220</v>
      </c>
      <c r="E91" s="28">
        <v>0.15715749909999999</v>
      </c>
      <c r="F91" s="27">
        <v>12845</v>
      </c>
      <c r="G91" s="28">
        <v>0.62692176290000001</v>
      </c>
      <c r="H91" s="27">
        <v>10859</v>
      </c>
      <c r="I91" s="28">
        <v>0.52999170289999997</v>
      </c>
      <c r="J91" s="27">
        <v>5358</v>
      </c>
      <c r="K91" s="28">
        <v>0.26150617399999998</v>
      </c>
      <c r="L91" s="27">
        <v>810</v>
      </c>
      <c r="M91" s="28">
        <v>3.9533408200000002E-2</v>
      </c>
      <c r="N91" s="27">
        <v>4548</v>
      </c>
      <c r="O91" s="28">
        <v>0.22197276590000001</v>
      </c>
      <c r="P91" s="27">
        <v>2922</v>
      </c>
      <c r="Q91" s="28">
        <v>0.1426131095</v>
      </c>
      <c r="R91" s="27">
        <v>86</v>
      </c>
      <c r="S91" s="28">
        <v>4.1973742000000003E-3</v>
      </c>
      <c r="T91" s="27">
        <v>1044</v>
      </c>
      <c r="U91" s="28">
        <v>5.09541705E-2</v>
      </c>
      <c r="V91" s="27">
        <v>1961</v>
      </c>
      <c r="W91" s="28">
        <v>9.5709893099999999E-2</v>
      </c>
      <c r="X91" s="23">
        <v>16653</v>
      </c>
      <c r="Y91" s="27">
        <v>1536</v>
      </c>
      <c r="Z91" s="28">
        <v>9.22356332E-2</v>
      </c>
      <c r="AA91" s="27">
        <v>9344</v>
      </c>
      <c r="AB91" s="28">
        <v>0.56110010210000005</v>
      </c>
      <c r="AC91" s="27">
        <v>7643</v>
      </c>
      <c r="AD91" s="28">
        <v>0.45895634419999998</v>
      </c>
      <c r="AE91" s="27">
        <v>3691</v>
      </c>
      <c r="AF91" s="28">
        <v>0.22164174619999999</v>
      </c>
      <c r="AG91" s="27">
        <v>282</v>
      </c>
      <c r="AH91" s="28">
        <v>1.6933885799999999E-2</v>
      </c>
      <c r="AI91" s="27">
        <v>3409</v>
      </c>
      <c r="AJ91" s="28">
        <v>0.2047078604</v>
      </c>
      <c r="AK91" s="27">
        <v>2394</v>
      </c>
      <c r="AL91" s="28">
        <v>0.14375788149999999</v>
      </c>
      <c r="AM91" s="27">
        <v>71</v>
      </c>
      <c r="AN91" s="28">
        <v>4.2634960999999999E-3</v>
      </c>
      <c r="AO91" s="27">
        <v>603</v>
      </c>
      <c r="AP91" s="28">
        <v>3.62096919E-2</v>
      </c>
      <c r="AQ91" s="27">
        <v>1246</v>
      </c>
      <c r="AR91" s="28">
        <v>7.4821353500000007E-2</v>
      </c>
      <c r="AS91" s="23">
        <v>39574</v>
      </c>
      <c r="AT91" s="27">
        <v>3786</v>
      </c>
      <c r="AU91" s="28">
        <v>9.5668873500000001E-2</v>
      </c>
      <c r="AV91" s="27">
        <v>22529</v>
      </c>
      <c r="AW91" s="28">
        <v>0.56928791629999997</v>
      </c>
      <c r="AX91" s="27">
        <v>18627</v>
      </c>
      <c r="AY91" s="28">
        <v>0.47068782529999997</v>
      </c>
      <c r="AZ91" s="27">
        <v>8925</v>
      </c>
      <c r="BA91" s="28">
        <v>0.2255268611</v>
      </c>
      <c r="BB91" s="27">
        <v>734</v>
      </c>
      <c r="BC91" s="28">
        <v>1.8547531200000002E-2</v>
      </c>
      <c r="BD91" s="27">
        <v>8191</v>
      </c>
      <c r="BE91" s="28">
        <v>0.20697932990000001</v>
      </c>
      <c r="BF91" s="27">
        <v>5768</v>
      </c>
      <c r="BG91" s="28">
        <v>0.14575226159999999</v>
      </c>
      <c r="BH91" s="27">
        <v>176</v>
      </c>
      <c r="BI91" s="28">
        <v>4.4473643999999998E-3</v>
      </c>
      <c r="BJ91" s="27">
        <v>1300</v>
      </c>
      <c r="BK91" s="28">
        <v>3.2849850899999998E-2</v>
      </c>
      <c r="BL91" s="27">
        <v>2638</v>
      </c>
      <c r="BM91" s="28">
        <v>6.6659928199999996E-2</v>
      </c>
      <c r="BN91" s="23">
        <v>12630</v>
      </c>
      <c r="BO91" s="27">
        <v>1291</v>
      </c>
      <c r="BP91" s="28">
        <v>0.1022169438</v>
      </c>
      <c r="BQ91" s="27">
        <v>7501</v>
      </c>
      <c r="BR91" s="150">
        <v>0.59390340460000002</v>
      </c>
      <c r="BS91" s="27">
        <v>6070</v>
      </c>
      <c r="BT91" s="28">
        <v>0.48060174189999999</v>
      </c>
      <c r="BU91" s="27">
        <v>3249</v>
      </c>
      <c r="BV91" s="28">
        <v>0.25724465559999998</v>
      </c>
      <c r="BW91" s="27">
        <v>428</v>
      </c>
      <c r="BX91" s="28">
        <v>3.3887569300000003E-2</v>
      </c>
      <c r="BY91" s="27">
        <v>2821</v>
      </c>
      <c r="BZ91" s="28">
        <v>0.22335708630000001</v>
      </c>
      <c r="CA91" s="27">
        <v>1998</v>
      </c>
      <c r="CB91" s="28">
        <v>0.15819477430000001</v>
      </c>
      <c r="CC91" s="27">
        <v>43</v>
      </c>
      <c r="CD91" s="28">
        <v>3.4045922000000002E-3</v>
      </c>
      <c r="CE91" s="27">
        <v>405</v>
      </c>
      <c r="CF91" s="28">
        <v>3.2066508299999998E-2</v>
      </c>
      <c r="CG91" s="27">
        <v>749</v>
      </c>
      <c r="CH91" s="28">
        <v>5.93032462E-2</v>
      </c>
    </row>
    <row r="92" spans="1:91" x14ac:dyDescent="0.25">
      <c r="B92" s="31">
        <v>43435</v>
      </c>
      <c r="C92" s="24">
        <v>22519</v>
      </c>
      <c r="D92" s="29">
        <v>3654</v>
      </c>
      <c r="E92" s="30">
        <v>0.16226297789999999</v>
      </c>
      <c r="F92" s="29">
        <v>14174</v>
      </c>
      <c r="G92" s="30">
        <v>0.62942404190000001</v>
      </c>
      <c r="H92" s="29">
        <v>11976</v>
      </c>
      <c r="I92" s="30">
        <v>0.53181757630000004</v>
      </c>
      <c r="J92" s="29">
        <v>5739</v>
      </c>
      <c r="K92" s="30">
        <v>0.25485145879999999</v>
      </c>
      <c r="L92" s="29">
        <v>846</v>
      </c>
      <c r="M92" s="30">
        <v>3.7568275700000001E-2</v>
      </c>
      <c r="N92" s="29">
        <v>4893</v>
      </c>
      <c r="O92" s="30">
        <v>0.2172831831</v>
      </c>
      <c r="P92" s="29">
        <v>3137</v>
      </c>
      <c r="Q92" s="30">
        <v>0.1393045872</v>
      </c>
      <c r="R92" s="29">
        <v>97</v>
      </c>
      <c r="S92" s="30">
        <v>4.3074736999999998E-3</v>
      </c>
      <c r="T92" s="29">
        <v>1147</v>
      </c>
      <c r="U92" s="30">
        <v>5.0934766200000002E-2</v>
      </c>
      <c r="V92" s="29">
        <v>2209</v>
      </c>
      <c r="W92" s="30">
        <v>9.8094942000000004E-2</v>
      </c>
      <c r="X92" s="24">
        <v>17913</v>
      </c>
      <c r="Y92" s="29">
        <v>1718</v>
      </c>
      <c r="Z92" s="30">
        <v>9.5907999800000004E-2</v>
      </c>
      <c r="AA92" s="29">
        <v>9917</v>
      </c>
      <c r="AB92" s="30">
        <v>0.55362027579999995</v>
      </c>
      <c r="AC92" s="29">
        <v>8197</v>
      </c>
      <c r="AD92" s="30">
        <v>0.4576006252</v>
      </c>
      <c r="AE92" s="29">
        <v>3781</v>
      </c>
      <c r="AF92" s="30">
        <v>0.211075755</v>
      </c>
      <c r="AG92" s="29">
        <v>244</v>
      </c>
      <c r="AH92" s="30">
        <v>1.36213923E-2</v>
      </c>
      <c r="AI92" s="29">
        <v>3537</v>
      </c>
      <c r="AJ92" s="30">
        <v>0.19745436280000001</v>
      </c>
      <c r="AK92" s="29">
        <v>2445</v>
      </c>
      <c r="AL92" s="30">
        <v>0.13649304970000001</v>
      </c>
      <c r="AM92" s="29">
        <v>97</v>
      </c>
      <c r="AN92" s="30">
        <v>5.4150617000000003E-3</v>
      </c>
      <c r="AO92" s="29">
        <v>654</v>
      </c>
      <c r="AP92" s="30">
        <v>3.6509797400000002E-2</v>
      </c>
      <c r="AQ92" s="29">
        <v>1346</v>
      </c>
      <c r="AR92" s="30">
        <v>7.5140959100000002E-2</v>
      </c>
      <c r="AS92" s="24">
        <v>42859</v>
      </c>
      <c r="AT92" s="29">
        <v>4086</v>
      </c>
      <c r="AU92" s="30">
        <v>9.5335868800000001E-2</v>
      </c>
      <c r="AV92" s="29">
        <v>24095</v>
      </c>
      <c r="AW92" s="30">
        <v>0.56219230499999995</v>
      </c>
      <c r="AX92" s="29">
        <v>20117</v>
      </c>
      <c r="AY92" s="30">
        <v>0.46937632699999998</v>
      </c>
      <c r="AZ92" s="29">
        <v>9454</v>
      </c>
      <c r="BA92" s="30">
        <v>0.22058377470000001</v>
      </c>
      <c r="BB92" s="29">
        <v>754</v>
      </c>
      <c r="BC92" s="30">
        <v>1.7592571000000001E-2</v>
      </c>
      <c r="BD92" s="29">
        <v>8700</v>
      </c>
      <c r="BE92" s="30">
        <v>0.20299120370000001</v>
      </c>
      <c r="BF92" s="29">
        <v>6028</v>
      </c>
      <c r="BG92" s="30">
        <v>0.1406472386</v>
      </c>
      <c r="BH92" s="29">
        <v>189</v>
      </c>
      <c r="BI92" s="30">
        <v>4.4098089000000002E-3</v>
      </c>
      <c r="BJ92" s="29">
        <v>1437</v>
      </c>
      <c r="BK92" s="30">
        <v>3.35285471E-2</v>
      </c>
      <c r="BL92" s="29">
        <v>2930</v>
      </c>
      <c r="BM92" s="30">
        <v>6.83637042E-2</v>
      </c>
      <c r="BN92" s="24">
        <v>13327</v>
      </c>
      <c r="BO92" s="29">
        <v>1327</v>
      </c>
      <c r="BP92" s="30">
        <v>9.9572296800000001E-2</v>
      </c>
      <c r="BQ92" s="29">
        <v>7793</v>
      </c>
      <c r="BR92" s="151">
        <v>0.58475275760000001</v>
      </c>
      <c r="BS92" s="29">
        <v>6371</v>
      </c>
      <c r="BT92" s="30">
        <v>0.4780520747</v>
      </c>
      <c r="BU92" s="29">
        <v>3300</v>
      </c>
      <c r="BV92" s="30">
        <v>0.24761761839999999</v>
      </c>
      <c r="BW92" s="29">
        <v>393</v>
      </c>
      <c r="BX92" s="30">
        <v>2.9489007300000002E-2</v>
      </c>
      <c r="BY92" s="29">
        <v>2907</v>
      </c>
      <c r="BZ92" s="30">
        <v>0.21812861110000001</v>
      </c>
      <c r="CA92" s="29">
        <v>1988</v>
      </c>
      <c r="CB92" s="30">
        <v>0.14917085620000001</v>
      </c>
      <c r="CC92" s="29">
        <v>46</v>
      </c>
      <c r="CD92" s="30">
        <v>3.4516395E-3</v>
      </c>
      <c r="CE92" s="29">
        <v>478</v>
      </c>
      <c r="CF92" s="30">
        <v>3.5867036800000002E-2</v>
      </c>
      <c r="CG92" s="29">
        <v>819</v>
      </c>
      <c r="CH92" s="30">
        <v>6.1454190700000001E-2</v>
      </c>
    </row>
  </sheetData>
  <autoFilter ref="B8:CH8"/>
  <mergeCells count="49">
    <mergeCell ref="CA6:CB6"/>
    <mergeCell ref="CC6:CD6"/>
    <mergeCell ref="CE6:CF6"/>
    <mergeCell ref="CG6:CH6"/>
    <mergeCell ref="BY6:BZ6"/>
    <mergeCell ref="V6:W6"/>
    <mergeCell ref="BN6:BN7"/>
    <mergeCell ref="BQ6:BR6"/>
    <mergeCell ref="BU6:BV6"/>
    <mergeCell ref="BF6:BG6"/>
    <mergeCell ref="BH6:BI6"/>
    <mergeCell ref="BJ6:BK6"/>
    <mergeCell ref="BL6:BM6"/>
    <mergeCell ref="AQ6:AR6"/>
    <mergeCell ref="AC6:AD6"/>
    <mergeCell ref="AX6:AY6"/>
    <mergeCell ref="BS6:BT6"/>
    <mergeCell ref="BU5:BZ5"/>
    <mergeCell ref="B6:B7"/>
    <mergeCell ref="C6:C7"/>
    <mergeCell ref="F6:G6"/>
    <mergeCell ref="J6:K6"/>
    <mergeCell ref="L6:M6"/>
    <mergeCell ref="N6:O6"/>
    <mergeCell ref="P6:Q6"/>
    <mergeCell ref="R6:S6"/>
    <mergeCell ref="BW6:BX6"/>
    <mergeCell ref="X6:X7"/>
    <mergeCell ref="AA6:AB6"/>
    <mergeCell ref="AM6:AN6"/>
    <mergeCell ref="AO6:AP6"/>
    <mergeCell ref="T6:U6"/>
    <mergeCell ref="AZ5:BE5"/>
    <mergeCell ref="D6:E6"/>
    <mergeCell ref="Y6:Z6"/>
    <mergeCell ref="AT6:AU6"/>
    <mergeCell ref="BO6:BP6"/>
    <mergeCell ref="J5:O5"/>
    <mergeCell ref="AS6:AS7"/>
    <mergeCell ref="AV6:AW6"/>
    <mergeCell ref="AZ6:BA6"/>
    <mergeCell ref="BB6:BC6"/>
    <mergeCell ref="BD6:BE6"/>
    <mergeCell ref="AE5:AJ5"/>
    <mergeCell ref="AE6:AF6"/>
    <mergeCell ref="AG6:AH6"/>
    <mergeCell ref="AI6:AJ6"/>
    <mergeCell ref="AK6:AL6"/>
    <mergeCell ref="H6:I6"/>
  </mergeCells>
  <hyperlinks>
    <hyperlink ref="B2" location="Overview!A1" display="Overview"/>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672"/>
  <sheetViews>
    <sheetView showGridLines="0" zoomScale="85" zoomScaleNormal="85" workbookViewId="0">
      <pane ySplit="7" topLeftCell="A8" activePane="bottomLeft" state="frozen"/>
      <selection activeCell="G8" sqref="G8"/>
      <selection pane="bottomLeft"/>
    </sheetView>
  </sheetViews>
  <sheetFormatPr defaultRowHeight="15" x14ac:dyDescent="0.25"/>
  <cols>
    <col min="1" max="1" width="3.7109375" customWidth="1"/>
    <col min="2" max="2" width="9.42578125" style="42" bestFit="1" customWidth="1"/>
    <col min="3" max="3" width="28.28515625" style="36" customWidth="1"/>
    <col min="4" max="4" width="59" style="70" customWidth="1"/>
    <col min="5" max="5" width="13" style="37" customWidth="1"/>
    <col min="6" max="6" width="9.42578125" style="37" bestFit="1" customWidth="1"/>
    <col min="7" max="7" width="9.42578125" style="38" bestFit="1" customWidth="1"/>
    <col min="8" max="8" width="12.42578125" style="37" bestFit="1" customWidth="1"/>
    <col min="9" max="9" width="9.42578125" style="38" bestFit="1" customWidth="1"/>
    <col min="10" max="10" width="21.7109375" style="39" customWidth="1"/>
  </cols>
  <sheetData>
    <row r="1" spans="1:41" s="1" customFormat="1" ht="20.25" x14ac:dyDescent="0.3">
      <c r="B1" s="2" t="s">
        <v>28</v>
      </c>
      <c r="C1" s="10"/>
      <c r="D1" s="68"/>
      <c r="E1" s="17"/>
      <c r="F1" s="10"/>
      <c r="G1" s="17"/>
      <c r="H1" s="17"/>
      <c r="I1" s="17"/>
      <c r="J1" s="17"/>
      <c r="K1" s="17"/>
      <c r="L1" s="10"/>
      <c r="M1" s="17"/>
      <c r="N1" s="10"/>
      <c r="O1" s="17"/>
      <c r="P1" s="10"/>
      <c r="Q1" s="17"/>
      <c r="R1" s="10"/>
      <c r="S1" s="17"/>
      <c r="T1" s="10"/>
      <c r="U1" s="10"/>
      <c r="V1" s="17"/>
      <c r="W1" s="10"/>
      <c r="X1" s="17"/>
      <c r="Y1" s="17"/>
      <c r="Z1" s="17"/>
      <c r="AA1" s="17"/>
      <c r="AB1" s="17"/>
      <c r="AC1" s="10"/>
      <c r="AD1" s="17"/>
      <c r="AE1" s="10"/>
      <c r="AF1" s="17"/>
      <c r="AG1" s="10"/>
      <c r="AH1" s="17"/>
      <c r="AI1" s="10"/>
      <c r="AJ1" s="17"/>
    </row>
    <row r="2" spans="1:41" s="4" customFormat="1" x14ac:dyDescent="0.2">
      <c r="A2" s="3"/>
      <c r="B2" s="121" t="s">
        <v>0</v>
      </c>
      <c r="C2" s="11"/>
      <c r="D2" s="69"/>
      <c r="E2" s="9"/>
      <c r="F2" s="11"/>
      <c r="G2" s="9"/>
      <c r="H2" s="9"/>
      <c r="I2" s="9"/>
      <c r="J2" s="9"/>
      <c r="K2" s="9"/>
      <c r="L2" s="11"/>
      <c r="M2" s="9"/>
      <c r="N2" s="11"/>
      <c r="O2" s="9"/>
      <c r="P2" s="11"/>
      <c r="Q2" s="9"/>
      <c r="R2" s="11"/>
      <c r="S2" s="9"/>
      <c r="T2" s="11"/>
      <c r="U2" s="11" t="s">
        <v>14</v>
      </c>
      <c r="V2" s="9"/>
      <c r="W2" s="11"/>
      <c r="X2" s="9"/>
      <c r="Y2" s="9"/>
      <c r="Z2" s="9"/>
      <c r="AA2" s="9"/>
      <c r="AB2" s="9"/>
      <c r="AC2" s="11"/>
      <c r="AD2" s="9"/>
      <c r="AE2" s="11"/>
      <c r="AF2" s="9"/>
      <c r="AG2" s="11"/>
      <c r="AH2" s="9"/>
      <c r="AI2" s="11"/>
      <c r="AJ2" s="9"/>
      <c r="AK2" s="3"/>
      <c r="AL2" s="3"/>
      <c r="AM2" s="3"/>
      <c r="AN2" s="3"/>
      <c r="AO2" s="3"/>
    </row>
    <row r="3" spans="1:41" x14ac:dyDescent="0.25">
      <c r="A3" s="90"/>
      <c r="B3" s="124"/>
      <c r="C3" s="125"/>
      <c r="D3" s="126"/>
      <c r="E3" s="127"/>
      <c r="F3" s="127"/>
      <c r="G3" s="128"/>
      <c r="H3" s="127"/>
      <c r="I3" s="128"/>
      <c r="J3" s="129"/>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x14ac:dyDescent="0.25">
      <c r="A4" s="90"/>
      <c r="B4" s="5" t="s">
        <v>42</v>
      </c>
      <c r="C4" s="125"/>
      <c r="D4" s="126"/>
      <c r="E4" s="127"/>
      <c r="F4" s="127"/>
      <c r="G4" s="128"/>
      <c r="H4" s="127"/>
      <c r="I4" s="128"/>
      <c r="J4" s="129"/>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row>
    <row r="5" spans="1:41" x14ac:dyDescent="0.25">
      <c r="A5" s="90"/>
      <c r="B5" s="124" t="s">
        <v>3757</v>
      </c>
      <c r="C5" s="125"/>
      <c r="D5" s="126"/>
      <c r="E5" s="127"/>
      <c r="F5" s="164" t="s">
        <v>4</v>
      </c>
      <c r="G5" s="165"/>
      <c r="H5" s="164" t="s">
        <v>13</v>
      </c>
      <c r="I5" s="165"/>
      <c r="J5" s="166" t="s">
        <v>29</v>
      </c>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row>
    <row r="6" spans="1:41" s="41" customFormat="1" ht="26.25" customHeight="1" x14ac:dyDescent="0.25">
      <c r="A6" s="40"/>
      <c r="B6" s="43" t="s">
        <v>22</v>
      </c>
      <c r="C6" s="44" t="s">
        <v>23</v>
      </c>
      <c r="D6" s="71" t="s">
        <v>24</v>
      </c>
      <c r="E6" s="45" t="s">
        <v>25</v>
      </c>
      <c r="F6" s="84" t="s">
        <v>5</v>
      </c>
      <c r="G6" s="46" t="s">
        <v>6</v>
      </c>
      <c r="H6" s="84" t="s">
        <v>5</v>
      </c>
      <c r="I6" s="46" t="s">
        <v>6</v>
      </c>
      <c r="J6" s="167"/>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row>
    <row r="7" spans="1:41" s="41" customFormat="1" ht="15" customHeight="1" x14ac:dyDescent="0.25">
      <c r="A7" s="40"/>
      <c r="B7" s="47"/>
      <c r="C7" s="48"/>
      <c r="D7" s="72"/>
      <c r="E7" s="49"/>
      <c r="F7" s="50"/>
      <c r="G7" s="51"/>
      <c r="H7" s="50"/>
      <c r="I7" s="51"/>
      <c r="J7" s="52"/>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row>
    <row r="8" spans="1:41" ht="15" customHeight="1" x14ac:dyDescent="0.25">
      <c r="A8" s="90"/>
      <c r="B8" s="56" t="s">
        <v>172</v>
      </c>
      <c r="C8" s="59" t="s">
        <v>173</v>
      </c>
      <c r="D8" s="153" t="s">
        <v>174</v>
      </c>
      <c r="E8" s="61">
        <v>5256163</v>
      </c>
      <c r="F8" s="53">
        <v>404980</v>
      </c>
      <c r="G8" s="26">
        <v>6.0158994E-2</v>
      </c>
      <c r="H8" s="53">
        <v>4851183</v>
      </c>
      <c r="I8" s="26">
        <v>7.9727324099999997E-2</v>
      </c>
      <c r="J8" s="64">
        <v>0.75455930120000003</v>
      </c>
      <c r="K8" s="35"/>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row>
    <row r="9" spans="1:41" ht="15" customHeight="1" x14ac:dyDescent="0.25">
      <c r="A9" s="90"/>
      <c r="B9" s="57" t="s">
        <v>885</v>
      </c>
      <c r="C9" s="60" t="s">
        <v>886</v>
      </c>
      <c r="D9" s="154" t="s">
        <v>887</v>
      </c>
      <c r="E9" s="62">
        <v>5105727</v>
      </c>
      <c r="F9" s="54">
        <v>416584</v>
      </c>
      <c r="G9" s="28">
        <v>6.1882745699999998E-2</v>
      </c>
      <c r="H9" s="54">
        <v>4689143</v>
      </c>
      <c r="I9" s="28">
        <v>7.7064259100000004E-2</v>
      </c>
      <c r="J9" s="65">
        <v>0.80300188930000005</v>
      </c>
      <c r="K9" s="35"/>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row>
    <row r="10" spans="1:41" ht="15" customHeight="1" x14ac:dyDescent="0.25">
      <c r="A10" s="90"/>
      <c r="B10" s="57" t="s">
        <v>568</v>
      </c>
      <c r="C10" s="60" t="s">
        <v>569</v>
      </c>
      <c r="D10" s="154" t="s">
        <v>570</v>
      </c>
      <c r="E10" s="62">
        <v>4050504</v>
      </c>
      <c r="F10" s="54">
        <v>344117</v>
      </c>
      <c r="G10" s="28">
        <v>5.1117913299999998E-2</v>
      </c>
      <c r="H10" s="54">
        <v>3706387</v>
      </c>
      <c r="I10" s="28">
        <v>6.0913042799999997E-2</v>
      </c>
      <c r="J10" s="65">
        <v>0.83919487459999997</v>
      </c>
      <c r="K10" s="35"/>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row>
    <row r="11" spans="1:41" ht="15" customHeight="1" x14ac:dyDescent="0.25">
      <c r="A11" s="90"/>
      <c r="B11" s="57" t="s">
        <v>1208</v>
      </c>
      <c r="C11" s="60" t="s">
        <v>1209</v>
      </c>
      <c r="D11" s="154" t="s">
        <v>1210</v>
      </c>
      <c r="E11" s="62">
        <v>2854523</v>
      </c>
      <c r="F11" s="54">
        <v>170486</v>
      </c>
      <c r="G11" s="28">
        <v>2.53253648E-2</v>
      </c>
      <c r="H11" s="54">
        <v>2684037</v>
      </c>
      <c r="I11" s="28">
        <v>4.4111114299999997E-2</v>
      </c>
      <c r="J11" s="65">
        <v>0.5741266169</v>
      </c>
      <c r="K11" s="35"/>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row>
    <row r="12" spans="1:41" ht="15" customHeight="1" x14ac:dyDescent="0.25">
      <c r="A12" s="90"/>
      <c r="B12" s="57" t="s">
        <v>913</v>
      </c>
      <c r="C12" s="60" t="s">
        <v>914</v>
      </c>
      <c r="D12" s="154" t="s">
        <v>915</v>
      </c>
      <c r="E12" s="62">
        <v>2623536</v>
      </c>
      <c r="F12" s="54">
        <v>182797</v>
      </c>
      <c r="G12" s="28">
        <v>2.715414E-2</v>
      </c>
      <c r="H12" s="54">
        <v>2440739</v>
      </c>
      <c r="I12" s="28">
        <v>4.0112605400000001E-2</v>
      </c>
      <c r="J12" s="65">
        <v>0.67694780099999996</v>
      </c>
      <c r="K12" s="35"/>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row>
    <row r="13" spans="1:41" ht="15" customHeight="1" x14ac:dyDescent="0.25">
      <c r="A13" s="90"/>
      <c r="B13" s="57" t="s">
        <v>563</v>
      </c>
      <c r="C13" s="60" t="s">
        <v>564</v>
      </c>
      <c r="D13" s="154" t="s">
        <v>562</v>
      </c>
      <c r="E13" s="62">
        <v>2559070</v>
      </c>
      <c r="F13" s="54">
        <v>175888</v>
      </c>
      <c r="G13" s="28">
        <v>2.6127821400000001E-2</v>
      </c>
      <c r="H13" s="54">
        <v>2383182</v>
      </c>
      <c r="I13" s="28">
        <v>3.91666783E-2</v>
      </c>
      <c r="J13" s="65">
        <v>0.6670931162</v>
      </c>
      <c r="K13" s="35"/>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row>
    <row r="14" spans="1:41" ht="15" customHeight="1" x14ac:dyDescent="0.25">
      <c r="A14" s="90"/>
      <c r="B14" s="57" t="s">
        <v>615</v>
      </c>
      <c r="C14" s="60" t="s">
        <v>616</v>
      </c>
      <c r="D14" s="154" t="s">
        <v>614</v>
      </c>
      <c r="E14" s="62">
        <v>1820741</v>
      </c>
      <c r="F14" s="54">
        <v>159846</v>
      </c>
      <c r="G14" s="28">
        <v>2.3744813399999998E-2</v>
      </c>
      <c r="H14" s="54">
        <v>1660895</v>
      </c>
      <c r="I14" s="28">
        <v>2.72961696E-2</v>
      </c>
      <c r="J14" s="65">
        <v>0.86989543899999999</v>
      </c>
      <c r="K14" s="35"/>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row>
    <row r="15" spans="1:41" ht="15" customHeight="1" x14ac:dyDescent="0.25">
      <c r="A15" s="90"/>
      <c r="B15" s="57" t="s">
        <v>1640</v>
      </c>
      <c r="C15" s="60" t="s">
        <v>1641</v>
      </c>
      <c r="D15" s="154" t="s">
        <v>1642</v>
      </c>
      <c r="E15" s="62">
        <v>1746155</v>
      </c>
      <c r="F15" s="54">
        <v>176575</v>
      </c>
      <c r="G15" s="28">
        <v>2.6229874E-2</v>
      </c>
      <c r="H15" s="54">
        <v>1569580</v>
      </c>
      <c r="I15" s="28">
        <v>2.5795442799999999E-2</v>
      </c>
      <c r="J15" s="65">
        <v>1.0168413939000001</v>
      </c>
      <c r="K15" s="35"/>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row>
    <row r="16" spans="1:41" ht="15" customHeight="1" x14ac:dyDescent="0.25">
      <c r="A16" s="90"/>
      <c r="B16" s="57" t="s">
        <v>1484</v>
      </c>
      <c r="C16" s="60" t="s">
        <v>1478</v>
      </c>
      <c r="D16" s="154" t="s">
        <v>1485</v>
      </c>
      <c r="E16" s="62">
        <v>1594376</v>
      </c>
      <c r="F16" s="54">
        <v>132138</v>
      </c>
      <c r="G16" s="28">
        <v>1.96288438E-2</v>
      </c>
      <c r="H16" s="54">
        <v>1462238</v>
      </c>
      <c r="I16" s="28">
        <v>2.40313183E-2</v>
      </c>
      <c r="J16" s="65">
        <v>0.81680261929999998</v>
      </c>
      <c r="K16" s="35"/>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row>
    <row r="17" spans="1:41" ht="15" customHeight="1" x14ac:dyDescent="0.25">
      <c r="A17" s="90"/>
      <c r="B17" s="57" t="s">
        <v>1486</v>
      </c>
      <c r="C17" s="60" t="s">
        <v>1478</v>
      </c>
      <c r="D17" s="154" t="s">
        <v>1487</v>
      </c>
      <c r="E17" s="62">
        <v>1561487</v>
      </c>
      <c r="F17" s="54">
        <v>126363</v>
      </c>
      <c r="G17" s="28">
        <v>1.87709787E-2</v>
      </c>
      <c r="H17" s="54">
        <v>1435124</v>
      </c>
      <c r="I17" s="28">
        <v>2.3585710199999999E-2</v>
      </c>
      <c r="J17" s="65">
        <v>0.79586234870000006</v>
      </c>
      <c r="K17" s="35"/>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row>
    <row r="18" spans="1:41" ht="15" customHeight="1" x14ac:dyDescent="0.25">
      <c r="A18" s="90"/>
      <c r="B18" s="57" t="s">
        <v>888</v>
      </c>
      <c r="C18" s="60" t="s">
        <v>889</v>
      </c>
      <c r="D18" s="154" t="s">
        <v>887</v>
      </c>
      <c r="E18" s="62">
        <v>1524116</v>
      </c>
      <c r="F18" s="54">
        <v>115786</v>
      </c>
      <c r="G18" s="28">
        <v>1.71997859E-2</v>
      </c>
      <c r="H18" s="54">
        <v>1408330</v>
      </c>
      <c r="I18" s="28">
        <v>2.3145361100000001E-2</v>
      </c>
      <c r="J18" s="65">
        <v>0.74312022050000004</v>
      </c>
      <c r="K18" s="35"/>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row>
    <row r="19" spans="1:41" ht="15" customHeight="1" x14ac:dyDescent="0.25">
      <c r="A19" s="90"/>
      <c r="B19" s="57" t="s">
        <v>864</v>
      </c>
      <c r="C19" s="60" t="s">
        <v>865</v>
      </c>
      <c r="D19" s="154" t="s">
        <v>866</v>
      </c>
      <c r="E19" s="62">
        <v>1514734</v>
      </c>
      <c r="F19" s="54">
        <v>114283</v>
      </c>
      <c r="G19" s="28">
        <v>1.6976518100000001E-2</v>
      </c>
      <c r="H19" s="54">
        <v>1400451</v>
      </c>
      <c r="I19" s="28">
        <v>2.30158728E-2</v>
      </c>
      <c r="J19" s="65">
        <v>0.73760044979999995</v>
      </c>
      <c r="K19" s="35"/>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row>
    <row r="20" spans="1:41" ht="15" customHeight="1" x14ac:dyDescent="0.25">
      <c r="A20" s="90"/>
      <c r="B20" s="57" t="s">
        <v>1340</v>
      </c>
      <c r="C20" s="60" t="s">
        <v>1341</v>
      </c>
      <c r="D20" s="154" t="s">
        <v>1342</v>
      </c>
      <c r="E20" s="62">
        <v>1372485</v>
      </c>
      <c r="F20" s="54">
        <v>106045</v>
      </c>
      <c r="G20" s="28">
        <v>1.5752779200000001E-2</v>
      </c>
      <c r="H20" s="54">
        <v>1266440</v>
      </c>
      <c r="I20" s="28">
        <v>2.08134536E-2</v>
      </c>
      <c r="J20" s="65">
        <v>0.75685561270000001</v>
      </c>
      <c r="K20" s="35"/>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row>
    <row r="21" spans="1:41" ht="15" customHeight="1" x14ac:dyDescent="0.25">
      <c r="A21" s="90"/>
      <c r="B21" s="57" t="s">
        <v>268</v>
      </c>
      <c r="C21" s="60" t="s">
        <v>269</v>
      </c>
      <c r="D21" s="154" t="s">
        <v>270</v>
      </c>
      <c r="E21" s="62">
        <v>1336277</v>
      </c>
      <c r="F21" s="54">
        <v>74264</v>
      </c>
      <c r="G21" s="28">
        <v>1.1031773200000001E-2</v>
      </c>
      <c r="H21" s="54">
        <v>1262013</v>
      </c>
      <c r="I21" s="28">
        <v>2.07406976E-2</v>
      </c>
      <c r="J21" s="65">
        <v>0.53189017409999995</v>
      </c>
      <c r="K21" s="35"/>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row>
    <row r="22" spans="1:41" ht="15" customHeight="1" x14ac:dyDescent="0.25">
      <c r="A22" s="90"/>
      <c r="B22" s="57" t="s">
        <v>921</v>
      </c>
      <c r="C22" s="60" t="s">
        <v>922</v>
      </c>
      <c r="D22" s="154" t="s">
        <v>923</v>
      </c>
      <c r="E22" s="62">
        <v>1326599</v>
      </c>
      <c r="F22" s="54">
        <v>78171</v>
      </c>
      <c r="G22" s="28">
        <v>1.16121505E-2</v>
      </c>
      <c r="H22" s="54">
        <v>1248428</v>
      </c>
      <c r="I22" s="28">
        <v>2.0517433299999999E-2</v>
      </c>
      <c r="J22" s="65">
        <v>0.5659650665</v>
      </c>
      <c r="K22" s="35"/>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row>
    <row r="23" spans="1:41" ht="15" customHeight="1" x14ac:dyDescent="0.25">
      <c r="A23" s="90"/>
      <c r="B23" s="57" t="s">
        <v>977</v>
      </c>
      <c r="C23" s="60" t="s">
        <v>978</v>
      </c>
      <c r="D23" s="154" t="s">
        <v>979</v>
      </c>
      <c r="E23" s="62">
        <v>1192031</v>
      </c>
      <c r="F23" s="54">
        <v>57638</v>
      </c>
      <c r="G23" s="28">
        <v>8.5620131999999995E-3</v>
      </c>
      <c r="H23" s="54">
        <v>1134393</v>
      </c>
      <c r="I23" s="28">
        <v>1.8643311999999999E-2</v>
      </c>
      <c r="J23" s="65">
        <v>0.4592538685</v>
      </c>
      <c r="K23" s="35"/>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row>
    <row r="24" spans="1:41" ht="15" customHeight="1" x14ac:dyDescent="0.25">
      <c r="A24" s="90"/>
      <c r="B24" s="57" t="s">
        <v>980</v>
      </c>
      <c r="C24" s="60" t="s">
        <v>981</v>
      </c>
      <c r="D24" s="154" t="s">
        <v>982</v>
      </c>
      <c r="E24" s="62">
        <v>1188044</v>
      </c>
      <c r="F24" s="54">
        <v>57103</v>
      </c>
      <c r="G24" s="28">
        <v>8.4825400000000002E-3</v>
      </c>
      <c r="H24" s="54">
        <v>1130941</v>
      </c>
      <c r="I24" s="28">
        <v>1.8586579700000001E-2</v>
      </c>
      <c r="J24" s="65">
        <v>0.45637982230000002</v>
      </c>
      <c r="K24" s="35"/>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row>
    <row r="25" spans="1:41" ht="15" customHeight="1" x14ac:dyDescent="0.25">
      <c r="A25" s="90"/>
      <c r="B25" s="57" t="s">
        <v>1343</v>
      </c>
      <c r="C25" s="60" t="s">
        <v>1344</v>
      </c>
      <c r="D25" s="154" t="s">
        <v>1345</v>
      </c>
      <c r="E25" s="62">
        <v>1129490</v>
      </c>
      <c r="F25" s="54">
        <v>109879</v>
      </c>
      <c r="G25" s="28">
        <v>1.6322312499999998E-2</v>
      </c>
      <c r="H25" s="54">
        <v>1019611</v>
      </c>
      <c r="I25" s="28">
        <v>1.6756914099999999E-2</v>
      </c>
      <c r="J25" s="65">
        <v>0.97406434070000003</v>
      </c>
      <c r="K25" s="35"/>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row>
    <row r="26" spans="1:41" ht="15" customHeight="1" x14ac:dyDescent="0.25">
      <c r="A26" s="90"/>
      <c r="B26" s="57" t="s">
        <v>966</v>
      </c>
      <c r="C26" s="60" t="s">
        <v>967</v>
      </c>
      <c r="D26" s="154" t="s">
        <v>968</v>
      </c>
      <c r="E26" s="62">
        <v>1119911</v>
      </c>
      <c r="F26" s="54">
        <v>53024</v>
      </c>
      <c r="G26" s="28">
        <v>7.8766124E-3</v>
      </c>
      <c r="H26" s="54">
        <v>1066887</v>
      </c>
      <c r="I26" s="28">
        <v>1.7533876899999998E-2</v>
      </c>
      <c r="J26" s="65">
        <v>0.44922252229999998</v>
      </c>
      <c r="K26" s="35"/>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row>
    <row r="27" spans="1:41" ht="15" customHeight="1" x14ac:dyDescent="0.25">
      <c r="A27" s="90"/>
      <c r="B27" s="57" t="s">
        <v>265</v>
      </c>
      <c r="C27" s="60" t="s">
        <v>266</v>
      </c>
      <c r="D27" s="154" t="s">
        <v>267</v>
      </c>
      <c r="E27" s="62">
        <v>1092818</v>
      </c>
      <c r="F27" s="54">
        <v>97941</v>
      </c>
      <c r="G27" s="28">
        <v>1.45489457E-2</v>
      </c>
      <c r="H27" s="54">
        <v>994877</v>
      </c>
      <c r="I27" s="28">
        <v>1.6350420300000001E-2</v>
      </c>
      <c r="J27" s="65">
        <v>0.88982089909999995</v>
      </c>
      <c r="K27" s="35"/>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row>
    <row r="28" spans="1:41" ht="15" customHeight="1" x14ac:dyDescent="0.25">
      <c r="A28" s="90"/>
      <c r="B28" s="57" t="s">
        <v>773</v>
      </c>
      <c r="C28" s="60" t="s">
        <v>774</v>
      </c>
      <c r="D28" s="154" t="s">
        <v>775</v>
      </c>
      <c r="E28" s="62">
        <v>1036334</v>
      </c>
      <c r="F28" s="54">
        <v>95741</v>
      </c>
      <c r="G28" s="28">
        <v>1.4222139999999999E-2</v>
      </c>
      <c r="H28" s="54">
        <v>940593</v>
      </c>
      <c r="I28" s="28">
        <v>1.54582837E-2</v>
      </c>
      <c r="J28" s="65">
        <v>0.92003357299999999</v>
      </c>
      <c r="K28" s="35"/>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row>
    <row r="29" spans="1:41" ht="15" customHeight="1" x14ac:dyDescent="0.25">
      <c r="A29" s="90"/>
      <c r="B29" s="57" t="s">
        <v>1482</v>
      </c>
      <c r="C29" s="60" t="s">
        <v>1478</v>
      </c>
      <c r="D29" s="154" t="s">
        <v>1483</v>
      </c>
      <c r="E29" s="62">
        <v>957460</v>
      </c>
      <c r="F29" s="54">
        <v>79750</v>
      </c>
      <c r="G29" s="28">
        <v>1.18467079E-2</v>
      </c>
      <c r="H29" s="54">
        <v>877710</v>
      </c>
      <c r="I29" s="28">
        <v>1.4424825800000001E-2</v>
      </c>
      <c r="J29" s="65">
        <v>0.82127216520000001</v>
      </c>
      <c r="K29" s="35"/>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row>
    <row r="30" spans="1:41" ht="15" customHeight="1" x14ac:dyDescent="0.25">
      <c r="A30" s="90"/>
      <c r="B30" s="57" t="s">
        <v>1815</v>
      </c>
      <c r="C30" s="60" t="s">
        <v>1816</v>
      </c>
      <c r="D30" s="154" t="s">
        <v>1817</v>
      </c>
      <c r="E30" s="62">
        <v>956372</v>
      </c>
      <c r="F30" s="54">
        <v>87383</v>
      </c>
      <c r="G30" s="28">
        <v>1.29805753E-2</v>
      </c>
      <c r="H30" s="54">
        <v>868989</v>
      </c>
      <c r="I30" s="28">
        <v>1.4281499499999999E-2</v>
      </c>
      <c r="J30" s="65">
        <v>0.9089084274</v>
      </c>
      <c r="K30" s="35"/>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row>
    <row r="31" spans="1:41" ht="15" customHeight="1" x14ac:dyDescent="0.25">
      <c r="A31" s="90"/>
      <c r="B31" s="57" t="s">
        <v>1026</v>
      </c>
      <c r="C31" s="60" t="s">
        <v>1027</v>
      </c>
      <c r="D31" s="154" t="s">
        <v>1028</v>
      </c>
      <c r="E31" s="62">
        <v>882829</v>
      </c>
      <c r="F31" s="54">
        <v>104700</v>
      </c>
      <c r="G31" s="28">
        <v>1.5552982E-2</v>
      </c>
      <c r="H31" s="54">
        <v>778129</v>
      </c>
      <c r="I31" s="28">
        <v>1.2788250399999999E-2</v>
      </c>
      <c r="J31" s="65">
        <v>1.2161931106999999</v>
      </c>
      <c r="K31" s="35"/>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row>
    <row r="32" spans="1:41" ht="15" customHeight="1" x14ac:dyDescent="0.25">
      <c r="A32" s="90"/>
      <c r="B32" s="57" t="s">
        <v>1391</v>
      </c>
      <c r="C32" s="60" t="s">
        <v>1392</v>
      </c>
      <c r="D32" s="154" t="s">
        <v>1393</v>
      </c>
      <c r="E32" s="62">
        <v>847264</v>
      </c>
      <c r="F32" s="54">
        <v>129794</v>
      </c>
      <c r="G32" s="28">
        <v>1.9280647099999999E-2</v>
      </c>
      <c r="H32" s="54">
        <v>717470</v>
      </c>
      <c r="I32" s="28">
        <v>1.1791343100000001E-2</v>
      </c>
      <c r="J32" s="65">
        <v>1.6351527494</v>
      </c>
      <c r="K32" s="35"/>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row>
    <row r="33" spans="1:41" ht="15" customHeight="1" x14ac:dyDescent="0.25">
      <c r="A33" s="90"/>
      <c r="B33" s="57" t="s">
        <v>779</v>
      </c>
      <c r="C33" s="60" t="s">
        <v>780</v>
      </c>
      <c r="D33" s="154" t="s">
        <v>781</v>
      </c>
      <c r="E33" s="62">
        <v>810033</v>
      </c>
      <c r="F33" s="54">
        <v>60972</v>
      </c>
      <c r="G33" s="28">
        <v>9.0572724E-3</v>
      </c>
      <c r="H33" s="54">
        <v>749061</v>
      </c>
      <c r="I33" s="28">
        <v>1.2310529000000001E-2</v>
      </c>
      <c r="J33" s="65">
        <v>0.73573380889999995</v>
      </c>
      <c r="K33" s="35"/>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row>
    <row r="34" spans="1:41" ht="15" customHeight="1" x14ac:dyDescent="0.25">
      <c r="A34" s="90"/>
      <c r="B34" s="57" t="s">
        <v>767</v>
      </c>
      <c r="C34" s="60" t="s">
        <v>768</v>
      </c>
      <c r="D34" s="154" t="s">
        <v>769</v>
      </c>
      <c r="E34" s="62">
        <v>742262</v>
      </c>
      <c r="F34" s="54">
        <v>62124</v>
      </c>
      <c r="G34" s="28">
        <v>9.2283998000000002E-3</v>
      </c>
      <c r="H34" s="54">
        <v>680138</v>
      </c>
      <c r="I34" s="28">
        <v>1.11778061E-2</v>
      </c>
      <c r="J34" s="65">
        <v>0.82560027619999998</v>
      </c>
      <c r="K34" s="35"/>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row>
    <row r="35" spans="1:41" ht="15" customHeight="1" x14ac:dyDescent="0.25">
      <c r="A35" s="90"/>
      <c r="B35" s="57" t="s">
        <v>620</v>
      </c>
      <c r="C35" s="60" t="s">
        <v>621</v>
      </c>
      <c r="D35" s="154" t="s">
        <v>622</v>
      </c>
      <c r="E35" s="62">
        <v>738974</v>
      </c>
      <c r="F35" s="54">
        <v>43910</v>
      </c>
      <c r="G35" s="28">
        <v>6.5227454000000001E-3</v>
      </c>
      <c r="H35" s="54">
        <v>695064</v>
      </c>
      <c r="I35" s="28">
        <v>1.14231091E-2</v>
      </c>
      <c r="J35" s="65">
        <v>0.57101313750000005</v>
      </c>
      <c r="K35" s="35"/>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row>
    <row r="36" spans="1:41" ht="15" customHeight="1" x14ac:dyDescent="0.25">
      <c r="A36" s="90"/>
      <c r="B36" s="57" t="s">
        <v>695</v>
      </c>
      <c r="C36" s="60" t="s">
        <v>696</v>
      </c>
      <c r="D36" s="154" t="s">
        <v>697</v>
      </c>
      <c r="E36" s="62">
        <v>725325</v>
      </c>
      <c r="F36" s="54">
        <v>55178</v>
      </c>
      <c r="G36" s="28">
        <v>8.1965848999999997E-3</v>
      </c>
      <c r="H36" s="54">
        <v>670147</v>
      </c>
      <c r="I36" s="28">
        <v>1.10136078E-2</v>
      </c>
      <c r="J36" s="65">
        <v>0.74422342500000005</v>
      </c>
      <c r="K36" s="35"/>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row>
    <row r="37" spans="1:41" ht="15" customHeight="1" x14ac:dyDescent="0.25">
      <c r="A37" s="90"/>
      <c r="B37" s="57" t="s">
        <v>238</v>
      </c>
      <c r="C37" s="60" t="s">
        <v>239</v>
      </c>
      <c r="D37" s="154" t="s">
        <v>240</v>
      </c>
      <c r="E37" s="62">
        <v>718915</v>
      </c>
      <c r="F37" s="54">
        <v>53936</v>
      </c>
      <c r="G37" s="28">
        <v>8.0120881999999997E-3</v>
      </c>
      <c r="H37" s="54">
        <v>664979</v>
      </c>
      <c r="I37" s="28">
        <v>1.0928673700000001E-2</v>
      </c>
      <c r="J37" s="65">
        <v>0.73312539460000004</v>
      </c>
      <c r="K37" s="35"/>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row>
    <row r="38" spans="1:41" ht="15" customHeight="1" x14ac:dyDescent="0.25">
      <c r="A38" s="90"/>
      <c r="B38" s="57" t="s">
        <v>2012</v>
      </c>
      <c r="C38" s="60" t="s">
        <v>2013</v>
      </c>
      <c r="D38" s="154" t="s">
        <v>2014</v>
      </c>
      <c r="E38" s="62">
        <v>710966</v>
      </c>
      <c r="F38" s="54">
        <v>55967</v>
      </c>
      <c r="G38" s="28">
        <v>8.3137894000000004E-3</v>
      </c>
      <c r="H38" s="54">
        <v>654999</v>
      </c>
      <c r="I38" s="28">
        <v>1.07646563E-2</v>
      </c>
      <c r="J38" s="65">
        <v>0.77232278870000004</v>
      </c>
      <c r="K38" s="35"/>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row>
    <row r="39" spans="1:41" ht="15" customHeight="1" x14ac:dyDescent="0.25">
      <c r="A39" s="90"/>
      <c r="B39" s="57" t="s">
        <v>1337</v>
      </c>
      <c r="C39" s="60" t="s">
        <v>1338</v>
      </c>
      <c r="D39" s="154" t="s">
        <v>1339</v>
      </c>
      <c r="E39" s="62">
        <v>703145</v>
      </c>
      <c r="F39" s="54">
        <v>64568</v>
      </c>
      <c r="G39" s="28">
        <v>9.5914512E-3</v>
      </c>
      <c r="H39" s="54">
        <v>638577</v>
      </c>
      <c r="I39" s="28">
        <v>1.0494767E-2</v>
      </c>
      <c r="J39" s="65">
        <v>0.91392702690000005</v>
      </c>
      <c r="K39" s="35"/>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row>
    <row r="40" spans="1:41" ht="15" customHeight="1" x14ac:dyDescent="0.25">
      <c r="A40" s="90"/>
      <c r="B40" s="57" t="s">
        <v>95</v>
      </c>
      <c r="C40" s="60" t="s">
        <v>94</v>
      </c>
      <c r="D40" s="154" t="s">
        <v>96</v>
      </c>
      <c r="E40" s="62">
        <v>679537</v>
      </c>
      <c r="F40" s="54">
        <v>51544</v>
      </c>
      <c r="G40" s="28">
        <v>7.6567613000000003E-3</v>
      </c>
      <c r="H40" s="54">
        <v>627993</v>
      </c>
      <c r="I40" s="28">
        <v>1.0320823099999999E-2</v>
      </c>
      <c r="J40" s="65">
        <v>0.74187506449999996</v>
      </c>
      <c r="K40" s="35"/>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row>
    <row r="41" spans="1:41" ht="15" customHeight="1" x14ac:dyDescent="0.25">
      <c r="A41" s="90"/>
      <c r="B41" s="57" t="s">
        <v>841</v>
      </c>
      <c r="C41" s="60" t="s">
        <v>842</v>
      </c>
      <c r="D41" s="154" t="s">
        <v>843</v>
      </c>
      <c r="E41" s="62">
        <v>666765</v>
      </c>
      <c r="F41" s="54">
        <v>50041</v>
      </c>
      <c r="G41" s="28">
        <v>7.4334935E-3</v>
      </c>
      <c r="H41" s="54">
        <v>616724</v>
      </c>
      <c r="I41" s="28">
        <v>1.0135621399999999E-2</v>
      </c>
      <c r="J41" s="65">
        <v>0.7334028427</v>
      </c>
      <c r="K41" s="35"/>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row>
    <row r="42" spans="1:41" ht="15" customHeight="1" x14ac:dyDescent="0.25">
      <c r="A42" s="90"/>
      <c r="B42" s="57" t="s">
        <v>1427</v>
      </c>
      <c r="C42" s="60" t="s">
        <v>1428</v>
      </c>
      <c r="D42" s="154" t="s">
        <v>1429</v>
      </c>
      <c r="E42" s="62">
        <v>660438</v>
      </c>
      <c r="F42" s="54">
        <v>121363</v>
      </c>
      <c r="G42" s="28">
        <v>1.80282384E-2</v>
      </c>
      <c r="H42" s="54">
        <v>539075</v>
      </c>
      <c r="I42" s="28">
        <v>8.8594899999999994E-3</v>
      </c>
      <c r="J42" s="65">
        <v>2.0349070215</v>
      </c>
      <c r="K42" s="35"/>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row>
    <row r="43" spans="1:41" ht="15" customHeight="1" x14ac:dyDescent="0.25">
      <c r="A43" s="90"/>
      <c r="B43" s="57" t="s">
        <v>1322</v>
      </c>
      <c r="C43" s="60" t="s">
        <v>1323</v>
      </c>
      <c r="D43" s="154" t="s">
        <v>1324</v>
      </c>
      <c r="E43" s="62">
        <v>655361</v>
      </c>
      <c r="F43" s="54">
        <v>69017</v>
      </c>
      <c r="G43" s="28">
        <v>1.0252341599999999E-2</v>
      </c>
      <c r="H43" s="54">
        <v>586344</v>
      </c>
      <c r="I43" s="28">
        <v>9.6363378000000003E-3</v>
      </c>
      <c r="J43" s="65">
        <v>1.0639250900999999</v>
      </c>
      <c r="K43" s="35"/>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row>
    <row r="44" spans="1:41" ht="15" customHeight="1" x14ac:dyDescent="0.25">
      <c r="A44" s="90"/>
      <c r="B44" s="57" t="s">
        <v>1325</v>
      </c>
      <c r="C44" s="60" t="s">
        <v>1326</v>
      </c>
      <c r="D44" s="154" t="s">
        <v>1327</v>
      </c>
      <c r="E44" s="62">
        <v>635233</v>
      </c>
      <c r="F44" s="54">
        <v>74654</v>
      </c>
      <c r="G44" s="28">
        <v>1.1089707000000001E-2</v>
      </c>
      <c r="H44" s="54">
        <v>560579</v>
      </c>
      <c r="I44" s="28">
        <v>9.2128999E-3</v>
      </c>
      <c r="J44" s="65">
        <v>1.2037151219</v>
      </c>
      <c r="K44" s="35"/>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row>
    <row r="45" spans="1:41" ht="15" customHeight="1" x14ac:dyDescent="0.25">
      <c r="A45" s="90"/>
      <c r="B45" s="57" t="s">
        <v>1049</v>
      </c>
      <c r="C45" s="60" t="s">
        <v>1050</v>
      </c>
      <c r="D45" s="154" t="s">
        <v>1046</v>
      </c>
      <c r="E45" s="62">
        <v>582062</v>
      </c>
      <c r="F45" s="54">
        <v>92851</v>
      </c>
      <c r="G45" s="28">
        <v>1.3792836100000001E-2</v>
      </c>
      <c r="H45" s="54">
        <v>489211</v>
      </c>
      <c r="I45" s="28">
        <v>8.0399944000000001E-3</v>
      </c>
      <c r="J45" s="65">
        <v>1.7155280771000001</v>
      </c>
      <c r="K45" s="35"/>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row>
    <row r="46" spans="1:41" ht="15" customHeight="1" x14ac:dyDescent="0.25">
      <c r="A46" s="90"/>
      <c r="B46" s="57" t="s">
        <v>1886</v>
      </c>
      <c r="C46" s="60" t="s">
        <v>1887</v>
      </c>
      <c r="D46" s="154" t="s">
        <v>1888</v>
      </c>
      <c r="E46" s="62">
        <v>554783</v>
      </c>
      <c r="F46" s="54">
        <v>57139</v>
      </c>
      <c r="G46" s="28">
        <v>8.4878877000000002E-3</v>
      </c>
      <c r="H46" s="54">
        <v>497644</v>
      </c>
      <c r="I46" s="28">
        <v>8.1785875000000008E-3</v>
      </c>
      <c r="J46" s="65">
        <v>1.0378182937</v>
      </c>
      <c r="K46" s="35"/>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row>
    <row r="47" spans="1:41" ht="15" customHeight="1" x14ac:dyDescent="0.25">
      <c r="A47" s="90"/>
      <c r="B47" s="57" t="s">
        <v>700</v>
      </c>
      <c r="C47" s="60" t="s">
        <v>701</v>
      </c>
      <c r="D47" s="154" t="s">
        <v>697</v>
      </c>
      <c r="E47" s="62">
        <v>542061</v>
      </c>
      <c r="F47" s="54">
        <v>38741</v>
      </c>
      <c r="G47" s="28">
        <v>5.7549005E-3</v>
      </c>
      <c r="H47" s="54">
        <v>503320</v>
      </c>
      <c r="I47" s="28">
        <v>8.2718702999999994E-3</v>
      </c>
      <c r="J47" s="65">
        <v>0.69571937370000003</v>
      </c>
      <c r="K47" s="35"/>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row>
    <row r="48" spans="1:41" ht="15" customHeight="1" x14ac:dyDescent="0.25">
      <c r="A48" s="90"/>
      <c r="B48" s="57" t="s">
        <v>1494</v>
      </c>
      <c r="C48" s="60" t="s">
        <v>1495</v>
      </c>
      <c r="D48" s="154" t="s">
        <v>1496</v>
      </c>
      <c r="E48" s="62">
        <v>527233</v>
      </c>
      <c r="F48" s="54">
        <v>59945</v>
      </c>
      <c r="G48" s="28">
        <v>8.9047134999999996E-3</v>
      </c>
      <c r="H48" s="54">
        <v>467288</v>
      </c>
      <c r="I48" s="28">
        <v>7.6796983000000001E-3</v>
      </c>
      <c r="J48" s="65">
        <v>1.1595134605999999</v>
      </c>
      <c r="K48" s="35"/>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row>
    <row r="49" spans="1:41" ht="15" customHeight="1" x14ac:dyDescent="0.25">
      <c r="A49" s="90"/>
      <c r="B49" s="57" t="s">
        <v>1622</v>
      </c>
      <c r="C49" s="60" t="s">
        <v>1623</v>
      </c>
      <c r="D49" s="154" t="s">
        <v>1624</v>
      </c>
      <c r="E49" s="62">
        <v>523960</v>
      </c>
      <c r="F49" s="54">
        <v>37977</v>
      </c>
      <c r="G49" s="28">
        <v>5.6414096999999998E-3</v>
      </c>
      <c r="H49" s="54">
        <v>485983</v>
      </c>
      <c r="I49" s="28">
        <v>7.9869434E-3</v>
      </c>
      <c r="J49" s="65">
        <v>0.70632899660000004</v>
      </c>
      <c r="K49" s="35"/>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row>
    <row r="50" spans="1:41" ht="15" customHeight="1" x14ac:dyDescent="0.25">
      <c r="A50" s="90"/>
      <c r="B50" s="57" t="s">
        <v>1001</v>
      </c>
      <c r="C50" s="60" t="s">
        <v>1002</v>
      </c>
      <c r="D50" s="154" t="s">
        <v>1003</v>
      </c>
      <c r="E50" s="62">
        <v>519270</v>
      </c>
      <c r="F50" s="54">
        <v>85321</v>
      </c>
      <c r="G50" s="28">
        <v>1.2674269199999999E-2</v>
      </c>
      <c r="H50" s="54">
        <v>433949</v>
      </c>
      <c r="I50" s="28">
        <v>7.1317847000000002E-3</v>
      </c>
      <c r="J50" s="65">
        <v>1.7771525276</v>
      </c>
      <c r="K50" s="35"/>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row>
    <row r="51" spans="1:41" ht="15" customHeight="1" x14ac:dyDescent="0.25">
      <c r="A51" s="90"/>
      <c r="B51" s="57" t="s">
        <v>1853</v>
      </c>
      <c r="C51" s="60" t="s">
        <v>1854</v>
      </c>
      <c r="D51" s="154" t="s">
        <v>1855</v>
      </c>
      <c r="E51" s="62">
        <v>498299</v>
      </c>
      <c r="F51" s="54">
        <v>46573</v>
      </c>
      <c r="G51" s="28">
        <v>6.9183289000000004E-3</v>
      </c>
      <c r="H51" s="54">
        <v>451726</v>
      </c>
      <c r="I51" s="28">
        <v>7.4239427999999996E-3</v>
      </c>
      <c r="J51" s="65">
        <v>0.93189414800000003</v>
      </c>
      <c r="K51" s="35"/>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row>
    <row r="52" spans="1:41" ht="15" customHeight="1" x14ac:dyDescent="0.25">
      <c r="A52" s="90"/>
      <c r="B52" s="57" t="s">
        <v>92</v>
      </c>
      <c r="C52" s="60" t="s">
        <v>94</v>
      </c>
      <c r="D52" s="154" t="s">
        <v>93</v>
      </c>
      <c r="E52" s="62">
        <v>481567</v>
      </c>
      <c r="F52" s="54">
        <v>34944</v>
      </c>
      <c r="G52" s="28">
        <v>5.1908635000000002E-3</v>
      </c>
      <c r="H52" s="54">
        <v>446623</v>
      </c>
      <c r="I52" s="28">
        <v>7.3400770000000004E-3</v>
      </c>
      <c r="J52" s="65">
        <v>0.70719468949999997</v>
      </c>
      <c r="K52" s="35"/>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row>
    <row r="53" spans="1:41" ht="15" customHeight="1" x14ac:dyDescent="0.25">
      <c r="A53" s="90"/>
      <c r="B53" s="57" t="s">
        <v>1020</v>
      </c>
      <c r="C53" s="60" t="s">
        <v>1021</v>
      </c>
      <c r="D53" s="154" t="s">
        <v>1022</v>
      </c>
      <c r="E53" s="62">
        <v>465344</v>
      </c>
      <c r="F53" s="54">
        <v>72862</v>
      </c>
      <c r="G53" s="28">
        <v>1.0823508900000001E-2</v>
      </c>
      <c r="H53" s="54">
        <v>392482</v>
      </c>
      <c r="I53" s="28">
        <v>6.4502904999999998E-3</v>
      </c>
      <c r="J53" s="65">
        <v>1.6779878146</v>
      </c>
      <c r="K53" s="35"/>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row>
    <row r="54" spans="1:41" ht="15" customHeight="1" x14ac:dyDescent="0.25">
      <c r="A54" s="90"/>
      <c r="B54" s="57" t="s">
        <v>743</v>
      </c>
      <c r="C54" s="60" t="s">
        <v>744</v>
      </c>
      <c r="D54" s="154" t="s">
        <v>745</v>
      </c>
      <c r="E54" s="62">
        <v>463257</v>
      </c>
      <c r="F54" s="54">
        <v>31853</v>
      </c>
      <c r="G54" s="28">
        <v>4.7317013999999998E-3</v>
      </c>
      <c r="H54" s="54">
        <v>431404</v>
      </c>
      <c r="I54" s="28">
        <v>7.0899585999999997E-3</v>
      </c>
      <c r="J54" s="65">
        <v>0.66738068380000004</v>
      </c>
      <c r="K54" s="35"/>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row>
    <row r="55" spans="1:41" ht="15" customHeight="1" x14ac:dyDescent="0.25">
      <c r="A55" s="90"/>
      <c r="B55" s="57" t="s">
        <v>761</v>
      </c>
      <c r="C55" s="60" t="s">
        <v>762</v>
      </c>
      <c r="D55" s="154" t="s">
        <v>763</v>
      </c>
      <c r="E55" s="62">
        <v>449509</v>
      </c>
      <c r="F55" s="54">
        <v>64762</v>
      </c>
      <c r="G55" s="28">
        <v>9.6202696000000001E-3</v>
      </c>
      <c r="H55" s="54">
        <v>384747</v>
      </c>
      <c r="I55" s="28">
        <v>6.3231687999999999E-3</v>
      </c>
      <c r="J55" s="65">
        <v>1.5214317276</v>
      </c>
      <c r="K55" s="35"/>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row>
    <row r="56" spans="1:41" ht="15" customHeight="1" x14ac:dyDescent="0.25">
      <c r="A56" s="90"/>
      <c r="B56" s="57" t="s">
        <v>571</v>
      </c>
      <c r="C56" s="60" t="s">
        <v>572</v>
      </c>
      <c r="D56" s="154" t="s">
        <v>573</v>
      </c>
      <c r="E56" s="62">
        <v>438373</v>
      </c>
      <c r="F56" s="54">
        <v>28669</v>
      </c>
      <c r="G56" s="28">
        <v>4.2587244000000003E-3</v>
      </c>
      <c r="H56" s="54">
        <v>409704</v>
      </c>
      <c r="I56" s="28">
        <v>6.7333274E-3</v>
      </c>
      <c r="J56" s="65">
        <v>0.63248437209999997</v>
      </c>
      <c r="K56" s="35"/>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row>
    <row r="57" spans="1:41" ht="15" customHeight="1" x14ac:dyDescent="0.25">
      <c r="A57" s="90"/>
      <c r="B57" s="57" t="s">
        <v>1800</v>
      </c>
      <c r="C57" s="60" t="s">
        <v>1801</v>
      </c>
      <c r="D57" s="154" t="s">
        <v>1802</v>
      </c>
      <c r="E57" s="62">
        <v>421601</v>
      </c>
      <c r="F57" s="54">
        <v>32987</v>
      </c>
      <c r="G57" s="28">
        <v>4.9001549000000002E-3</v>
      </c>
      <c r="H57" s="54">
        <v>388614</v>
      </c>
      <c r="I57" s="28">
        <v>6.3867213999999999E-3</v>
      </c>
      <c r="J57" s="65">
        <v>0.76724106030000006</v>
      </c>
      <c r="K57" s="35"/>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row>
    <row r="58" spans="1:41" ht="15" customHeight="1" x14ac:dyDescent="0.25">
      <c r="A58" s="90"/>
      <c r="B58" s="57" t="s">
        <v>1346</v>
      </c>
      <c r="C58" s="60" t="s">
        <v>1347</v>
      </c>
      <c r="D58" s="154" t="s">
        <v>1348</v>
      </c>
      <c r="E58" s="62">
        <v>416195</v>
      </c>
      <c r="F58" s="54">
        <v>30773</v>
      </c>
      <c r="G58" s="28">
        <v>4.5712694999999999E-3</v>
      </c>
      <c r="H58" s="54">
        <v>385422</v>
      </c>
      <c r="I58" s="28">
        <v>6.3342620999999998E-3</v>
      </c>
      <c r="J58" s="65">
        <v>0.72167356069999999</v>
      </c>
      <c r="K58" s="35"/>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row>
    <row r="59" spans="1:41" ht="15" customHeight="1" x14ac:dyDescent="0.25">
      <c r="A59" s="90"/>
      <c r="B59" s="57" t="s">
        <v>1394</v>
      </c>
      <c r="C59" s="60" t="s">
        <v>1395</v>
      </c>
      <c r="D59" s="154" t="s">
        <v>1396</v>
      </c>
      <c r="E59" s="62">
        <v>404147</v>
      </c>
      <c r="F59" s="54">
        <v>71935</v>
      </c>
      <c r="G59" s="28">
        <v>1.06858048E-2</v>
      </c>
      <c r="H59" s="54">
        <v>332212</v>
      </c>
      <c r="I59" s="28">
        <v>5.4597763000000001E-3</v>
      </c>
      <c r="J59" s="65">
        <v>1.9571873077999999</v>
      </c>
      <c r="K59" s="35"/>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row>
    <row r="60" spans="1:41" ht="15" customHeight="1" x14ac:dyDescent="0.25">
      <c r="A60" s="90"/>
      <c r="B60" s="57" t="s">
        <v>1400</v>
      </c>
      <c r="C60" s="60" t="s">
        <v>1401</v>
      </c>
      <c r="D60" s="154" t="s">
        <v>1402</v>
      </c>
      <c r="E60" s="62">
        <v>399139</v>
      </c>
      <c r="F60" s="54">
        <v>56856</v>
      </c>
      <c r="G60" s="28">
        <v>8.4458485999999999E-3</v>
      </c>
      <c r="H60" s="54">
        <v>342283</v>
      </c>
      <c r="I60" s="28">
        <v>5.6252893E-3</v>
      </c>
      <c r="J60" s="65">
        <v>1.5014069822</v>
      </c>
      <c r="K60" s="35"/>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row>
    <row r="61" spans="1:41" ht="15" customHeight="1" x14ac:dyDescent="0.25">
      <c r="A61" s="90"/>
      <c r="B61" s="57" t="s">
        <v>1797</v>
      </c>
      <c r="C61" s="60" t="s">
        <v>1798</v>
      </c>
      <c r="D61" s="154" t="s">
        <v>1799</v>
      </c>
      <c r="E61" s="62">
        <v>396297</v>
      </c>
      <c r="F61" s="54">
        <v>34998</v>
      </c>
      <c r="G61" s="28">
        <v>5.1988850999999999E-3</v>
      </c>
      <c r="H61" s="54">
        <v>361299</v>
      </c>
      <c r="I61" s="28">
        <v>5.9378099000000004E-3</v>
      </c>
      <c r="J61" s="65">
        <v>0.8755559946</v>
      </c>
      <c r="K61" s="35"/>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row>
    <row r="62" spans="1:41" ht="15" customHeight="1" x14ac:dyDescent="0.25">
      <c r="A62" s="90"/>
      <c r="B62" s="57" t="s">
        <v>1728</v>
      </c>
      <c r="C62" s="60" t="s">
        <v>1729</v>
      </c>
      <c r="D62" s="154" t="s">
        <v>1730</v>
      </c>
      <c r="E62" s="62">
        <v>391045</v>
      </c>
      <c r="F62" s="54">
        <v>30965</v>
      </c>
      <c r="G62" s="28">
        <v>4.5997907000000001E-3</v>
      </c>
      <c r="H62" s="54">
        <v>360080</v>
      </c>
      <c r="I62" s="28">
        <v>5.9177761000000001E-3</v>
      </c>
      <c r="J62" s="65">
        <v>0.77728366869999999</v>
      </c>
      <c r="K62" s="35"/>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row>
    <row r="63" spans="1:41" ht="15" customHeight="1" x14ac:dyDescent="0.25">
      <c r="A63" s="90"/>
      <c r="B63" s="57" t="s">
        <v>797</v>
      </c>
      <c r="C63" s="60" t="s">
        <v>798</v>
      </c>
      <c r="D63" s="154" t="s">
        <v>799</v>
      </c>
      <c r="E63" s="62">
        <v>389056</v>
      </c>
      <c r="F63" s="54">
        <v>42492</v>
      </c>
      <c r="G63" s="28">
        <v>6.3121041999999999E-3</v>
      </c>
      <c r="H63" s="54">
        <v>346564</v>
      </c>
      <c r="I63" s="28">
        <v>5.6956458999999999E-3</v>
      </c>
      <c r="J63" s="65">
        <v>1.1082332698999999</v>
      </c>
      <c r="K63" s="35"/>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row>
    <row r="64" spans="1:41" ht="15" customHeight="1" x14ac:dyDescent="0.25">
      <c r="A64" s="90"/>
      <c r="B64" s="57" t="s">
        <v>702</v>
      </c>
      <c r="C64" s="60" t="s">
        <v>703</v>
      </c>
      <c r="D64" s="154" t="s">
        <v>704</v>
      </c>
      <c r="E64" s="62">
        <v>386707</v>
      </c>
      <c r="F64" s="54">
        <v>28609</v>
      </c>
      <c r="G64" s="28">
        <v>4.2498114999999998E-3</v>
      </c>
      <c r="H64" s="54">
        <v>358098</v>
      </c>
      <c r="I64" s="28">
        <v>5.8852026999999998E-3</v>
      </c>
      <c r="J64" s="65">
        <v>0.72211811670000003</v>
      </c>
      <c r="K64" s="35"/>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row>
    <row r="65" spans="1:41" ht="15" customHeight="1" x14ac:dyDescent="0.25">
      <c r="A65" s="90"/>
      <c r="B65" s="57" t="s">
        <v>579</v>
      </c>
      <c r="C65" s="60" t="s">
        <v>580</v>
      </c>
      <c r="D65" s="154" t="s">
        <v>581</v>
      </c>
      <c r="E65" s="62">
        <v>380906</v>
      </c>
      <c r="F65" s="54">
        <v>31456</v>
      </c>
      <c r="G65" s="28">
        <v>4.6727278000000001E-3</v>
      </c>
      <c r="H65" s="54">
        <v>349450</v>
      </c>
      <c r="I65" s="28">
        <v>5.7430761999999998E-3</v>
      </c>
      <c r="J65" s="65">
        <v>0.81362804499999997</v>
      </c>
      <c r="K65" s="35"/>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row>
    <row r="66" spans="1:41" ht="15" customHeight="1" x14ac:dyDescent="0.25">
      <c r="A66" s="90"/>
      <c r="B66" s="57" t="s">
        <v>1285</v>
      </c>
      <c r="C66" s="60" t="s">
        <v>1286</v>
      </c>
      <c r="D66" s="154" t="s">
        <v>1287</v>
      </c>
      <c r="E66" s="62">
        <v>371570</v>
      </c>
      <c r="F66" s="54">
        <v>32089</v>
      </c>
      <c r="G66" s="28">
        <v>4.7667587000000001E-3</v>
      </c>
      <c r="H66" s="54">
        <v>339481</v>
      </c>
      <c r="I66" s="28">
        <v>5.5792395000000003E-3</v>
      </c>
      <c r="J66" s="65">
        <v>0.85437428609999999</v>
      </c>
      <c r="K66" s="35"/>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row>
    <row r="67" spans="1:41" ht="15" customHeight="1" x14ac:dyDescent="0.25">
      <c r="A67" s="90"/>
      <c r="B67" s="57" t="s">
        <v>1376</v>
      </c>
      <c r="C67" s="60" t="s">
        <v>1377</v>
      </c>
      <c r="D67" s="154" t="s">
        <v>1378</v>
      </c>
      <c r="E67" s="62">
        <v>361524</v>
      </c>
      <c r="F67" s="54">
        <v>46528</v>
      </c>
      <c r="G67" s="28">
        <v>6.9116441999999998E-3</v>
      </c>
      <c r="H67" s="54">
        <v>314996</v>
      </c>
      <c r="I67" s="28">
        <v>5.1768379E-3</v>
      </c>
      <c r="J67" s="65">
        <v>1.3351092490000001</v>
      </c>
      <c r="K67" s="35"/>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row>
    <row r="68" spans="1:41" ht="15" customHeight="1" x14ac:dyDescent="0.25">
      <c r="A68" s="90"/>
      <c r="B68" s="57" t="s">
        <v>734</v>
      </c>
      <c r="C68" s="60" t="s">
        <v>735</v>
      </c>
      <c r="D68" s="154" t="s">
        <v>736</v>
      </c>
      <c r="E68" s="62">
        <v>348202</v>
      </c>
      <c r="F68" s="54">
        <v>33699</v>
      </c>
      <c r="G68" s="28">
        <v>5.0059210999999996E-3</v>
      </c>
      <c r="H68" s="54">
        <v>314503</v>
      </c>
      <c r="I68" s="28">
        <v>5.1687356999999996E-3</v>
      </c>
      <c r="J68" s="65">
        <v>0.9685001218</v>
      </c>
      <c r="K68" s="35"/>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row>
    <row r="69" spans="1:41" ht="15" customHeight="1" x14ac:dyDescent="0.25">
      <c r="A69" s="90"/>
      <c r="B69" s="57" t="s">
        <v>1433</v>
      </c>
      <c r="C69" s="60" t="s">
        <v>1434</v>
      </c>
      <c r="D69" s="154" t="s">
        <v>1435</v>
      </c>
      <c r="E69" s="62">
        <v>336562</v>
      </c>
      <c r="F69" s="54">
        <v>64577</v>
      </c>
      <c r="G69" s="28">
        <v>9.5927882000000006E-3</v>
      </c>
      <c r="H69" s="54">
        <v>271985</v>
      </c>
      <c r="I69" s="28">
        <v>4.4699687000000002E-3</v>
      </c>
      <c r="J69" s="65">
        <v>2.1460526413999998</v>
      </c>
      <c r="K69" s="35"/>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row>
    <row r="70" spans="1:41" ht="15" customHeight="1" x14ac:dyDescent="0.25">
      <c r="A70" s="90"/>
      <c r="B70" s="57" t="s">
        <v>421</v>
      </c>
      <c r="C70" s="60" t="s">
        <v>422</v>
      </c>
      <c r="D70" s="154" t="s">
        <v>423</v>
      </c>
      <c r="E70" s="62">
        <v>317747</v>
      </c>
      <c r="F70" s="54">
        <v>26238</v>
      </c>
      <c r="G70" s="28">
        <v>3.8976039999999998E-3</v>
      </c>
      <c r="H70" s="54">
        <v>291509</v>
      </c>
      <c r="I70" s="28">
        <v>4.7908381E-3</v>
      </c>
      <c r="J70" s="65">
        <v>0.81355368890000002</v>
      </c>
      <c r="K70" s="35"/>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row>
    <row r="71" spans="1:41" ht="15" customHeight="1" x14ac:dyDescent="0.25">
      <c r="A71" s="90"/>
      <c r="B71" s="57" t="s">
        <v>1500</v>
      </c>
      <c r="C71" s="60" t="s">
        <v>1501</v>
      </c>
      <c r="D71" s="154" t="s">
        <v>1502</v>
      </c>
      <c r="E71" s="62">
        <v>311240</v>
      </c>
      <c r="F71" s="54">
        <v>33234</v>
      </c>
      <c r="G71" s="28">
        <v>4.9368462999999996E-3</v>
      </c>
      <c r="H71" s="54">
        <v>278006</v>
      </c>
      <c r="I71" s="28">
        <v>4.5689214999999998E-3</v>
      </c>
      <c r="J71" s="65">
        <v>1.0805277006</v>
      </c>
      <c r="K71" s="35"/>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row>
    <row r="72" spans="1:41" ht="15" customHeight="1" x14ac:dyDescent="0.25">
      <c r="A72" s="90"/>
      <c r="B72" s="57" t="s">
        <v>1009</v>
      </c>
      <c r="C72" s="60" t="s">
        <v>1010</v>
      </c>
      <c r="D72" s="154" t="s">
        <v>1011</v>
      </c>
      <c r="E72" s="62">
        <v>295259</v>
      </c>
      <c r="F72" s="54">
        <v>32521</v>
      </c>
      <c r="G72" s="28">
        <v>4.8309314999999999E-3</v>
      </c>
      <c r="H72" s="54">
        <v>262738</v>
      </c>
      <c r="I72" s="28">
        <v>4.3179977999999999E-3</v>
      </c>
      <c r="J72" s="65">
        <v>1.1187897022</v>
      </c>
      <c r="K72" s="35"/>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row>
    <row r="73" spans="1:41" ht="15" customHeight="1" x14ac:dyDescent="0.25">
      <c r="A73" s="90"/>
      <c r="B73" s="57" t="s">
        <v>1319</v>
      </c>
      <c r="C73" s="60" t="s">
        <v>1320</v>
      </c>
      <c r="D73" s="154" t="s">
        <v>1321</v>
      </c>
      <c r="E73" s="62">
        <v>294302</v>
      </c>
      <c r="F73" s="54">
        <v>31610</v>
      </c>
      <c r="G73" s="28">
        <v>4.6956042E-3</v>
      </c>
      <c r="H73" s="54">
        <v>262692</v>
      </c>
      <c r="I73" s="28">
        <v>4.3172417999999997E-3</v>
      </c>
      <c r="J73" s="65">
        <v>1.0876398402</v>
      </c>
      <c r="K73" s="35"/>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row>
    <row r="74" spans="1:41" ht="15" customHeight="1" x14ac:dyDescent="0.25">
      <c r="A74" s="90"/>
      <c r="B74" s="57" t="s">
        <v>651</v>
      </c>
      <c r="C74" s="60" t="s">
        <v>652</v>
      </c>
      <c r="D74" s="154" t="s">
        <v>653</v>
      </c>
      <c r="E74" s="62">
        <v>284875</v>
      </c>
      <c r="F74" s="54">
        <v>23449</v>
      </c>
      <c r="G74" s="28">
        <v>3.4833034999999998E-3</v>
      </c>
      <c r="H74" s="54">
        <v>261426</v>
      </c>
      <c r="I74" s="28">
        <v>4.2964355999999997E-3</v>
      </c>
      <c r="J74" s="65">
        <v>0.81074262590000001</v>
      </c>
      <c r="K74" s="35"/>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row>
    <row r="75" spans="1:41" ht="15" customHeight="1" x14ac:dyDescent="0.25">
      <c r="A75" s="90"/>
      <c r="B75" s="57" t="s">
        <v>1029</v>
      </c>
      <c r="C75" s="60" t="s">
        <v>1030</v>
      </c>
      <c r="D75" s="154" t="s">
        <v>1031</v>
      </c>
      <c r="E75" s="62">
        <v>284178</v>
      </c>
      <c r="F75" s="54">
        <v>36314</v>
      </c>
      <c r="G75" s="28">
        <v>5.3943743000000001E-3</v>
      </c>
      <c r="H75" s="54">
        <v>247864</v>
      </c>
      <c r="I75" s="28">
        <v>4.0735494000000002E-3</v>
      </c>
      <c r="J75" s="65">
        <v>1.3242442436999999</v>
      </c>
      <c r="K75" s="35"/>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row>
    <row r="76" spans="1:41" ht="15" customHeight="1" x14ac:dyDescent="0.25">
      <c r="A76" s="90"/>
      <c r="B76" s="57" t="s">
        <v>1761</v>
      </c>
      <c r="C76" s="60" t="s">
        <v>1762</v>
      </c>
      <c r="D76" s="154" t="s">
        <v>1763</v>
      </c>
      <c r="E76" s="62">
        <v>281155</v>
      </c>
      <c r="F76" s="54">
        <v>22387</v>
      </c>
      <c r="G76" s="28">
        <v>3.3255454999999998E-3</v>
      </c>
      <c r="H76" s="54">
        <v>258768</v>
      </c>
      <c r="I76" s="28">
        <v>4.2527524000000004E-3</v>
      </c>
      <c r="J76" s="65">
        <v>0.78197485570000003</v>
      </c>
      <c r="K76" s="35"/>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row>
    <row r="77" spans="1:41" ht="15" customHeight="1" x14ac:dyDescent="0.25">
      <c r="A77" s="90"/>
      <c r="B77" s="57" t="s">
        <v>418</v>
      </c>
      <c r="C77" s="60" t="s">
        <v>419</v>
      </c>
      <c r="D77" s="154" t="s">
        <v>420</v>
      </c>
      <c r="E77" s="62">
        <v>280905</v>
      </c>
      <c r="F77" s="54">
        <v>29160</v>
      </c>
      <c r="G77" s="28">
        <v>4.3316615000000003E-3</v>
      </c>
      <c r="H77" s="54">
        <v>251745</v>
      </c>
      <c r="I77" s="28">
        <v>4.1373321000000001E-3</v>
      </c>
      <c r="J77" s="65">
        <v>1.0469697277000001</v>
      </c>
      <c r="K77" s="35"/>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row>
    <row r="78" spans="1:41" ht="15" customHeight="1" x14ac:dyDescent="0.25">
      <c r="A78" s="90"/>
      <c r="B78" s="57" t="s">
        <v>764</v>
      </c>
      <c r="C78" s="60" t="s">
        <v>765</v>
      </c>
      <c r="D78" s="154" t="s">
        <v>766</v>
      </c>
      <c r="E78" s="62">
        <v>265530</v>
      </c>
      <c r="F78" s="54">
        <v>29447</v>
      </c>
      <c r="G78" s="28">
        <v>4.3742948000000002E-3</v>
      </c>
      <c r="H78" s="54">
        <v>236083</v>
      </c>
      <c r="I78" s="28">
        <v>3.8799332E-3</v>
      </c>
      <c r="J78" s="65">
        <v>1.1274149764000001</v>
      </c>
      <c r="K78" s="35"/>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row>
    <row r="79" spans="1:41" ht="15" customHeight="1" x14ac:dyDescent="0.25">
      <c r="A79" s="90"/>
      <c r="B79" s="57" t="s">
        <v>867</v>
      </c>
      <c r="C79" s="60" t="s">
        <v>868</v>
      </c>
      <c r="D79" s="154" t="s">
        <v>869</v>
      </c>
      <c r="E79" s="62">
        <v>264965</v>
      </c>
      <c r="F79" s="54">
        <v>19591</v>
      </c>
      <c r="G79" s="28">
        <v>2.9102050999999999E-3</v>
      </c>
      <c r="H79" s="54">
        <v>245374</v>
      </c>
      <c r="I79" s="28">
        <v>4.0326271999999996E-3</v>
      </c>
      <c r="J79" s="65">
        <v>0.72166479650000004</v>
      </c>
      <c r="K79" s="35"/>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row>
    <row r="80" spans="1:41" ht="15" customHeight="1" x14ac:dyDescent="0.25">
      <c r="A80" s="90"/>
      <c r="B80" s="57" t="s">
        <v>1725</v>
      </c>
      <c r="C80" s="60" t="s">
        <v>1726</v>
      </c>
      <c r="D80" s="154" t="s">
        <v>1727</v>
      </c>
      <c r="E80" s="62">
        <v>255435</v>
      </c>
      <c r="F80" s="54">
        <v>36098</v>
      </c>
      <c r="G80" s="28">
        <v>5.3622879000000002E-3</v>
      </c>
      <c r="H80" s="54">
        <v>219337</v>
      </c>
      <c r="I80" s="28">
        <v>3.6047191000000002E-3</v>
      </c>
      <c r="J80" s="65">
        <v>1.4875744144</v>
      </c>
      <c r="K80" s="35"/>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row>
    <row r="81" spans="1:41" ht="15" customHeight="1" x14ac:dyDescent="0.25">
      <c r="A81" s="90"/>
      <c r="B81" s="57" t="s">
        <v>927</v>
      </c>
      <c r="C81" s="60" t="s">
        <v>928</v>
      </c>
      <c r="D81" s="154" t="s">
        <v>929</v>
      </c>
      <c r="E81" s="62">
        <v>252263</v>
      </c>
      <c r="F81" s="54">
        <v>24802</v>
      </c>
      <c r="G81" s="28">
        <v>3.6842889999999999E-3</v>
      </c>
      <c r="H81" s="54">
        <v>227461</v>
      </c>
      <c r="I81" s="28">
        <v>3.7382339E-3</v>
      </c>
      <c r="J81" s="65">
        <v>0.98556941490000005</v>
      </c>
      <c r="K81" s="35"/>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row>
    <row r="82" spans="1:41" ht="15" customHeight="1" x14ac:dyDescent="0.25">
      <c r="A82" s="90"/>
      <c r="B82" s="57" t="s">
        <v>876</v>
      </c>
      <c r="C82" s="60" t="s">
        <v>877</v>
      </c>
      <c r="D82" s="154" t="s">
        <v>878</v>
      </c>
      <c r="E82" s="62">
        <v>250839</v>
      </c>
      <c r="F82" s="54">
        <v>35123</v>
      </c>
      <c r="G82" s="28">
        <v>5.2174535999999997E-3</v>
      </c>
      <c r="H82" s="54">
        <v>215716</v>
      </c>
      <c r="I82" s="28">
        <v>3.5452093999999998E-3</v>
      </c>
      <c r="J82" s="65">
        <v>1.4716912360000001</v>
      </c>
      <c r="K82" s="35"/>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row>
    <row r="83" spans="1:41" ht="15" customHeight="1" x14ac:dyDescent="0.25">
      <c r="A83" s="90"/>
      <c r="B83" s="57" t="s">
        <v>1231</v>
      </c>
      <c r="C83" s="60" t="s">
        <v>1232</v>
      </c>
      <c r="D83" s="154" t="s">
        <v>1233</v>
      </c>
      <c r="E83" s="62">
        <v>242638</v>
      </c>
      <c r="F83" s="54">
        <v>11899</v>
      </c>
      <c r="G83" s="28">
        <v>1.7675734000000001E-3</v>
      </c>
      <c r="H83" s="54">
        <v>230739</v>
      </c>
      <c r="I83" s="28">
        <v>3.7921066000000002E-3</v>
      </c>
      <c r="J83" s="65">
        <v>0.46611911900000003</v>
      </c>
      <c r="K83" s="35"/>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row>
    <row r="84" spans="1:41" ht="15" customHeight="1" x14ac:dyDescent="0.25">
      <c r="A84" s="90"/>
      <c r="B84" s="57" t="s">
        <v>1467</v>
      </c>
      <c r="C84" s="60" t="s">
        <v>94</v>
      </c>
      <c r="D84" s="154" t="s">
        <v>1468</v>
      </c>
      <c r="E84" s="62">
        <v>239702</v>
      </c>
      <c r="F84" s="54">
        <v>18274</v>
      </c>
      <c r="G84" s="28">
        <v>2.7145672999999999E-3</v>
      </c>
      <c r="H84" s="54">
        <v>221428</v>
      </c>
      <c r="I84" s="28">
        <v>3.6390838999999999E-3</v>
      </c>
      <c r="J84" s="65">
        <v>0.74594797909999999</v>
      </c>
      <c r="K84" s="35"/>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row>
    <row r="85" spans="1:41" ht="15" customHeight="1" x14ac:dyDescent="0.25">
      <c r="A85" s="90"/>
      <c r="B85" s="57" t="s">
        <v>1361</v>
      </c>
      <c r="C85" s="60" t="s">
        <v>1362</v>
      </c>
      <c r="D85" s="154" t="s">
        <v>1363</v>
      </c>
      <c r="E85" s="62">
        <v>239439</v>
      </c>
      <c r="F85" s="54">
        <v>40559</v>
      </c>
      <c r="G85" s="28">
        <v>6.0249607999999996E-3</v>
      </c>
      <c r="H85" s="54">
        <v>198880</v>
      </c>
      <c r="I85" s="28">
        <v>3.2685162E-3</v>
      </c>
      <c r="J85" s="65">
        <v>1.8433320999</v>
      </c>
      <c r="K85" s="35"/>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row>
    <row r="86" spans="1:41" ht="15" customHeight="1" x14ac:dyDescent="0.25">
      <c r="A86" s="90"/>
      <c r="B86" s="57" t="s">
        <v>1894</v>
      </c>
      <c r="C86" s="60" t="s">
        <v>1887</v>
      </c>
      <c r="D86" s="154" t="s">
        <v>1895</v>
      </c>
      <c r="E86" s="62">
        <v>234588</v>
      </c>
      <c r="F86" s="54">
        <v>32474</v>
      </c>
      <c r="G86" s="28">
        <v>4.8239498000000004E-3</v>
      </c>
      <c r="H86" s="54">
        <v>202114</v>
      </c>
      <c r="I86" s="28">
        <v>3.3216656999999999E-3</v>
      </c>
      <c r="J86" s="65">
        <v>1.4522682665</v>
      </c>
      <c r="K86" s="35"/>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row>
    <row r="87" spans="1:41" ht="15" customHeight="1" x14ac:dyDescent="0.25">
      <c r="A87" s="90"/>
      <c r="B87" s="57" t="s">
        <v>1776</v>
      </c>
      <c r="C87" s="60" t="s">
        <v>1777</v>
      </c>
      <c r="D87" s="154" t="s">
        <v>1778</v>
      </c>
      <c r="E87" s="62">
        <v>234299</v>
      </c>
      <c r="F87" s="54">
        <v>19932</v>
      </c>
      <c r="G87" s="28">
        <v>2.9608600000000001E-3</v>
      </c>
      <c r="H87" s="54">
        <v>214367</v>
      </c>
      <c r="I87" s="28">
        <v>3.5230391E-3</v>
      </c>
      <c r="J87" s="65">
        <v>0.84042779450000005</v>
      </c>
      <c r="K87" s="35"/>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row>
    <row r="88" spans="1:41" ht="15" customHeight="1" x14ac:dyDescent="0.25">
      <c r="A88" s="90"/>
      <c r="B88" s="57" t="s">
        <v>1643</v>
      </c>
      <c r="C88" s="60" t="s">
        <v>1644</v>
      </c>
      <c r="D88" s="154" t="s">
        <v>1645</v>
      </c>
      <c r="E88" s="62">
        <v>232031</v>
      </c>
      <c r="F88" s="54">
        <v>24348</v>
      </c>
      <c r="G88" s="28">
        <v>3.6168481999999998E-3</v>
      </c>
      <c r="H88" s="54">
        <v>207683</v>
      </c>
      <c r="I88" s="28">
        <v>3.4131901E-3</v>
      </c>
      <c r="J88" s="65">
        <v>1.0596679595</v>
      </c>
      <c r="K88" s="35"/>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row>
    <row r="89" spans="1:41" ht="15" customHeight="1" x14ac:dyDescent="0.25">
      <c r="A89" s="90"/>
      <c r="B89" s="57" t="s">
        <v>1051</v>
      </c>
      <c r="C89" s="60" t="s">
        <v>1052</v>
      </c>
      <c r="D89" s="154" t="s">
        <v>1053</v>
      </c>
      <c r="E89" s="62">
        <v>230361</v>
      </c>
      <c r="F89" s="54">
        <v>29082</v>
      </c>
      <c r="G89" s="28">
        <v>4.3200746999999999E-3</v>
      </c>
      <c r="H89" s="54">
        <v>201279</v>
      </c>
      <c r="I89" s="28">
        <v>3.3079428000000002E-3</v>
      </c>
      <c r="J89" s="65">
        <v>1.3059701860999999</v>
      </c>
      <c r="K89" s="35"/>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row>
    <row r="90" spans="1:41" ht="15" customHeight="1" x14ac:dyDescent="0.25">
      <c r="A90" s="90"/>
      <c r="B90" s="57" t="s">
        <v>1731</v>
      </c>
      <c r="C90" s="60" t="s">
        <v>1732</v>
      </c>
      <c r="D90" s="154" t="s">
        <v>1733</v>
      </c>
      <c r="E90" s="62">
        <v>228041</v>
      </c>
      <c r="F90" s="54">
        <v>25257</v>
      </c>
      <c r="G90" s="28">
        <v>3.7518783999999999E-3</v>
      </c>
      <c r="H90" s="54">
        <v>202784</v>
      </c>
      <c r="I90" s="28">
        <v>3.3326769E-3</v>
      </c>
      <c r="J90" s="65">
        <v>1.1257852062</v>
      </c>
      <c r="K90" s="35"/>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row>
    <row r="91" spans="1:41" ht="15" customHeight="1" x14ac:dyDescent="0.25">
      <c r="A91" s="90"/>
      <c r="B91" s="57" t="s">
        <v>1698</v>
      </c>
      <c r="C91" s="60" t="s">
        <v>1699</v>
      </c>
      <c r="D91" s="154" t="s">
        <v>1700</v>
      </c>
      <c r="E91" s="62">
        <v>225946</v>
      </c>
      <c r="F91" s="54">
        <v>27766</v>
      </c>
      <c r="G91" s="28">
        <v>4.1245854999999998E-3</v>
      </c>
      <c r="H91" s="54">
        <v>198180</v>
      </c>
      <c r="I91" s="28">
        <v>3.2570120000000001E-3</v>
      </c>
      <c r="J91" s="65">
        <v>1.2663709918999999</v>
      </c>
      <c r="K91" s="35"/>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row>
    <row r="92" spans="1:41" ht="15" customHeight="1" x14ac:dyDescent="0.25">
      <c r="A92" s="90"/>
      <c r="B92" s="57" t="s">
        <v>178</v>
      </c>
      <c r="C92" s="60" t="s">
        <v>179</v>
      </c>
      <c r="D92" s="154" t="s">
        <v>180</v>
      </c>
      <c r="E92" s="62">
        <v>223868</v>
      </c>
      <c r="F92" s="54">
        <v>34974</v>
      </c>
      <c r="G92" s="28">
        <v>5.1953199000000002E-3</v>
      </c>
      <c r="H92" s="54">
        <v>188894</v>
      </c>
      <c r="I92" s="28">
        <v>3.1044000999999998E-3</v>
      </c>
      <c r="J92" s="65">
        <v>1.6735342349</v>
      </c>
      <c r="K92" s="35"/>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row>
    <row r="93" spans="1:41" ht="15" customHeight="1" x14ac:dyDescent="0.25">
      <c r="A93" s="90"/>
      <c r="B93" s="57" t="s">
        <v>1131</v>
      </c>
      <c r="C93" s="60" t="s">
        <v>1129</v>
      </c>
      <c r="D93" s="154" t="s">
        <v>1132</v>
      </c>
      <c r="E93" s="62">
        <v>221925</v>
      </c>
      <c r="F93" s="54">
        <v>20465</v>
      </c>
      <c r="G93" s="28">
        <v>3.0400360999999999E-3</v>
      </c>
      <c r="H93" s="54">
        <v>201460</v>
      </c>
      <c r="I93" s="28">
        <v>3.3109175000000002E-3</v>
      </c>
      <c r="J93" s="65">
        <v>0.91818538969999997</v>
      </c>
      <c r="K93" s="35"/>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row>
    <row r="94" spans="1:41" ht="15" customHeight="1" x14ac:dyDescent="0.25">
      <c r="A94" s="90"/>
      <c r="B94" s="57" t="s">
        <v>1568</v>
      </c>
      <c r="C94" s="60" t="s">
        <v>1569</v>
      </c>
      <c r="D94" s="154" t="s">
        <v>1569</v>
      </c>
      <c r="E94" s="62">
        <v>214587</v>
      </c>
      <c r="F94" s="54">
        <v>22286</v>
      </c>
      <c r="G94" s="28">
        <v>3.3105421000000001E-3</v>
      </c>
      <c r="H94" s="54">
        <v>192301</v>
      </c>
      <c r="I94" s="28">
        <v>3.1603929E-3</v>
      </c>
      <c r="J94" s="65">
        <v>1.0475096731</v>
      </c>
      <c r="K94" s="35"/>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row>
    <row r="95" spans="1:41" ht="15" customHeight="1" x14ac:dyDescent="0.25">
      <c r="A95" s="90"/>
      <c r="B95" s="57" t="s">
        <v>1023</v>
      </c>
      <c r="C95" s="60" t="s">
        <v>1024</v>
      </c>
      <c r="D95" s="154" t="s">
        <v>1025</v>
      </c>
      <c r="E95" s="62">
        <v>211018</v>
      </c>
      <c r="F95" s="54">
        <v>6227</v>
      </c>
      <c r="G95" s="28">
        <v>9.2500880000000001E-4</v>
      </c>
      <c r="H95" s="54">
        <v>204791</v>
      </c>
      <c r="I95" s="28">
        <v>3.3656611999999999E-3</v>
      </c>
      <c r="J95" s="65">
        <v>0.27483716339999997</v>
      </c>
      <c r="K95" s="35"/>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row>
    <row r="96" spans="1:41" ht="15" customHeight="1" x14ac:dyDescent="0.25">
      <c r="A96" s="90"/>
      <c r="B96" s="57" t="s">
        <v>1328</v>
      </c>
      <c r="C96" s="60" t="s">
        <v>1329</v>
      </c>
      <c r="D96" s="154" t="s">
        <v>1330</v>
      </c>
      <c r="E96" s="62">
        <v>207957</v>
      </c>
      <c r="F96" s="54">
        <v>24333</v>
      </c>
      <c r="G96" s="28">
        <v>3.6146199999999998E-3</v>
      </c>
      <c r="H96" s="54">
        <v>183624</v>
      </c>
      <c r="I96" s="28">
        <v>3.0177897000000001E-3</v>
      </c>
      <c r="J96" s="65">
        <v>1.1977706611000001</v>
      </c>
      <c r="K96" s="35"/>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row>
    <row r="97" spans="1:41" ht="15" customHeight="1" x14ac:dyDescent="0.25">
      <c r="A97" s="90"/>
      <c r="B97" s="57" t="s">
        <v>989</v>
      </c>
      <c r="C97" s="60" t="s">
        <v>990</v>
      </c>
      <c r="D97" s="154" t="s">
        <v>991</v>
      </c>
      <c r="E97" s="62">
        <v>201291</v>
      </c>
      <c r="F97" s="54">
        <v>17487</v>
      </c>
      <c r="G97" s="28">
        <v>2.5976599999999999E-3</v>
      </c>
      <c r="H97" s="54">
        <v>183804</v>
      </c>
      <c r="I97" s="28">
        <v>3.0207479000000001E-3</v>
      </c>
      <c r="J97" s="65">
        <v>0.859939326</v>
      </c>
      <c r="K97" s="35"/>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row>
    <row r="98" spans="1:41" ht="15" customHeight="1" x14ac:dyDescent="0.25">
      <c r="A98" s="90"/>
      <c r="B98" s="57" t="s">
        <v>274</v>
      </c>
      <c r="C98" s="60" t="s">
        <v>275</v>
      </c>
      <c r="D98" s="154" t="s">
        <v>276</v>
      </c>
      <c r="E98" s="62">
        <v>199949</v>
      </c>
      <c r="F98" s="54">
        <v>13980</v>
      </c>
      <c r="G98" s="28">
        <v>2.0767019000000001E-3</v>
      </c>
      <c r="H98" s="54">
        <v>185969</v>
      </c>
      <c r="I98" s="28">
        <v>3.0563289E-3</v>
      </c>
      <c r="J98" s="65">
        <v>0.67947592599999995</v>
      </c>
      <c r="K98" s="35"/>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row>
    <row r="99" spans="1:41" ht="15" customHeight="1" x14ac:dyDescent="0.25">
      <c r="A99" s="90"/>
      <c r="B99" s="57" t="s">
        <v>1480</v>
      </c>
      <c r="C99" s="60" t="s">
        <v>1478</v>
      </c>
      <c r="D99" s="154" t="s">
        <v>1481</v>
      </c>
      <c r="E99" s="62">
        <v>198501</v>
      </c>
      <c r="F99" s="54">
        <v>15108</v>
      </c>
      <c r="G99" s="28">
        <v>2.2442641000000002E-3</v>
      </c>
      <c r="H99" s="54">
        <v>183393</v>
      </c>
      <c r="I99" s="28">
        <v>3.0139933000000001E-3</v>
      </c>
      <c r="J99" s="65">
        <v>0.74461482710000004</v>
      </c>
      <c r="K99" s="35"/>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row>
    <row r="100" spans="1:41" ht="15" customHeight="1" x14ac:dyDescent="0.25">
      <c r="A100" s="90"/>
      <c r="B100" s="57" t="s">
        <v>1758</v>
      </c>
      <c r="C100" s="60" t="s">
        <v>1759</v>
      </c>
      <c r="D100" s="154" t="s">
        <v>1760</v>
      </c>
      <c r="E100" s="62">
        <v>197031</v>
      </c>
      <c r="F100" s="54">
        <v>29143</v>
      </c>
      <c r="G100" s="28">
        <v>4.3291362E-3</v>
      </c>
      <c r="H100" s="54">
        <v>167888</v>
      </c>
      <c r="I100" s="28">
        <v>2.7591745999999999E-3</v>
      </c>
      <c r="J100" s="65">
        <v>1.5689968054000001</v>
      </c>
      <c r="K100" s="35"/>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row>
    <row r="101" spans="1:41" ht="15" customHeight="1" x14ac:dyDescent="0.25">
      <c r="A101" s="90"/>
      <c r="B101" s="57" t="s">
        <v>1379</v>
      </c>
      <c r="C101" s="60" t="s">
        <v>1380</v>
      </c>
      <c r="D101" s="154" t="s">
        <v>1381</v>
      </c>
      <c r="E101" s="62">
        <v>193808</v>
      </c>
      <c r="F101" s="54">
        <v>34537</v>
      </c>
      <c r="G101" s="28">
        <v>5.1304044E-3</v>
      </c>
      <c r="H101" s="54">
        <v>159271</v>
      </c>
      <c r="I101" s="28">
        <v>2.6175575000000001E-3</v>
      </c>
      <c r="J101" s="65">
        <v>1.9599968000000001</v>
      </c>
      <c r="K101" s="35"/>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row>
    <row r="102" spans="1:41" ht="15" customHeight="1" x14ac:dyDescent="0.25">
      <c r="A102" s="90"/>
      <c r="B102" s="57" t="s">
        <v>271</v>
      </c>
      <c r="C102" s="60" t="s">
        <v>272</v>
      </c>
      <c r="D102" s="154" t="s">
        <v>273</v>
      </c>
      <c r="E102" s="62">
        <v>192268</v>
      </c>
      <c r="F102" s="54">
        <v>19911</v>
      </c>
      <c r="G102" s="28">
        <v>2.9577405000000001E-3</v>
      </c>
      <c r="H102" s="54">
        <v>172357</v>
      </c>
      <c r="I102" s="28">
        <v>2.8326209E-3</v>
      </c>
      <c r="J102" s="65">
        <v>1.0441709455999999</v>
      </c>
      <c r="K102" s="35"/>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row>
    <row r="103" spans="1:41" ht="15" customHeight="1" x14ac:dyDescent="0.25">
      <c r="A103" s="90"/>
      <c r="B103" s="57" t="s">
        <v>1889</v>
      </c>
      <c r="C103" s="60" t="s">
        <v>1887</v>
      </c>
      <c r="D103" s="154" t="s">
        <v>1890</v>
      </c>
      <c r="E103" s="62">
        <v>191638</v>
      </c>
      <c r="F103" s="54">
        <v>23419</v>
      </c>
      <c r="G103" s="28">
        <v>3.4788470999999998E-3</v>
      </c>
      <c r="H103" s="54">
        <v>168219</v>
      </c>
      <c r="I103" s="28">
        <v>2.7646145E-3</v>
      </c>
      <c r="J103" s="65">
        <v>1.2583479855999999</v>
      </c>
      <c r="K103" s="35"/>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row>
    <row r="104" spans="1:41" ht="15" customHeight="1" x14ac:dyDescent="0.25">
      <c r="A104" s="90"/>
      <c r="B104" s="57" t="s">
        <v>1306</v>
      </c>
      <c r="C104" s="60" t="s">
        <v>1307</v>
      </c>
      <c r="D104" s="154" t="s">
        <v>1308</v>
      </c>
      <c r="E104" s="62">
        <v>190543</v>
      </c>
      <c r="F104" s="54">
        <v>14625</v>
      </c>
      <c r="G104" s="28">
        <v>2.1725154E-3</v>
      </c>
      <c r="H104" s="54">
        <v>175918</v>
      </c>
      <c r="I104" s="28">
        <v>2.8911446000000002E-3</v>
      </c>
      <c r="J104" s="65">
        <v>0.75143782859999997</v>
      </c>
      <c r="K104" s="35"/>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row>
    <row r="105" spans="1:41" ht="15" customHeight="1" x14ac:dyDescent="0.25">
      <c r="A105" s="90"/>
      <c r="B105" s="57" t="s">
        <v>1403</v>
      </c>
      <c r="C105" s="60" t="s">
        <v>1404</v>
      </c>
      <c r="D105" s="154" t="s">
        <v>1405</v>
      </c>
      <c r="E105" s="62">
        <v>185665</v>
      </c>
      <c r="F105" s="54">
        <v>22527</v>
      </c>
      <c r="G105" s="28">
        <v>3.3463422E-3</v>
      </c>
      <c r="H105" s="54">
        <v>163138</v>
      </c>
      <c r="I105" s="28">
        <v>2.6811102000000001E-3</v>
      </c>
      <c r="J105" s="65">
        <v>1.2481181074000001</v>
      </c>
      <c r="K105" s="35"/>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row>
    <row r="106" spans="1:41" ht="15" customHeight="1" x14ac:dyDescent="0.25">
      <c r="A106" s="90"/>
      <c r="B106" s="57" t="s">
        <v>839</v>
      </c>
      <c r="C106" s="60" t="s">
        <v>840</v>
      </c>
      <c r="D106" s="154" t="s">
        <v>838</v>
      </c>
      <c r="E106" s="62">
        <v>185327</v>
      </c>
      <c r="F106" s="54">
        <v>14031</v>
      </c>
      <c r="G106" s="28">
        <v>2.0842779000000001E-3</v>
      </c>
      <c r="H106" s="54">
        <v>171296</v>
      </c>
      <c r="I106" s="28">
        <v>2.8151838E-3</v>
      </c>
      <c r="J106" s="65">
        <v>0.74037008319999997</v>
      </c>
      <c r="K106" s="35"/>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row>
    <row r="107" spans="1:41" ht="15" customHeight="1" x14ac:dyDescent="0.25">
      <c r="A107" s="90"/>
      <c r="B107" s="57" t="s">
        <v>1465</v>
      </c>
      <c r="C107" s="60" t="s">
        <v>94</v>
      </c>
      <c r="D107" s="154" t="s">
        <v>1466</v>
      </c>
      <c r="E107" s="62">
        <v>185323</v>
      </c>
      <c r="F107" s="54">
        <v>14130</v>
      </c>
      <c r="G107" s="28">
        <v>2.0989841E-3</v>
      </c>
      <c r="H107" s="54">
        <v>171193</v>
      </c>
      <c r="I107" s="28">
        <v>2.813491E-3</v>
      </c>
      <c r="J107" s="65">
        <v>0.74604258430000003</v>
      </c>
      <c r="K107" s="35"/>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row>
    <row r="108" spans="1:41" ht="15" customHeight="1" x14ac:dyDescent="0.25">
      <c r="A108" s="90"/>
      <c r="B108" s="57" t="s">
        <v>1331</v>
      </c>
      <c r="C108" s="60" t="s">
        <v>1332</v>
      </c>
      <c r="D108" s="154" t="s">
        <v>1333</v>
      </c>
      <c r="E108" s="62">
        <v>182085</v>
      </c>
      <c r="F108" s="54">
        <v>30385</v>
      </c>
      <c r="G108" s="28">
        <v>4.5136328000000003E-3</v>
      </c>
      <c r="H108" s="54">
        <v>151700</v>
      </c>
      <c r="I108" s="28">
        <v>2.4931311E-3</v>
      </c>
      <c r="J108" s="65">
        <v>1.8104274192000001</v>
      </c>
      <c r="K108" s="35"/>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row>
    <row r="109" spans="1:41" ht="15" customHeight="1" x14ac:dyDescent="0.25">
      <c r="A109" s="90"/>
      <c r="B109" s="57" t="s">
        <v>728</v>
      </c>
      <c r="C109" s="60" t="s">
        <v>729</v>
      </c>
      <c r="D109" s="154" t="s">
        <v>730</v>
      </c>
      <c r="E109" s="62">
        <v>180919</v>
      </c>
      <c r="F109" s="54">
        <v>15598</v>
      </c>
      <c r="G109" s="28">
        <v>2.3170526999999998E-3</v>
      </c>
      <c r="H109" s="54">
        <v>165321</v>
      </c>
      <c r="I109" s="28">
        <v>2.7169870000000001E-3</v>
      </c>
      <c r="J109" s="65">
        <v>0.85280227639999995</v>
      </c>
      <c r="K109" s="35"/>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row>
    <row r="110" spans="1:41" ht="15" customHeight="1" x14ac:dyDescent="0.25">
      <c r="A110" s="90"/>
      <c r="B110" s="57" t="s">
        <v>1779</v>
      </c>
      <c r="C110" s="60" t="s">
        <v>1780</v>
      </c>
      <c r="D110" s="154" t="s">
        <v>1781</v>
      </c>
      <c r="E110" s="62">
        <v>180768</v>
      </c>
      <c r="F110" s="54">
        <v>15552</v>
      </c>
      <c r="G110" s="28">
        <v>2.3102194999999998E-3</v>
      </c>
      <c r="H110" s="54">
        <v>165216</v>
      </c>
      <c r="I110" s="28">
        <v>2.7152613000000002E-3</v>
      </c>
      <c r="J110" s="65">
        <v>0.85082766509999996</v>
      </c>
      <c r="K110" s="35"/>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row>
    <row r="111" spans="1:41" ht="15" customHeight="1" x14ac:dyDescent="0.25">
      <c r="A111" s="90"/>
      <c r="B111" s="57" t="s">
        <v>870</v>
      </c>
      <c r="C111" s="60" t="s">
        <v>871</v>
      </c>
      <c r="D111" s="154" t="s">
        <v>872</v>
      </c>
      <c r="E111" s="62">
        <v>178830</v>
      </c>
      <c r="F111" s="54">
        <v>18469</v>
      </c>
      <c r="G111" s="28">
        <v>2.7435341000000002E-3</v>
      </c>
      <c r="H111" s="54">
        <v>160361</v>
      </c>
      <c r="I111" s="28">
        <v>2.6354713E-3</v>
      </c>
      <c r="J111" s="65">
        <v>1.0410032467999999</v>
      </c>
      <c r="K111" s="35"/>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row>
    <row r="112" spans="1:41" ht="15" customHeight="1" x14ac:dyDescent="0.25">
      <c r="A112" s="90"/>
      <c r="B112" s="57" t="s">
        <v>919</v>
      </c>
      <c r="C112" s="60" t="s">
        <v>920</v>
      </c>
      <c r="D112" s="154" t="s">
        <v>918</v>
      </c>
      <c r="E112" s="62">
        <v>174890</v>
      </c>
      <c r="F112" s="54">
        <v>14778</v>
      </c>
      <c r="G112" s="28">
        <v>2.1952433E-3</v>
      </c>
      <c r="H112" s="54">
        <v>160112</v>
      </c>
      <c r="I112" s="28">
        <v>2.6313791000000001E-3</v>
      </c>
      <c r="J112" s="65">
        <v>0.83425580700000002</v>
      </c>
      <c r="K112" s="35"/>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row>
    <row r="113" spans="1:41" ht="15" customHeight="1" x14ac:dyDescent="0.25">
      <c r="A113" s="90"/>
      <c r="B113" s="57" t="s">
        <v>755</v>
      </c>
      <c r="C113" s="60" t="s">
        <v>756</v>
      </c>
      <c r="D113" s="154" t="s">
        <v>757</v>
      </c>
      <c r="E113" s="62">
        <v>174680</v>
      </c>
      <c r="F113" s="54">
        <v>15726</v>
      </c>
      <c r="G113" s="28">
        <v>2.3360668000000002E-3</v>
      </c>
      <c r="H113" s="54">
        <v>158954</v>
      </c>
      <c r="I113" s="28">
        <v>2.6123477999999999E-3</v>
      </c>
      <c r="J113" s="65">
        <v>0.89424036330000001</v>
      </c>
      <c r="K113" s="35"/>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row>
    <row r="114" spans="1:41" ht="15" customHeight="1" x14ac:dyDescent="0.25">
      <c r="A114" s="90"/>
      <c r="B114" s="57" t="s">
        <v>720</v>
      </c>
      <c r="C114" s="60" t="s">
        <v>721</v>
      </c>
      <c r="D114" s="154" t="s">
        <v>722</v>
      </c>
      <c r="E114" s="62">
        <v>173328</v>
      </c>
      <c r="F114" s="54">
        <v>18630</v>
      </c>
      <c r="G114" s="28">
        <v>2.7674504E-3</v>
      </c>
      <c r="H114" s="54">
        <v>154698</v>
      </c>
      <c r="I114" s="28">
        <v>2.542402E-3</v>
      </c>
      <c r="J114" s="65">
        <v>1.0885179985</v>
      </c>
      <c r="K114" s="35"/>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row>
    <row r="115" spans="1:41" ht="15" customHeight="1" x14ac:dyDescent="0.25">
      <c r="A115" s="90"/>
      <c r="B115" s="57" t="s">
        <v>711</v>
      </c>
      <c r="C115" s="60" t="s">
        <v>712</v>
      </c>
      <c r="D115" s="154" t="s">
        <v>713</v>
      </c>
      <c r="E115" s="62">
        <v>173232</v>
      </c>
      <c r="F115" s="54">
        <v>15735</v>
      </c>
      <c r="G115" s="28">
        <v>2.3374036999999999E-3</v>
      </c>
      <c r="H115" s="54">
        <v>157497</v>
      </c>
      <c r="I115" s="28">
        <v>2.5884024999999998E-3</v>
      </c>
      <c r="J115" s="65">
        <v>0.90302946269999995</v>
      </c>
      <c r="K115" s="35"/>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row>
    <row r="116" spans="1:41" ht="15" customHeight="1" x14ac:dyDescent="0.25">
      <c r="A116" s="90"/>
      <c r="B116" s="57" t="s">
        <v>565</v>
      </c>
      <c r="C116" s="60" t="s">
        <v>566</v>
      </c>
      <c r="D116" s="154" t="s">
        <v>567</v>
      </c>
      <c r="E116" s="62">
        <v>171749</v>
      </c>
      <c r="F116" s="54">
        <v>11928</v>
      </c>
      <c r="G116" s="28">
        <v>1.7718813E-3</v>
      </c>
      <c r="H116" s="54">
        <v>159821</v>
      </c>
      <c r="I116" s="28">
        <v>2.6265965999999999E-3</v>
      </c>
      <c r="J116" s="65">
        <v>0.67459209119999997</v>
      </c>
      <c r="K116" s="35"/>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row>
    <row r="117" spans="1:41" ht="15" customHeight="1" x14ac:dyDescent="0.25">
      <c r="A117" s="90"/>
      <c r="B117" s="57" t="s">
        <v>309</v>
      </c>
      <c r="C117" s="60" t="s">
        <v>310</v>
      </c>
      <c r="D117" s="154" t="s">
        <v>311</v>
      </c>
      <c r="E117" s="62">
        <v>171610</v>
      </c>
      <c r="F117" s="54">
        <v>12488</v>
      </c>
      <c r="G117" s="28">
        <v>1.8550681999999999E-3</v>
      </c>
      <c r="H117" s="54">
        <v>159122</v>
      </c>
      <c r="I117" s="28">
        <v>2.6151087999999999E-3</v>
      </c>
      <c r="J117" s="65">
        <v>0.70936559330000004</v>
      </c>
      <c r="K117" s="35"/>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row>
    <row r="118" spans="1:41" ht="15" customHeight="1" x14ac:dyDescent="0.25">
      <c r="A118" s="90"/>
      <c r="B118" s="57" t="s">
        <v>708</v>
      </c>
      <c r="C118" s="60" t="s">
        <v>709</v>
      </c>
      <c r="D118" s="154" t="s">
        <v>710</v>
      </c>
      <c r="E118" s="62">
        <v>170783</v>
      </c>
      <c r="F118" s="54">
        <v>14347</v>
      </c>
      <c r="G118" s="28">
        <v>2.1312190000000002E-3</v>
      </c>
      <c r="H118" s="54">
        <v>156436</v>
      </c>
      <c r="I118" s="28">
        <v>2.5709653999999998E-3</v>
      </c>
      <c r="J118" s="65">
        <v>0.82895671550000005</v>
      </c>
      <c r="K118" s="35"/>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row>
    <row r="119" spans="1:41" ht="15" customHeight="1" x14ac:dyDescent="0.25">
      <c r="A119" s="90"/>
      <c r="B119" s="57" t="s">
        <v>905</v>
      </c>
      <c r="C119" s="60" t="s">
        <v>906</v>
      </c>
      <c r="D119" s="154" t="s">
        <v>904</v>
      </c>
      <c r="E119" s="62">
        <v>169972</v>
      </c>
      <c r="F119" s="54">
        <v>11808</v>
      </c>
      <c r="G119" s="28">
        <v>1.7540555E-3</v>
      </c>
      <c r="H119" s="54">
        <v>158164</v>
      </c>
      <c r="I119" s="28">
        <v>2.5993644E-3</v>
      </c>
      <c r="J119" s="65">
        <v>0.67480169249999999</v>
      </c>
      <c r="K119" s="35"/>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row>
    <row r="120" spans="1:41" ht="15" customHeight="1" x14ac:dyDescent="0.25">
      <c r="A120" s="90"/>
      <c r="B120" s="57" t="s">
        <v>1599</v>
      </c>
      <c r="C120" s="60" t="s">
        <v>1600</v>
      </c>
      <c r="D120" s="154" t="s">
        <v>1601</v>
      </c>
      <c r="E120" s="62">
        <v>162939</v>
      </c>
      <c r="F120" s="54">
        <v>22258</v>
      </c>
      <c r="G120" s="28">
        <v>3.3063827999999999E-3</v>
      </c>
      <c r="H120" s="54">
        <v>140681</v>
      </c>
      <c r="I120" s="28">
        <v>2.3120380000000002E-3</v>
      </c>
      <c r="J120" s="65">
        <v>1.4300728114000001</v>
      </c>
      <c r="K120" s="35"/>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row>
    <row r="121" spans="1:41" ht="15" customHeight="1" x14ac:dyDescent="0.25">
      <c r="A121" s="90"/>
      <c r="B121" s="57" t="s">
        <v>800</v>
      </c>
      <c r="C121" s="60" t="s">
        <v>801</v>
      </c>
      <c r="D121" s="154" t="s">
        <v>802</v>
      </c>
      <c r="E121" s="62">
        <v>161117</v>
      </c>
      <c r="F121" s="54">
        <v>13835</v>
      </c>
      <c r="G121" s="28">
        <v>2.0551623999999998E-3</v>
      </c>
      <c r="H121" s="54">
        <v>147282</v>
      </c>
      <c r="I121" s="28">
        <v>2.4205228999999999E-3</v>
      </c>
      <c r="J121" s="65">
        <v>0.84905719980000005</v>
      </c>
      <c r="K121" s="35"/>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row>
    <row r="122" spans="1:41" ht="15" customHeight="1" x14ac:dyDescent="0.25">
      <c r="A122" s="90"/>
      <c r="B122" s="57" t="s">
        <v>1692</v>
      </c>
      <c r="C122" s="60" t="s">
        <v>1693</v>
      </c>
      <c r="D122" s="154" t="s">
        <v>1694</v>
      </c>
      <c r="E122" s="62">
        <v>159116</v>
      </c>
      <c r="F122" s="54">
        <v>16839</v>
      </c>
      <c r="G122" s="28">
        <v>2.5014007999999998E-3</v>
      </c>
      <c r="H122" s="54">
        <v>142277</v>
      </c>
      <c r="I122" s="28">
        <v>2.3382677E-3</v>
      </c>
      <c r="J122" s="65">
        <v>1.0697666539999999</v>
      </c>
      <c r="K122" s="35"/>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row>
    <row r="123" spans="1:41" ht="15" customHeight="1" x14ac:dyDescent="0.25">
      <c r="A123" s="90"/>
      <c r="B123" s="57" t="s">
        <v>1791</v>
      </c>
      <c r="C123" s="60" t="s">
        <v>1792</v>
      </c>
      <c r="D123" s="154" t="s">
        <v>1793</v>
      </c>
      <c r="E123" s="62">
        <v>156485</v>
      </c>
      <c r="F123" s="54">
        <v>11161</v>
      </c>
      <c r="G123" s="28">
        <v>1.6579449E-3</v>
      </c>
      <c r="H123" s="54">
        <v>145324</v>
      </c>
      <c r="I123" s="28">
        <v>2.3883440000000001E-3</v>
      </c>
      <c r="J123" s="65">
        <v>0.6941818005</v>
      </c>
      <c r="K123" s="35"/>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row>
    <row r="124" spans="1:41" ht="15" customHeight="1" x14ac:dyDescent="0.25">
      <c r="A124" s="90"/>
      <c r="B124" s="57" t="s">
        <v>1196</v>
      </c>
      <c r="C124" s="60" t="s">
        <v>1197</v>
      </c>
      <c r="D124" s="154" t="s">
        <v>1198</v>
      </c>
      <c r="E124" s="62">
        <v>153748</v>
      </c>
      <c r="F124" s="54">
        <v>41592</v>
      </c>
      <c r="G124" s="28">
        <v>6.178411E-3</v>
      </c>
      <c r="H124" s="54">
        <v>112156</v>
      </c>
      <c r="I124" s="28">
        <v>1.8432406999999999E-3</v>
      </c>
      <c r="J124" s="65">
        <v>3.3519285379000001</v>
      </c>
      <c r="K124" s="35"/>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row>
    <row r="125" spans="1:41" ht="15" customHeight="1" x14ac:dyDescent="0.25">
      <c r="A125" s="90"/>
      <c r="B125" s="57" t="s">
        <v>286</v>
      </c>
      <c r="C125" s="60" t="s">
        <v>287</v>
      </c>
      <c r="D125" s="154" t="s">
        <v>288</v>
      </c>
      <c r="E125" s="62">
        <v>152483</v>
      </c>
      <c r="F125" s="54">
        <v>12270</v>
      </c>
      <c r="G125" s="28">
        <v>1.8226847E-3</v>
      </c>
      <c r="H125" s="54">
        <v>140213</v>
      </c>
      <c r="I125" s="28">
        <v>2.3043465999999999E-3</v>
      </c>
      <c r="J125" s="65">
        <v>0.79097678950000005</v>
      </c>
      <c r="K125" s="35"/>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row>
    <row r="126" spans="1:41" ht="15" customHeight="1" x14ac:dyDescent="0.25">
      <c r="A126" s="90"/>
      <c r="B126" s="57" t="s">
        <v>1214</v>
      </c>
      <c r="C126" s="60" t="s">
        <v>1215</v>
      </c>
      <c r="D126" s="154" t="s">
        <v>1216</v>
      </c>
      <c r="E126" s="62">
        <v>151391</v>
      </c>
      <c r="F126" s="54">
        <v>4025</v>
      </c>
      <c r="G126" s="28">
        <v>5.9790590000000001E-4</v>
      </c>
      <c r="H126" s="54">
        <v>147366</v>
      </c>
      <c r="I126" s="28">
        <v>2.4219034000000001E-3</v>
      </c>
      <c r="J126" s="65">
        <v>0.24687439450000001</v>
      </c>
      <c r="K126" s="35"/>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row>
    <row r="127" spans="1:41" ht="15" customHeight="1" x14ac:dyDescent="0.25">
      <c r="A127" s="90"/>
      <c r="B127" s="57" t="s">
        <v>1848</v>
      </c>
      <c r="C127" s="60" t="s">
        <v>1846</v>
      </c>
      <c r="D127" s="154" t="s">
        <v>1849</v>
      </c>
      <c r="E127" s="62">
        <v>151090</v>
      </c>
      <c r="F127" s="54">
        <v>12642</v>
      </c>
      <c r="G127" s="28">
        <v>1.8779446000000001E-3</v>
      </c>
      <c r="H127" s="54">
        <v>138448</v>
      </c>
      <c r="I127" s="28">
        <v>2.2753396000000001E-3</v>
      </c>
      <c r="J127" s="65">
        <v>0.82534696419999998</v>
      </c>
      <c r="K127" s="35"/>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row>
    <row r="128" spans="1:41" ht="15" customHeight="1" x14ac:dyDescent="0.25">
      <c r="A128" s="90"/>
      <c r="B128" s="57" t="s">
        <v>1964</v>
      </c>
      <c r="C128" s="60" t="s">
        <v>1965</v>
      </c>
      <c r="D128" s="154" t="s">
        <v>1966</v>
      </c>
      <c r="E128" s="62">
        <v>148458</v>
      </c>
      <c r="F128" s="54">
        <v>20443</v>
      </c>
      <c r="G128" s="28">
        <v>3.036768E-3</v>
      </c>
      <c r="H128" s="54">
        <v>128015</v>
      </c>
      <c r="I128" s="28">
        <v>2.1038772000000002E-3</v>
      </c>
      <c r="J128" s="65">
        <v>1.4434150414</v>
      </c>
      <c r="K128" s="35"/>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row>
    <row r="129" spans="1:41" ht="15" customHeight="1" x14ac:dyDescent="0.25">
      <c r="A129" s="90"/>
      <c r="B129" s="57" t="s">
        <v>118</v>
      </c>
      <c r="C129" s="60" t="s">
        <v>119</v>
      </c>
      <c r="D129" s="154" t="s">
        <v>120</v>
      </c>
      <c r="E129" s="62">
        <v>147786</v>
      </c>
      <c r="F129" s="54">
        <v>26152</v>
      </c>
      <c r="G129" s="28">
        <v>3.8848289000000002E-3</v>
      </c>
      <c r="H129" s="54">
        <v>121634</v>
      </c>
      <c r="I129" s="28">
        <v>1.9990079E-3</v>
      </c>
      <c r="J129" s="65">
        <v>1.9433784258</v>
      </c>
      <c r="K129" s="35"/>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row>
    <row r="130" spans="1:41" ht="15" customHeight="1" x14ac:dyDescent="0.25">
      <c r="A130" s="90"/>
      <c r="B130" s="57" t="s">
        <v>1587</v>
      </c>
      <c r="C130" s="60" t="s">
        <v>1588</v>
      </c>
      <c r="D130" s="154" t="s">
        <v>1589</v>
      </c>
      <c r="E130" s="62">
        <v>145588</v>
      </c>
      <c r="F130" s="54">
        <v>10796</v>
      </c>
      <c r="G130" s="28">
        <v>1.6037249E-3</v>
      </c>
      <c r="H130" s="54">
        <v>134792</v>
      </c>
      <c r="I130" s="28">
        <v>2.2152546E-3</v>
      </c>
      <c r="J130" s="65">
        <v>0.72394607379999998</v>
      </c>
      <c r="K130" s="35"/>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row>
    <row r="131" spans="1:41" ht="15" customHeight="1" x14ac:dyDescent="0.25">
      <c r="A131" s="90"/>
      <c r="B131" s="57" t="s">
        <v>1764</v>
      </c>
      <c r="C131" s="60" t="s">
        <v>1765</v>
      </c>
      <c r="D131" s="154" t="s">
        <v>1766</v>
      </c>
      <c r="E131" s="62">
        <v>145405</v>
      </c>
      <c r="F131" s="54">
        <v>9951</v>
      </c>
      <c r="G131" s="28">
        <v>1.4782018E-3</v>
      </c>
      <c r="H131" s="54">
        <v>135454</v>
      </c>
      <c r="I131" s="28">
        <v>2.2261342999999999E-3</v>
      </c>
      <c r="J131" s="65">
        <v>0.66402181950000005</v>
      </c>
      <c r="K131" s="35"/>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row>
    <row r="132" spans="1:41" ht="15" customHeight="1" x14ac:dyDescent="0.25">
      <c r="A132" s="90"/>
      <c r="B132" s="57" t="s">
        <v>1092</v>
      </c>
      <c r="C132" s="60" t="s">
        <v>1093</v>
      </c>
      <c r="D132" s="154" t="s">
        <v>1094</v>
      </c>
      <c r="E132" s="62">
        <v>143641</v>
      </c>
      <c r="F132" s="54">
        <v>3568</v>
      </c>
      <c r="G132" s="28">
        <v>5.3001950000000002E-4</v>
      </c>
      <c r="H132" s="54">
        <v>140073</v>
      </c>
      <c r="I132" s="28">
        <v>2.3020457999999998E-3</v>
      </c>
      <c r="J132" s="65">
        <v>0.23023846119999999</v>
      </c>
      <c r="K132" s="35"/>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row>
    <row r="133" spans="1:41" ht="15" customHeight="1" x14ac:dyDescent="0.25">
      <c r="A133" s="90"/>
      <c r="B133" s="57" t="s">
        <v>879</v>
      </c>
      <c r="C133" s="60" t="s">
        <v>880</v>
      </c>
      <c r="D133" s="154" t="s">
        <v>881</v>
      </c>
      <c r="E133" s="62">
        <v>139540</v>
      </c>
      <c r="F133" s="54">
        <v>11553</v>
      </c>
      <c r="G133" s="28">
        <v>1.7161758E-3</v>
      </c>
      <c r="H133" s="54">
        <v>127987</v>
      </c>
      <c r="I133" s="28">
        <v>2.1034169999999998E-3</v>
      </c>
      <c r="J133" s="65">
        <v>0.81589894679999997</v>
      </c>
      <c r="K133" s="35"/>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row>
    <row r="134" spans="1:41" ht="15" customHeight="1" x14ac:dyDescent="0.25">
      <c r="A134" s="90"/>
      <c r="B134" s="57" t="s">
        <v>670</v>
      </c>
      <c r="C134" s="60" t="s">
        <v>671</v>
      </c>
      <c r="D134" s="154" t="s">
        <v>672</v>
      </c>
      <c r="E134" s="62">
        <v>137473</v>
      </c>
      <c r="F134" s="54">
        <v>10911</v>
      </c>
      <c r="G134" s="28">
        <v>1.6208079E-3</v>
      </c>
      <c r="H134" s="54">
        <v>126562</v>
      </c>
      <c r="I134" s="28">
        <v>2.0799976999999999E-3</v>
      </c>
      <c r="J134" s="65">
        <v>0.77923542010000002</v>
      </c>
      <c r="K134" s="35"/>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row>
    <row r="135" spans="1:41" ht="15" customHeight="1" x14ac:dyDescent="0.25">
      <c r="A135" s="90"/>
      <c r="B135" s="57" t="s">
        <v>551</v>
      </c>
      <c r="C135" s="60" t="s">
        <v>552</v>
      </c>
      <c r="D135" s="154" t="s">
        <v>553</v>
      </c>
      <c r="E135" s="62">
        <v>133018</v>
      </c>
      <c r="F135" s="54">
        <v>3541</v>
      </c>
      <c r="G135" s="28">
        <v>5.2600870000000003E-4</v>
      </c>
      <c r="H135" s="54">
        <v>129477</v>
      </c>
      <c r="I135" s="28">
        <v>2.1279046000000001E-3</v>
      </c>
      <c r="J135" s="65">
        <v>0.2471956119</v>
      </c>
      <c r="K135" s="35"/>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row>
    <row r="136" spans="1:41" ht="15" customHeight="1" x14ac:dyDescent="0.25">
      <c r="A136" s="90"/>
      <c r="B136" s="57" t="s">
        <v>882</v>
      </c>
      <c r="C136" s="60" t="s">
        <v>883</v>
      </c>
      <c r="D136" s="154" t="s">
        <v>884</v>
      </c>
      <c r="E136" s="62">
        <v>129408</v>
      </c>
      <c r="F136" s="54">
        <v>10541</v>
      </c>
      <c r="G136" s="28">
        <v>1.5658451E-3</v>
      </c>
      <c r="H136" s="54">
        <v>118867</v>
      </c>
      <c r="I136" s="28">
        <v>1.9535334000000001E-3</v>
      </c>
      <c r="J136" s="65">
        <v>0.80154511169999998</v>
      </c>
      <c r="K136" s="35"/>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row>
    <row r="137" spans="1:41" ht="15" customHeight="1" x14ac:dyDescent="0.25">
      <c r="A137" s="90"/>
      <c r="B137" s="57" t="s">
        <v>1277</v>
      </c>
      <c r="C137" s="60" t="s">
        <v>1275</v>
      </c>
      <c r="D137" s="154" t="s">
        <v>1278</v>
      </c>
      <c r="E137" s="62">
        <v>127392</v>
      </c>
      <c r="F137" s="54">
        <v>9601</v>
      </c>
      <c r="G137" s="28">
        <v>1.4262099E-3</v>
      </c>
      <c r="H137" s="54">
        <v>117791</v>
      </c>
      <c r="I137" s="28">
        <v>1.9358496999999999E-3</v>
      </c>
      <c r="J137" s="65">
        <v>0.73673587730000001</v>
      </c>
      <c r="K137" s="35"/>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row>
    <row r="138" spans="1:41" ht="15" customHeight="1" x14ac:dyDescent="0.25">
      <c r="A138" s="90"/>
      <c r="B138" s="57" t="s">
        <v>197</v>
      </c>
      <c r="C138" s="60" t="s">
        <v>198</v>
      </c>
      <c r="D138" s="154" t="s">
        <v>199</v>
      </c>
      <c r="E138" s="62">
        <v>126851</v>
      </c>
      <c r="F138" s="54">
        <v>13513</v>
      </c>
      <c r="G138" s="28">
        <v>2.0073299999999999E-3</v>
      </c>
      <c r="H138" s="54">
        <v>113338</v>
      </c>
      <c r="I138" s="28">
        <v>1.8626663999999999E-3</v>
      </c>
      <c r="J138" s="65">
        <v>1.0776647827000001</v>
      </c>
      <c r="K138" s="35"/>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row>
    <row r="139" spans="1:41" ht="15" customHeight="1" x14ac:dyDescent="0.25">
      <c r="A139" s="90"/>
      <c r="B139" s="57" t="s">
        <v>758</v>
      </c>
      <c r="C139" s="60" t="s">
        <v>759</v>
      </c>
      <c r="D139" s="154" t="s">
        <v>760</v>
      </c>
      <c r="E139" s="62">
        <v>126813</v>
      </c>
      <c r="F139" s="54">
        <v>11253</v>
      </c>
      <c r="G139" s="28">
        <v>1.6716113E-3</v>
      </c>
      <c r="H139" s="54">
        <v>115560</v>
      </c>
      <c r="I139" s="28">
        <v>1.8991841E-3</v>
      </c>
      <c r="J139" s="65">
        <v>0.88017340970000002</v>
      </c>
      <c r="K139" s="35"/>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row>
    <row r="140" spans="1:41" ht="15" customHeight="1" x14ac:dyDescent="0.25">
      <c r="A140" s="90"/>
      <c r="B140" s="57" t="s">
        <v>1477</v>
      </c>
      <c r="C140" s="60" t="s">
        <v>1478</v>
      </c>
      <c r="D140" s="154" t="s">
        <v>1479</v>
      </c>
      <c r="E140" s="62">
        <v>126476</v>
      </c>
      <c r="F140" s="54">
        <v>8377</v>
      </c>
      <c r="G140" s="28">
        <v>1.2443871E-3</v>
      </c>
      <c r="H140" s="54">
        <v>118099</v>
      </c>
      <c r="I140" s="28">
        <v>1.9409116E-3</v>
      </c>
      <c r="J140" s="65">
        <v>0.64113539529999997</v>
      </c>
      <c r="K140" s="35"/>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row>
    <row r="141" spans="1:41" ht="15" customHeight="1" x14ac:dyDescent="0.25">
      <c r="A141" s="90"/>
      <c r="B141" s="57" t="s">
        <v>283</v>
      </c>
      <c r="C141" s="60" t="s">
        <v>284</v>
      </c>
      <c r="D141" s="154" t="s">
        <v>285</v>
      </c>
      <c r="E141" s="62">
        <v>124959</v>
      </c>
      <c r="F141" s="54">
        <v>10756</v>
      </c>
      <c r="G141" s="28">
        <v>1.5977828999999999E-3</v>
      </c>
      <c r="H141" s="54">
        <v>114203</v>
      </c>
      <c r="I141" s="28">
        <v>1.8768823E-3</v>
      </c>
      <c r="J141" s="65">
        <v>0.85129628769999999</v>
      </c>
      <c r="K141" s="35"/>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row>
    <row r="142" spans="1:41" ht="15" customHeight="1" x14ac:dyDescent="0.25">
      <c r="A142" s="90"/>
      <c r="B142" s="57" t="s">
        <v>1883</v>
      </c>
      <c r="C142" s="60" t="s">
        <v>1884</v>
      </c>
      <c r="D142" s="154" t="s">
        <v>1885</v>
      </c>
      <c r="E142" s="62">
        <v>124884</v>
      </c>
      <c r="F142" s="54">
        <v>12908</v>
      </c>
      <c r="G142" s="28">
        <v>1.9174584000000001E-3</v>
      </c>
      <c r="H142" s="54">
        <v>111976</v>
      </c>
      <c r="I142" s="28">
        <v>1.8402824000000001E-3</v>
      </c>
      <c r="J142" s="65">
        <v>1.0419370126</v>
      </c>
      <c r="K142" s="35"/>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row>
    <row r="143" spans="1:41" ht="15" customHeight="1" x14ac:dyDescent="0.25">
      <c r="A143" s="90"/>
      <c r="B143" s="57" t="s">
        <v>916</v>
      </c>
      <c r="C143" s="60" t="s">
        <v>917</v>
      </c>
      <c r="D143" s="154" t="s">
        <v>918</v>
      </c>
      <c r="E143" s="62">
        <v>124550</v>
      </c>
      <c r="F143" s="54">
        <v>10339</v>
      </c>
      <c r="G143" s="28">
        <v>1.5358384E-3</v>
      </c>
      <c r="H143" s="54">
        <v>114211</v>
      </c>
      <c r="I143" s="28">
        <v>1.8770137999999999E-3</v>
      </c>
      <c r="J143" s="65">
        <v>0.81823501369999996</v>
      </c>
      <c r="K143" s="35"/>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row>
    <row r="144" spans="1:41" ht="15" customHeight="1" x14ac:dyDescent="0.25">
      <c r="A144" s="90"/>
      <c r="B144" s="57" t="s">
        <v>660</v>
      </c>
      <c r="C144" s="60" t="s">
        <v>661</v>
      </c>
      <c r="D144" s="154" t="s">
        <v>659</v>
      </c>
      <c r="E144" s="62">
        <v>123608</v>
      </c>
      <c r="F144" s="54">
        <v>11463</v>
      </c>
      <c r="G144" s="28">
        <v>1.7028064E-3</v>
      </c>
      <c r="H144" s="54">
        <v>112145</v>
      </c>
      <c r="I144" s="28">
        <v>1.8430599000000001E-3</v>
      </c>
      <c r="J144" s="65">
        <v>0.92390184779999995</v>
      </c>
      <c r="K144" s="35"/>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row>
    <row r="145" spans="1:41" ht="15" customHeight="1" x14ac:dyDescent="0.25">
      <c r="A145" s="90"/>
      <c r="B145" s="57" t="s">
        <v>996</v>
      </c>
      <c r="C145" s="60" t="s">
        <v>997</v>
      </c>
      <c r="D145" s="154" t="s">
        <v>991</v>
      </c>
      <c r="E145" s="62">
        <v>122932</v>
      </c>
      <c r="F145" s="54">
        <v>12558</v>
      </c>
      <c r="G145" s="28">
        <v>1.8654666000000001E-3</v>
      </c>
      <c r="H145" s="54">
        <v>110374</v>
      </c>
      <c r="I145" s="28">
        <v>1.8139542000000001E-3</v>
      </c>
      <c r="J145" s="65">
        <v>1.0283978390999999</v>
      </c>
      <c r="K145" s="35"/>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row>
    <row r="146" spans="1:41" ht="15" customHeight="1" x14ac:dyDescent="0.25">
      <c r="A146" s="90"/>
      <c r="B146" s="57" t="s">
        <v>188</v>
      </c>
      <c r="C146" s="60" t="s">
        <v>189</v>
      </c>
      <c r="D146" s="154" t="s">
        <v>190</v>
      </c>
      <c r="E146" s="62">
        <v>122728</v>
      </c>
      <c r="F146" s="54">
        <v>17820</v>
      </c>
      <c r="G146" s="28">
        <v>2.6471264999999998E-3</v>
      </c>
      <c r="H146" s="54">
        <v>104908</v>
      </c>
      <c r="I146" s="28">
        <v>1.7241226E-3</v>
      </c>
      <c r="J146" s="65">
        <v>1.535347021</v>
      </c>
      <c r="K146" s="35"/>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row>
    <row r="147" spans="1:41" ht="15" customHeight="1" x14ac:dyDescent="0.25">
      <c r="A147" s="90"/>
      <c r="B147" s="57" t="s">
        <v>560</v>
      </c>
      <c r="C147" s="60" t="s">
        <v>561</v>
      </c>
      <c r="D147" s="154" t="s">
        <v>562</v>
      </c>
      <c r="E147" s="62">
        <v>122077</v>
      </c>
      <c r="F147" s="54">
        <v>9931</v>
      </c>
      <c r="G147" s="28">
        <v>1.4752308E-3</v>
      </c>
      <c r="H147" s="54">
        <v>112146</v>
      </c>
      <c r="I147" s="28">
        <v>1.8430763E-3</v>
      </c>
      <c r="J147" s="65">
        <v>0.80041764240000002</v>
      </c>
      <c r="K147" s="35"/>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row>
    <row r="148" spans="1:41" ht="15" customHeight="1" x14ac:dyDescent="0.25">
      <c r="A148" s="90"/>
      <c r="B148" s="57" t="s">
        <v>224</v>
      </c>
      <c r="C148" s="60" t="s">
        <v>225</v>
      </c>
      <c r="D148" s="154" t="s">
        <v>226</v>
      </c>
      <c r="E148" s="62">
        <v>121301</v>
      </c>
      <c r="F148" s="54">
        <v>17665</v>
      </c>
      <c r="G148" s="28">
        <v>2.6241014999999999E-3</v>
      </c>
      <c r="H148" s="54">
        <v>103636</v>
      </c>
      <c r="I148" s="28">
        <v>1.7032176999999999E-3</v>
      </c>
      <c r="J148" s="65">
        <v>1.5406729512999999</v>
      </c>
      <c r="K148" s="35"/>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row>
    <row r="149" spans="1:41" ht="15" customHeight="1" x14ac:dyDescent="0.25">
      <c r="A149" s="90"/>
      <c r="B149" s="57" t="s">
        <v>289</v>
      </c>
      <c r="C149" s="60" t="s">
        <v>290</v>
      </c>
      <c r="D149" s="154" t="s">
        <v>291</v>
      </c>
      <c r="E149" s="62">
        <v>117939</v>
      </c>
      <c r="F149" s="54">
        <v>8546</v>
      </c>
      <c r="G149" s="28">
        <v>1.2694917E-3</v>
      </c>
      <c r="H149" s="54">
        <v>109393</v>
      </c>
      <c r="I149" s="28">
        <v>1.7978318E-3</v>
      </c>
      <c r="J149" s="65">
        <v>0.7061237427</v>
      </c>
      <c r="K149" s="35"/>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row>
    <row r="150" spans="1:41" ht="15" customHeight="1" x14ac:dyDescent="0.25">
      <c r="A150" s="90"/>
      <c r="B150" s="57" t="s">
        <v>1506</v>
      </c>
      <c r="C150" s="60" t="s">
        <v>1507</v>
      </c>
      <c r="D150" s="154" t="s">
        <v>1508</v>
      </c>
      <c r="E150" s="62">
        <v>117152</v>
      </c>
      <c r="F150" s="54">
        <v>11619</v>
      </c>
      <c r="G150" s="28">
        <v>1.7259799E-3</v>
      </c>
      <c r="H150" s="54">
        <v>105533</v>
      </c>
      <c r="I150" s="28">
        <v>1.7343942000000001E-3</v>
      </c>
      <c r="J150" s="65">
        <v>0.99514857670000001</v>
      </c>
      <c r="K150" s="35"/>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row>
    <row r="151" spans="1:41" ht="15" customHeight="1" x14ac:dyDescent="0.25">
      <c r="A151" s="90"/>
      <c r="B151" s="57" t="s">
        <v>574</v>
      </c>
      <c r="C151" s="60" t="s">
        <v>575</v>
      </c>
      <c r="D151" s="154" t="s">
        <v>576</v>
      </c>
      <c r="E151" s="62">
        <v>116147</v>
      </c>
      <c r="F151" s="54">
        <v>9852</v>
      </c>
      <c r="G151" s="28">
        <v>1.4634954999999999E-3</v>
      </c>
      <c r="H151" s="54">
        <v>106295</v>
      </c>
      <c r="I151" s="28">
        <v>1.7469174000000001E-3</v>
      </c>
      <c r="J151" s="65">
        <v>0.83775885210000001</v>
      </c>
      <c r="K151" s="35"/>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row>
    <row r="152" spans="1:41" ht="15" customHeight="1" x14ac:dyDescent="0.25">
      <c r="A152" s="90"/>
      <c r="B152" s="57" t="s">
        <v>1830</v>
      </c>
      <c r="C152" s="60" t="s">
        <v>1831</v>
      </c>
      <c r="D152" s="154" t="s">
        <v>1832</v>
      </c>
      <c r="E152" s="62">
        <v>115769</v>
      </c>
      <c r="F152" s="54">
        <v>13452</v>
      </c>
      <c r="G152" s="28">
        <v>1.9982684999999998E-3</v>
      </c>
      <c r="H152" s="54">
        <v>102317</v>
      </c>
      <c r="I152" s="28">
        <v>1.6815405E-3</v>
      </c>
      <c r="J152" s="65">
        <v>1.1883558798</v>
      </c>
      <c r="K152" s="35"/>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row>
    <row r="153" spans="1:41" ht="15" customHeight="1" x14ac:dyDescent="0.25">
      <c r="A153" s="90"/>
      <c r="B153" s="57" t="s">
        <v>1309</v>
      </c>
      <c r="C153" s="60" t="s">
        <v>1307</v>
      </c>
      <c r="D153" s="154" t="s">
        <v>1310</v>
      </c>
      <c r="E153" s="62">
        <v>114086</v>
      </c>
      <c r="F153" s="54">
        <v>9203</v>
      </c>
      <c r="G153" s="28">
        <v>1.3670878E-3</v>
      </c>
      <c r="H153" s="54">
        <v>104883</v>
      </c>
      <c r="I153" s="28">
        <v>1.7237117E-3</v>
      </c>
      <c r="J153" s="65">
        <v>0.79310699360000003</v>
      </c>
      <c r="K153" s="35"/>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row>
    <row r="154" spans="1:41" ht="15" customHeight="1" x14ac:dyDescent="0.25">
      <c r="A154" s="90"/>
      <c r="B154" s="57" t="s">
        <v>731</v>
      </c>
      <c r="C154" s="60" t="s">
        <v>732</v>
      </c>
      <c r="D154" s="154" t="s">
        <v>733</v>
      </c>
      <c r="E154" s="62">
        <v>113824</v>
      </c>
      <c r="F154" s="54">
        <v>10521</v>
      </c>
      <c r="G154" s="28">
        <v>1.5628742E-3</v>
      </c>
      <c r="H154" s="54">
        <v>103303</v>
      </c>
      <c r="I154" s="28">
        <v>1.6977450000000001E-3</v>
      </c>
      <c r="J154" s="65">
        <v>0.92055882379999998</v>
      </c>
      <c r="K154" s="35"/>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row>
    <row r="155" spans="1:41" ht="15" customHeight="1" x14ac:dyDescent="0.25">
      <c r="A155" s="90"/>
      <c r="B155" s="57" t="s">
        <v>1827</v>
      </c>
      <c r="C155" s="60" t="s">
        <v>1828</v>
      </c>
      <c r="D155" s="154" t="s">
        <v>1829</v>
      </c>
      <c r="E155" s="62">
        <v>113650</v>
      </c>
      <c r="F155" s="54">
        <v>7873</v>
      </c>
      <c r="G155" s="28">
        <v>1.1695188999999999E-3</v>
      </c>
      <c r="H155" s="54">
        <v>105777</v>
      </c>
      <c r="I155" s="28">
        <v>1.7384042999999999E-3</v>
      </c>
      <c r="J155" s="65">
        <v>0.67275427229999996</v>
      </c>
      <c r="K155" s="35"/>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row>
    <row r="156" spans="1:41" ht="15" customHeight="1" x14ac:dyDescent="0.25">
      <c r="A156" s="90"/>
      <c r="B156" s="57" t="s">
        <v>1902</v>
      </c>
      <c r="C156" s="60" t="s">
        <v>1903</v>
      </c>
      <c r="D156" s="154" t="s">
        <v>1904</v>
      </c>
      <c r="E156" s="62">
        <v>113519</v>
      </c>
      <c r="F156" s="54">
        <v>12059</v>
      </c>
      <c r="G156" s="28">
        <v>1.7913410999999999E-3</v>
      </c>
      <c r="H156" s="54">
        <v>101460</v>
      </c>
      <c r="I156" s="28">
        <v>1.6674560000000001E-3</v>
      </c>
      <c r="J156" s="65">
        <v>1.0742958442999999</v>
      </c>
      <c r="K156" s="35"/>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row>
    <row r="157" spans="1:41" ht="15" customHeight="1" x14ac:dyDescent="0.25">
      <c r="A157" s="90"/>
      <c r="B157" s="57" t="s">
        <v>1199</v>
      </c>
      <c r="C157" s="60" t="s">
        <v>1200</v>
      </c>
      <c r="D157" s="154" t="s">
        <v>1201</v>
      </c>
      <c r="E157" s="62">
        <v>112979</v>
      </c>
      <c r="F157" s="54">
        <v>29240</v>
      </c>
      <c r="G157" s="28">
        <v>4.3435453000000004E-3</v>
      </c>
      <c r="H157" s="54">
        <v>83739</v>
      </c>
      <c r="I157" s="28">
        <v>1.3762182000000001E-3</v>
      </c>
      <c r="J157" s="65">
        <v>3.1561457930999999</v>
      </c>
      <c r="K157" s="35"/>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row>
    <row r="158" spans="1:41" ht="15" customHeight="1" x14ac:dyDescent="0.25">
      <c r="A158" s="90"/>
      <c r="B158" s="57" t="s">
        <v>776</v>
      </c>
      <c r="C158" s="60" t="s">
        <v>777</v>
      </c>
      <c r="D158" s="154" t="s">
        <v>778</v>
      </c>
      <c r="E158" s="62">
        <v>111160</v>
      </c>
      <c r="F158" s="54">
        <v>7675</v>
      </c>
      <c r="G158" s="28">
        <v>1.1401064E-3</v>
      </c>
      <c r="H158" s="54">
        <v>103485</v>
      </c>
      <c r="I158" s="28">
        <v>1.7007361E-3</v>
      </c>
      <c r="J158" s="65">
        <v>0.67036053470000001</v>
      </c>
      <c r="K158" s="35"/>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row>
    <row r="159" spans="1:41" ht="15" customHeight="1" x14ac:dyDescent="0.25">
      <c r="A159" s="90"/>
      <c r="B159" s="57" t="s">
        <v>1211</v>
      </c>
      <c r="C159" s="60" t="s">
        <v>1212</v>
      </c>
      <c r="D159" s="154" t="s">
        <v>1213</v>
      </c>
      <c r="E159" s="62">
        <v>109406</v>
      </c>
      <c r="F159" s="54">
        <v>7095</v>
      </c>
      <c r="G159" s="28">
        <v>1.0539485E-3</v>
      </c>
      <c r="H159" s="54">
        <v>102311</v>
      </c>
      <c r="I159" s="28">
        <v>1.6814419E-3</v>
      </c>
      <c r="J159" s="65">
        <v>0.626812327</v>
      </c>
      <c r="K159" s="35"/>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row>
    <row r="160" spans="1:41" ht="15" customHeight="1" x14ac:dyDescent="0.25">
      <c r="A160" s="90"/>
      <c r="B160" s="57" t="s">
        <v>1788</v>
      </c>
      <c r="C160" s="60" t="s">
        <v>1789</v>
      </c>
      <c r="D160" s="154" t="s">
        <v>1790</v>
      </c>
      <c r="E160" s="62">
        <v>109034</v>
      </c>
      <c r="F160" s="54">
        <v>10805</v>
      </c>
      <c r="G160" s="28">
        <v>1.6050617999999999E-3</v>
      </c>
      <c r="H160" s="54">
        <v>98229</v>
      </c>
      <c r="I160" s="28">
        <v>1.6143558000000001E-3</v>
      </c>
      <c r="J160" s="65">
        <v>0.99424291980000001</v>
      </c>
      <c r="K160" s="35"/>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row>
    <row r="161" spans="1:41" ht="15" customHeight="1" x14ac:dyDescent="0.25">
      <c r="A161" s="90"/>
      <c r="B161" s="57" t="s">
        <v>847</v>
      </c>
      <c r="C161" s="60" t="s">
        <v>848</v>
      </c>
      <c r="D161" s="154" t="s">
        <v>849</v>
      </c>
      <c r="E161" s="62">
        <v>108662</v>
      </c>
      <c r="F161" s="54">
        <v>9381</v>
      </c>
      <c r="G161" s="28">
        <v>1.3935294E-3</v>
      </c>
      <c r="H161" s="54">
        <v>99281</v>
      </c>
      <c r="I161" s="28">
        <v>1.6316449999999999E-3</v>
      </c>
      <c r="J161" s="65">
        <v>0.85406406980000005</v>
      </c>
      <c r="K161" s="35"/>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row>
    <row r="162" spans="1:41" ht="15" customHeight="1" x14ac:dyDescent="0.25">
      <c r="A162" s="90"/>
      <c r="B162" s="57" t="s">
        <v>1842</v>
      </c>
      <c r="C162" s="60" t="s">
        <v>1843</v>
      </c>
      <c r="D162" s="154" t="s">
        <v>1844</v>
      </c>
      <c r="E162" s="62">
        <v>107553</v>
      </c>
      <c r="F162" s="54">
        <v>3084</v>
      </c>
      <c r="G162" s="28">
        <v>4.581222E-4</v>
      </c>
      <c r="H162" s="54">
        <v>104469</v>
      </c>
      <c r="I162" s="28">
        <v>1.7169078E-3</v>
      </c>
      <c r="J162" s="65">
        <v>0.26682983669999999</v>
      </c>
      <c r="K162" s="35"/>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row>
    <row r="163" spans="1:41" ht="15" customHeight="1" x14ac:dyDescent="0.25">
      <c r="A163" s="90"/>
      <c r="B163" s="57" t="s">
        <v>330</v>
      </c>
      <c r="C163" s="60" t="s">
        <v>331</v>
      </c>
      <c r="D163" s="154" t="s">
        <v>332</v>
      </c>
      <c r="E163" s="62">
        <v>107510</v>
      </c>
      <c r="F163" s="54">
        <v>7314</v>
      </c>
      <c r="G163" s="28">
        <v>1.0864805000000001E-3</v>
      </c>
      <c r="H163" s="54">
        <v>100196</v>
      </c>
      <c r="I163" s="28">
        <v>1.6466827E-3</v>
      </c>
      <c r="J163" s="65">
        <v>0.65979957349999996</v>
      </c>
      <c r="K163" s="35"/>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row>
    <row r="164" spans="1:41" ht="15" customHeight="1" x14ac:dyDescent="0.25">
      <c r="A164" s="90"/>
      <c r="B164" s="57" t="s">
        <v>339</v>
      </c>
      <c r="C164" s="60" t="s">
        <v>340</v>
      </c>
      <c r="D164" s="154" t="s">
        <v>341</v>
      </c>
      <c r="E164" s="62">
        <v>106917</v>
      </c>
      <c r="F164" s="54">
        <v>8271</v>
      </c>
      <c r="G164" s="28">
        <v>1.2286409999999999E-3</v>
      </c>
      <c r="H164" s="54">
        <v>98646</v>
      </c>
      <c r="I164" s="28">
        <v>1.621209E-3</v>
      </c>
      <c r="J164" s="65">
        <v>0.75785478959999997</v>
      </c>
      <c r="K164" s="35"/>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row>
    <row r="165" spans="1:41" ht="15" customHeight="1" x14ac:dyDescent="0.25">
      <c r="A165" s="90"/>
      <c r="B165" s="57" t="s">
        <v>705</v>
      </c>
      <c r="C165" s="60" t="s">
        <v>706</v>
      </c>
      <c r="D165" s="154" t="s">
        <v>707</v>
      </c>
      <c r="E165" s="62">
        <v>106122</v>
      </c>
      <c r="F165" s="54">
        <v>8738</v>
      </c>
      <c r="G165" s="28">
        <v>1.298013E-3</v>
      </c>
      <c r="H165" s="54">
        <v>97384</v>
      </c>
      <c r="I165" s="28">
        <v>1.6004685E-3</v>
      </c>
      <c r="J165" s="65">
        <v>0.8110206083</v>
      </c>
      <c r="K165" s="35"/>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row>
    <row r="166" spans="1:41" ht="15" customHeight="1" x14ac:dyDescent="0.25">
      <c r="A166" s="90"/>
      <c r="B166" s="57" t="s">
        <v>1602</v>
      </c>
      <c r="C166" s="60" t="s">
        <v>1603</v>
      </c>
      <c r="D166" s="154" t="s">
        <v>1604</v>
      </c>
      <c r="E166" s="62">
        <v>103861</v>
      </c>
      <c r="F166" s="54">
        <v>13728</v>
      </c>
      <c r="G166" s="28">
        <v>2.0392677999999998E-3</v>
      </c>
      <c r="H166" s="54">
        <v>90133</v>
      </c>
      <c r="I166" s="28">
        <v>1.4813011E-3</v>
      </c>
      <c r="J166" s="65">
        <v>1.3766733415000001</v>
      </c>
      <c r="K166" s="35"/>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row>
    <row r="167" spans="1:41" ht="15" customHeight="1" x14ac:dyDescent="0.25">
      <c r="A167" s="90"/>
      <c r="B167" s="57" t="s">
        <v>844</v>
      </c>
      <c r="C167" s="60" t="s">
        <v>845</v>
      </c>
      <c r="D167" s="154" t="s">
        <v>846</v>
      </c>
      <c r="E167" s="62">
        <v>103681</v>
      </c>
      <c r="F167" s="54">
        <v>8929</v>
      </c>
      <c r="G167" s="28">
        <v>1.3263856E-3</v>
      </c>
      <c r="H167" s="54">
        <v>94752</v>
      </c>
      <c r="I167" s="28">
        <v>1.5572126000000001E-3</v>
      </c>
      <c r="J167" s="65">
        <v>0.85176912920000003</v>
      </c>
      <c r="K167" s="35"/>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row>
    <row r="168" spans="1:41" ht="15" customHeight="1" x14ac:dyDescent="0.25">
      <c r="A168" s="90"/>
      <c r="B168" s="57" t="s">
        <v>303</v>
      </c>
      <c r="C168" s="60" t="s">
        <v>304</v>
      </c>
      <c r="D168" s="154" t="s">
        <v>305</v>
      </c>
      <c r="E168" s="62">
        <v>101997</v>
      </c>
      <c r="F168" s="54">
        <v>7260</v>
      </c>
      <c r="G168" s="28">
        <v>1.0784588999999999E-3</v>
      </c>
      <c r="H168" s="54">
        <v>94737</v>
      </c>
      <c r="I168" s="28">
        <v>1.5569660999999999E-3</v>
      </c>
      <c r="J168" s="65">
        <v>0.69266692630000004</v>
      </c>
      <c r="K168" s="35"/>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row>
    <row r="169" spans="1:41" ht="15" customHeight="1" x14ac:dyDescent="0.25">
      <c r="A169" s="90"/>
      <c r="B169" s="57" t="s">
        <v>519</v>
      </c>
      <c r="C169" s="60" t="s">
        <v>520</v>
      </c>
      <c r="D169" s="154" t="s">
        <v>521</v>
      </c>
      <c r="E169" s="62">
        <v>99592</v>
      </c>
      <c r="F169" s="54">
        <v>14281</v>
      </c>
      <c r="G169" s="28">
        <v>2.1214149000000002E-3</v>
      </c>
      <c r="H169" s="54">
        <v>85311</v>
      </c>
      <c r="I169" s="28">
        <v>1.4020534E-3</v>
      </c>
      <c r="J169" s="65">
        <v>1.5130770533</v>
      </c>
      <c r="K169" s="35"/>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row>
    <row r="170" spans="1:41" ht="15" customHeight="1" x14ac:dyDescent="0.25">
      <c r="A170" s="90"/>
      <c r="B170" s="57" t="s">
        <v>714</v>
      </c>
      <c r="C170" s="60" t="s">
        <v>715</v>
      </c>
      <c r="D170" s="154" t="s">
        <v>716</v>
      </c>
      <c r="E170" s="62">
        <v>98327</v>
      </c>
      <c r="F170" s="54">
        <v>8423</v>
      </c>
      <c r="G170" s="28">
        <v>1.2512203E-3</v>
      </c>
      <c r="H170" s="54">
        <v>89904</v>
      </c>
      <c r="I170" s="28">
        <v>1.4775375999999999E-3</v>
      </c>
      <c r="J170" s="65">
        <v>0.84682806850000003</v>
      </c>
      <c r="K170" s="35"/>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row>
    <row r="171" spans="1:41" ht="15" customHeight="1" x14ac:dyDescent="0.25">
      <c r="A171" s="90"/>
      <c r="B171" s="57" t="s">
        <v>1261</v>
      </c>
      <c r="C171" s="60" t="s">
        <v>1262</v>
      </c>
      <c r="D171" s="154" t="s">
        <v>1263</v>
      </c>
      <c r="E171" s="62">
        <v>98167</v>
      </c>
      <c r="F171" s="54">
        <v>3177</v>
      </c>
      <c r="G171" s="28">
        <v>4.7193719999999998E-4</v>
      </c>
      <c r="H171" s="54">
        <v>94990</v>
      </c>
      <c r="I171" s="28">
        <v>1.5611240999999999E-3</v>
      </c>
      <c r="J171" s="65">
        <v>0.30230601309999999</v>
      </c>
      <c r="K171" s="35"/>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row>
    <row r="172" spans="1:41" ht="15" customHeight="1" x14ac:dyDescent="0.25">
      <c r="A172" s="90"/>
      <c r="B172" s="57" t="s">
        <v>409</v>
      </c>
      <c r="C172" s="60" t="s">
        <v>410</v>
      </c>
      <c r="D172" s="154" t="s">
        <v>411</v>
      </c>
      <c r="E172" s="62">
        <v>97673</v>
      </c>
      <c r="F172" s="54">
        <v>7878</v>
      </c>
      <c r="G172" s="28">
        <v>1.1702615999999999E-3</v>
      </c>
      <c r="H172" s="54">
        <v>89795</v>
      </c>
      <c r="I172" s="28">
        <v>1.4757462000000001E-3</v>
      </c>
      <c r="J172" s="65">
        <v>0.79299651780000002</v>
      </c>
      <c r="K172" s="35"/>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row>
    <row r="173" spans="1:41" ht="15" customHeight="1" x14ac:dyDescent="0.25">
      <c r="A173" s="90"/>
      <c r="B173" s="57" t="s">
        <v>365</v>
      </c>
      <c r="C173" s="60" t="s">
        <v>366</v>
      </c>
      <c r="D173" s="154" t="s">
        <v>367</v>
      </c>
      <c r="E173" s="62">
        <v>93724</v>
      </c>
      <c r="F173" s="54">
        <v>5731</v>
      </c>
      <c r="G173" s="28">
        <v>8.5132890000000003E-4</v>
      </c>
      <c r="H173" s="54">
        <v>87993</v>
      </c>
      <c r="I173" s="28">
        <v>1.4461311000000001E-3</v>
      </c>
      <c r="J173" s="65">
        <v>0.58869418019999997</v>
      </c>
      <c r="K173" s="35"/>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row>
    <row r="174" spans="1:41" ht="15" customHeight="1" x14ac:dyDescent="0.25">
      <c r="A174" s="90"/>
      <c r="B174" s="57" t="s">
        <v>648</v>
      </c>
      <c r="C174" s="60" t="s">
        <v>649</v>
      </c>
      <c r="D174" s="154" t="s">
        <v>650</v>
      </c>
      <c r="E174" s="62">
        <v>93058</v>
      </c>
      <c r="F174" s="54">
        <v>10826</v>
      </c>
      <c r="G174" s="28">
        <v>1.6081813000000001E-3</v>
      </c>
      <c r="H174" s="54">
        <v>82232</v>
      </c>
      <c r="I174" s="28">
        <v>1.3514511999999999E-3</v>
      </c>
      <c r="J174" s="65">
        <v>1.1899662068000001</v>
      </c>
      <c r="K174" s="35"/>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row>
    <row r="175" spans="1:41" ht="15" customHeight="1" x14ac:dyDescent="0.25">
      <c r="A175" s="90"/>
      <c r="B175" s="57" t="s">
        <v>1518</v>
      </c>
      <c r="C175" s="60" t="s">
        <v>1519</v>
      </c>
      <c r="D175" s="154" t="s">
        <v>1520</v>
      </c>
      <c r="E175" s="62">
        <v>90619</v>
      </c>
      <c r="F175" s="54">
        <v>2483</v>
      </c>
      <c r="G175" s="28">
        <v>3.6884480000000001E-4</v>
      </c>
      <c r="H175" s="54">
        <v>88136</v>
      </c>
      <c r="I175" s="28">
        <v>1.4484812E-3</v>
      </c>
      <c r="J175" s="65">
        <v>0.25464247200000001</v>
      </c>
      <c r="K175" s="35"/>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row>
    <row r="176" spans="1:41" ht="15" customHeight="1" x14ac:dyDescent="0.25">
      <c r="A176" s="90"/>
      <c r="B176" s="57" t="s">
        <v>1862</v>
      </c>
      <c r="C176" s="60" t="s">
        <v>1863</v>
      </c>
      <c r="D176" s="154" t="s">
        <v>1864</v>
      </c>
      <c r="E176" s="62">
        <v>90513</v>
      </c>
      <c r="F176" s="54">
        <v>14253</v>
      </c>
      <c r="G176" s="28">
        <v>2.1172554999999999E-3</v>
      </c>
      <c r="H176" s="54">
        <v>76260</v>
      </c>
      <c r="I176" s="28">
        <v>1.2533036999999999E-3</v>
      </c>
      <c r="J176" s="65">
        <v>1.6893395230999999</v>
      </c>
      <c r="K176" s="35"/>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row>
    <row r="177" spans="1:41" ht="15" customHeight="1" x14ac:dyDescent="0.25">
      <c r="A177" s="90"/>
      <c r="B177" s="57" t="s">
        <v>1370</v>
      </c>
      <c r="C177" s="60" t="s">
        <v>1371</v>
      </c>
      <c r="D177" s="154" t="s">
        <v>1372</v>
      </c>
      <c r="E177" s="62">
        <v>88843</v>
      </c>
      <c r="F177" s="54">
        <v>16721</v>
      </c>
      <c r="G177" s="28">
        <v>2.4838720999999999E-3</v>
      </c>
      <c r="H177" s="54">
        <v>72122</v>
      </c>
      <c r="I177" s="28">
        <v>1.1852973E-3</v>
      </c>
      <c r="J177" s="65">
        <v>2.0955688969000001</v>
      </c>
      <c r="K177" s="35"/>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row>
    <row r="178" spans="1:41" ht="15" customHeight="1" x14ac:dyDescent="0.25">
      <c r="A178" s="90"/>
      <c r="B178" s="57" t="s">
        <v>1874</v>
      </c>
      <c r="C178" s="60" t="s">
        <v>1875</v>
      </c>
      <c r="D178" s="154" t="s">
        <v>1876</v>
      </c>
      <c r="E178" s="62">
        <v>86956</v>
      </c>
      <c r="F178" s="54">
        <v>9806</v>
      </c>
      <c r="G178" s="28">
        <v>1.4566622999999999E-3</v>
      </c>
      <c r="H178" s="54">
        <v>77150</v>
      </c>
      <c r="I178" s="28">
        <v>1.2679305E-3</v>
      </c>
      <c r="J178" s="65">
        <v>1.1488502341</v>
      </c>
      <c r="K178" s="35"/>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row>
    <row r="179" spans="1:41" ht="15" customHeight="1" x14ac:dyDescent="0.25">
      <c r="A179" s="90"/>
      <c r="B179" s="57" t="s">
        <v>1439</v>
      </c>
      <c r="C179" s="60" t="s">
        <v>1440</v>
      </c>
      <c r="D179" s="154" t="s">
        <v>1441</v>
      </c>
      <c r="E179" s="62">
        <v>86673</v>
      </c>
      <c r="F179" s="54">
        <v>14158</v>
      </c>
      <c r="G179" s="28">
        <v>2.1031435000000002E-3</v>
      </c>
      <c r="H179" s="54">
        <v>72515</v>
      </c>
      <c r="I179" s="28">
        <v>1.1917561E-3</v>
      </c>
      <c r="J179" s="65">
        <v>1.7647431923000001</v>
      </c>
      <c r="K179" s="35"/>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row>
    <row r="180" spans="1:41" ht="15" customHeight="1" x14ac:dyDescent="0.25">
      <c r="A180" s="90"/>
      <c r="B180" s="57" t="s">
        <v>600</v>
      </c>
      <c r="C180" s="60" t="s">
        <v>601</v>
      </c>
      <c r="D180" s="154" t="s">
        <v>602</v>
      </c>
      <c r="E180" s="62">
        <v>84540</v>
      </c>
      <c r="F180" s="54">
        <v>9159</v>
      </c>
      <c r="G180" s="28">
        <v>1.3605517E-3</v>
      </c>
      <c r="H180" s="54">
        <v>75381</v>
      </c>
      <c r="I180" s="28">
        <v>1.2388576999999999E-3</v>
      </c>
      <c r="J180" s="65">
        <v>1.0982308094</v>
      </c>
      <c r="K180" s="35"/>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row>
    <row r="181" spans="1:41" ht="15" customHeight="1" x14ac:dyDescent="0.25">
      <c r="A181" s="90"/>
      <c r="B181" s="57" t="s">
        <v>1581</v>
      </c>
      <c r="C181" s="60" t="s">
        <v>1582</v>
      </c>
      <c r="D181" s="154" t="s">
        <v>1583</v>
      </c>
      <c r="E181" s="62">
        <v>83609</v>
      </c>
      <c r="F181" s="54">
        <v>5324</v>
      </c>
      <c r="G181" s="28">
        <v>7.9086990000000002E-4</v>
      </c>
      <c r="H181" s="54">
        <v>78285</v>
      </c>
      <c r="I181" s="28">
        <v>1.2865838000000001E-3</v>
      </c>
      <c r="J181" s="65">
        <v>0.61470528840000005</v>
      </c>
      <c r="K181" s="35"/>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row>
    <row r="182" spans="1:41" ht="15" customHeight="1" x14ac:dyDescent="0.25">
      <c r="A182" s="90"/>
      <c r="B182" s="57" t="s">
        <v>1274</v>
      </c>
      <c r="C182" s="60" t="s">
        <v>1275</v>
      </c>
      <c r="D182" s="154" t="s">
        <v>1276</v>
      </c>
      <c r="E182" s="62">
        <v>83289</v>
      </c>
      <c r="F182" s="54">
        <v>5876</v>
      </c>
      <c r="G182" s="28">
        <v>8.7286839999999998E-4</v>
      </c>
      <c r="H182" s="54">
        <v>77413</v>
      </c>
      <c r="I182" s="28">
        <v>1.2722528E-3</v>
      </c>
      <c r="J182" s="65">
        <v>0.68608092929999998</v>
      </c>
      <c r="K182" s="35"/>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row>
    <row r="183" spans="1:41" ht="15" customHeight="1" x14ac:dyDescent="0.25">
      <c r="A183" s="90"/>
      <c r="B183" s="57" t="s">
        <v>642</v>
      </c>
      <c r="C183" s="60" t="s">
        <v>643</v>
      </c>
      <c r="D183" s="154" t="s">
        <v>644</v>
      </c>
      <c r="E183" s="62">
        <v>83041</v>
      </c>
      <c r="F183" s="54">
        <v>3273</v>
      </c>
      <c r="G183" s="28">
        <v>4.8619780000000001E-4</v>
      </c>
      <c r="H183" s="54">
        <v>79768</v>
      </c>
      <c r="I183" s="28">
        <v>1.3109564E-3</v>
      </c>
      <c r="J183" s="65">
        <v>0.37087260999999999</v>
      </c>
      <c r="K183" s="35"/>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row>
    <row r="184" spans="1:41" ht="15" customHeight="1" x14ac:dyDescent="0.25">
      <c r="A184" s="90"/>
      <c r="B184" s="57" t="s">
        <v>827</v>
      </c>
      <c r="C184" s="60" t="s">
        <v>828</v>
      </c>
      <c r="D184" s="154" t="s">
        <v>829</v>
      </c>
      <c r="E184" s="62">
        <v>83039</v>
      </c>
      <c r="F184" s="54">
        <v>6934</v>
      </c>
      <c r="G184" s="28">
        <v>1.0300323000000001E-3</v>
      </c>
      <c r="H184" s="54">
        <v>76105</v>
      </c>
      <c r="I184" s="28">
        <v>1.2507563999999999E-3</v>
      </c>
      <c r="J184" s="65">
        <v>0.823527499</v>
      </c>
      <c r="K184" s="35"/>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row>
    <row r="185" spans="1:41" ht="15" customHeight="1" x14ac:dyDescent="0.25">
      <c r="A185" s="90"/>
      <c r="B185" s="57" t="s">
        <v>1488</v>
      </c>
      <c r="C185" s="60" t="s">
        <v>1489</v>
      </c>
      <c r="D185" s="154" t="s">
        <v>1490</v>
      </c>
      <c r="E185" s="62">
        <v>82450</v>
      </c>
      <c r="F185" s="54">
        <v>8843</v>
      </c>
      <c r="G185" s="28">
        <v>1.3136104999999999E-3</v>
      </c>
      <c r="H185" s="54">
        <v>73607</v>
      </c>
      <c r="I185" s="28">
        <v>1.2097027E-3</v>
      </c>
      <c r="J185" s="65">
        <v>1.0858953314999999</v>
      </c>
      <c r="K185" s="35"/>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row>
    <row r="186" spans="1:41" ht="15" customHeight="1" x14ac:dyDescent="0.25">
      <c r="A186" s="90"/>
      <c r="B186" s="57" t="s">
        <v>657</v>
      </c>
      <c r="C186" s="60" t="s">
        <v>658</v>
      </c>
      <c r="D186" s="154" t="s">
        <v>659</v>
      </c>
      <c r="E186" s="62">
        <v>82130</v>
      </c>
      <c r="F186" s="54">
        <v>7678</v>
      </c>
      <c r="G186" s="28">
        <v>1.140552E-3</v>
      </c>
      <c r="H186" s="54">
        <v>74452</v>
      </c>
      <c r="I186" s="28">
        <v>1.2235899000000001E-3</v>
      </c>
      <c r="J186" s="65">
        <v>0.93213582080000001</v>
      </c>
      <c r="K186" s="35"/>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row>
    <row r="187" spans="1:41" ht="15" customHeight="1" x14ac:dyDescent="0.25">
      <c r="A187" s="90"/>
      <c r="B187" s="57" t="s">
        <v>392</v>
      </c>
      <c r="C187" s="60" t="s">
        <v>393</v>
      </c>
      <c r="D187" s="154" t="s">
        <v>394</v>
      </c>
      <c r="E187" s="62">
        <v>81936</v>
      </c>
      <c r="F187" s="54">
        <v>7226</v>
      </c>
      <c r="G187" s="28">
        <v>1.0734083E-3</v>
      </c>
      <c r="H187" s="54">
        <v>74710</v>
      </c>
      <c r="I187" s="28">
        <v>1.2278301000000001E-3</v>
      </c>
      <c r="J187" s="65">
        <v>0.87423196020000005</v>
      </c>
      <c r="K187" s="35"/>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row>
    <row r="188" spans="1:41" ht="15" customHeight="1" x14ac:dyDescent="0.25">
      <c r="A188" s="90"/>
      <c r="B188" s="57" t="s">
        <v>1176</v>
      </c>
      <c r="C188" s="60" t="s">
        <v>1177</v>
      </c>
      <c r="D188" s="154" t="s">
        <v>1178</v>
      </c>
      <c r="E188" s="62">
        <v>81856</v>
      </c>
      <c r="F188" s="54">
        <v>10377</v>
      </c>
      <c r="G188" s="28">
        <v>1.5414832E-3</v>
      </c>
      <c r="H188" s="54">
        <v>71479</v>
      </c>
      <c r="I188" s="28">
        <v>1.1747298000000001E-3</v>
      </c>
      <c r="J188" s="65">
        <v>1.3122023381000001</v>
      </c>
      <c r="K188" s="35"/>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row>
    <row r="189" spans="1:41" ht="15" customHeight="1" x14ac:dyDescent="0.25">
      <c r="A189" s="90"/>
      <c r="B189" s="57" t="s">
        <v>1190</v>
      </c>
      <c r="C189" s="60" t="s">
        <v>1191</v>
      </c>
      <c r="D189" s="154" t="s">
        <v>1192</v>
      </c>
      <c r="E189" s="62">
        <v>81098</v>
      </c>
      <c r="F189" s="54">
        <v>14704</v>
      </c>
      <c r="G189" s="28">
        <v>2.1842506999999998E-3</v>
      </c>
      <c r="H189" s="54">
        <v>66394</v>
      </c>
      <c r="I189" s="28">
        <v>1.0911598E-3</v>
      </c>
      <c r="J189" s="65">
        <v>2.0017697335000002</v>
      </c>
      <c r="K189" s="35"/>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row>
    <row r="190" spans="1:41" ht="15" customHeight="1" x14ac:dyDescent="0.25">
      <c r="A190" s="90"/>
      <c r="B190" s="57" t="s">
        <v>612</v>
      </c>
      <c r="C190" s="60" t="s">
        <v>613</v>
      </c>
      <c r="D190" s="154" t="s">
        <v>614</v>
      </c>
      <c r="E190" s="62">
        <v>80708</v>
      </c>
      <c r="F190" s="54">
        <v>7289</v>
      </c>
      <c r="G190" s="28">
        <v>1.0827668E-3</v>
      </c>
      <c r="H190" s="54">
        <v>73419</v>
      </c>
      <c r="I190" s="28">
        <v>1.206613E-3</v>
      </c>
      <c r="J190" s="65">
        <v>0.89736048970000004</v>
      </c>
      <c r="K190" s="35"/>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row>
    <row r="191" spans="1:41" ht="15" customHeight="1" x14ac:dyDescent="0.25">
      <c r="A191" s="90"/>
      <c r="B191" s="57" t="s">
        <v>1412</v>
      </c>
      <c r="C191" s="60" t="s">
        <v>1413</v>
      </c>
      <c r="D191" s="154" t="s">
        <v>1414</v>
      </c>
      <c r="E191" s="62">
        <v>79612</v>
      </c>
      <c r="F191" s="54">
        <v>12663</v>
      </c>
      <c r="G191" s="28">
        <v>1.8810641E-3</v>
      </c>
      <c r="H191" s="54">
        <v>66949</v>
      </c>
      <c r="I191" s="28">
        <v>1.100281E-3</v>
      </c>
      <c r="J191" s="65">
        <v>1.7096215006</v>
      </c>
      <c r="K191" s="35"/>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row>
    <row r="192" spans="1:41" ht="15" customHeight="1" x14ac:dyDescent="0.25">
      <c r="A192" s="90"/>
      <c r="B192" s="57" t="s">
        <v>794</v>
      </c>
      <c r="C192" s="60" t="s">
        <v>795</v>
      </c>
      <c r="D192" s="154" t="s">
        <v>796</v>
      </c>
      <c r="E192" s="62">
        <v>77075</v>
      </c>
      <c r="F192" s="54">
        <v>7163</v>
      </c>
      <c r="G192" s="28">
        <v>1.0640497999999999E-3</v>
      </c>
      <c r="H192" s="54">
        <v>69912</v>
      </c>
      <c r="I192" s="28">
        <v>1.1489768E-3</v>
      </c>
      <c r="J192" s="65">
        <v>0.92608464489999998</v>
      </c>
      <c r="K192" s="35"/>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row>
    <row r="193" spans="1:41" ht="15" customHeight="1" x14ac:dyDescent="0.25">
      <c r="A193" s="90"/>
      <c r="B193" s="57" t="s">
        <v>1364</v>
      </c>
      <c r="C193" s="60" t="s">
        <v>1365</v>
      </c>
      <c r="D193" s="154" t="s">
        <v>1366</v>
      </c>
      <c r="E193" s="62">
        <v>76971</v>
      </c>
      <c r="F193" s="54">
        <v>13118</v>
      </c>
      <c r="G193" s="28">
        <v>1.9486535E-3</v>
      </c>
      <c r="H193" s="54">
        <v>63853</v>
      </c>
      <c r="I193" s="28">
        <v>1.0493995000000001E-3</v>
      </c>
      <c r="J193" s="65">
        <v>1.8569225004000001</v>
      </c>
      <c r="K193" s="35"/>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row>
    <row r="194" spans="1:41" ht="15" customHeight="1" x14ac:dyDescent="0.25">
      <c r="A194" s="90"/>
      <c r="B194" s="57" t="s">
        <v>461</v>
      </c>
      <c r="C194" s="60" t="s">
        <v>462</v>
      </c>
      <c r="D194" s="154" t="s">
        <v>460</v>
      </c>
      <c r="E194" s="62">
        <v>76824</v>
      </c>
      <c r="F194" s="54">
        <v>6980</v>
      </c>
      <c r="G194" s="28">
        <v>1.0368655E-3</v>
      </c>
      <c r="H194" s="54">
        <v>69844</v>
      </c>
      <c r="I194" s="28">
        <v>1.1478592000000001E-3</v>
      </c>
      <c r="J194" s="65">
        <v>0.90330367580000004</v>
      </c>
      <c r="K194" s="35"/>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row>
    <row r="195" spans="1:41" ht="15" customHeight="1" x14ac:dyDescent="0.25">
      <c r="A195" s="90"/>
      <c r="B195" s="57" t="s">
        <v>1785</v>
      </c>
      <c r="C195" s="60" t="s">
        <v>1786</v>
      </c>
      <c r="D195" s="154" t="s">
        <v>1787</v>
      </c>
      <c r="E195" s="62">
        <v>76754</v>
      </c>
      <c r="F195" s="54">
        <v>11387</v>
      </c>
      <c r="G195" s="28">
        <v>1.6915168E-3</v>
      </c>
      <c r="H195" s="54">
        <v>65367</v>
      </c>
      <c r="I195" s="28">
        <v>1.0742815E-3</v>
      </c>
      <c r="J195" s="65">
        <v>1.5745564148</v>
      </c>
      <c r="K195" s="35"/>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row>
    <row r="196" spans="1:41" ht="15" customHeight="1" x14ac:dyDescent="0.25">
      <c r="A196" s="90"/>
      <c r="B196" s="57" t="s">
        <v>1503</v>
      </c>
      <c r="C196" s="60" t="s">
        <v>1504</v>
      </c>
      <c r="D196" s="154" t="s">
        <v>1505</v>
      </c>
      <c r="E196" s="62">
        <v>76626</v>
      </c>
      <c r="F196" s="54">
        <v>13503</v>
      </c>
      <c r="G196" s="28">
        <v>2.0058444999999999E-3</v>
      </c>
      <c r="H196" s="54">
        <v>63123</v>
      </c>
      <c r="I196" s="28">
        <v>1.0374022000000001E-3</v>
      </c>
      <c r="J196" s="65">
        <v>1.9335263506</v>
      </c>
      <c r="K196" s="35"/>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row>
    <row r="197" spans="1:41" ht="15" customHeight="1" x14ac:dyDescent="0.25">
      <c r="A197" s="90"/>
      <c r="B197" s="57" t="s">
        <v>401</v>
      </c>
      <c r="C197" s="60" t="s">
        <v>402</v>
      </c>
      <c r="D197" s="154" t="s">
        <v>403</v>
      </c>
      <c r="E197" s="62">
        <v>76408</v>
      </c>
      <c r="F197" s="54">
        <v>9531</v>
      </c>
      <c r="G197" s="28">
        <v>1.4158116000000001E-3</v>
      </c>
      <c r="H197" s="54">
        <v>66877</v>
      </c>
      <c r="I197" s="28">
        <v>1.0990977000000001E-3</v>
      </c>
      <c r="J197" s="65">
        <v>1.2881580296999999</v>
      </c>
      <c r="K197" s="35"/>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row>
    <row r="198" spans="1:41" ht="15" customHeight="1" x14ac:dyDescent="0.25">
      <c r="A198" s="90"/>
      <c r="B198" s="57" t="s">
        <v>1436</v>
      </c>
      <c r="C198" s="60" t="s">
        <v>1437</v>
      </c>
      <c r="D198" s="154" t="s">
        <v>1438</v>
      </c>
      <c r="E198" s="62">
        <v>76165</v>
      </c>
      <c r="F198" s="54">
        <v>19199</v>
      </c>
      <c r="G198" s="28">
        <v>2.8519741999999998E-3</v>
      </c>
      <c r="H198" s="54">
        <v>56966</v>
      </c>
      <c r="I198" s="28">
        <v>9.3621429999999999E-4</v>
      </c>
      <c r="J198" s="65">
        <v>3.0462836646999998</v>
      </c>
      <c r="K198" s="35"/>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row>
    <row r="199" spans="1:41" ht="15" customHeight="1" x14ac:dyDescent="0.25">
      <c r="A199" s="90"/>
      <c r="B199" s="57" t="s">
        <v>1100</v>
      </c>
      <c r="C199" s="60" t="s">
        <v>1101</v>
      </c>
      <c r="D199" s="154" t="s">
        <v>1102</v>
      </c>
      <c r="E199" s="62">
        <v>75465</v>
      </c>
      <c r="F199" s="54">
        <v>10988</v>
      </c>
      <c r="G199" s="28">
        <v>1.6322461E-3</v>
      </c>
      <c r="H199" s="54">
        <v>64477</v>
      </c>
      <c r="I199" s="28">
        <v>1.0596547E-3</v>
      </c>
      <c r="J199" s="65">
        <v>1.5403566470000001</v>
      </c>
      <c r="K199" s="35"/>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row>
    <row r="200" spans="1:41" ht="15" customHeight="1" x14ac:dyDescent="0.25">
      <c r="A200" s="90"/>
      <c r="B200" s="57" t="s">
        <v>636</v>
      </c>
      <c r="C200" s="60" t="s">
        <v>637</v>
      </c>
      <c r="D200" s="154" t="s">
        <v>638</v>
      </c>
      <c r="E200" s="62">
        <v>75310</v>
      </c>
      <c r="F200" s="54">
        <v>6503</v>
      </c>
      <c r="G200" s="28">
        <v>9.6600799999999997E-4</v>
      </c>
      <c r="H200" s="54">
        <v>68807</v>
      </c>
      <c r="I200" s="28">
        <v>1.1308164999999999E-3</v>
      </c>
      <c r="J200" s="65">
        <v>0.8542570854</v>
      </c>
      <c r="K200" s="35"/>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row>
    <row r="201" spans="1:41" ht="15" customHeight="1" x14ac:dyDescent="0.25">
      <c r="A201" s="90"/>
      <c r="B201" s="57" t="s">
        <v>1619</v>
      </c>
      <c r="C201" s="60" t="s">
        <v>1620</v>
      </c>
      <c r="D201" s="154" t="s">
        <v>1621</v>
      </c>
      <c r="E201" s="62">
        <v>74888</v>
      </c>
      <c r="F201" s="54">
        <v>9400</v>
      </c>
      <c r="G201" s="28">
        <v>1.3963517999999999E-3</v>
      </c>
      <c r="H201" s="54">
        <v>65488</v>
      </c>
      <c r="I201" s="28">
        <v>1.0762701000000001E-3</v>
      </c>
      <c r="J201" s="65">
        <v>1.2973990777</v>
      </c>
      <c r="K201" s="35"/>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row>
    <row r="202" spans="1:41" ht="15" customHeight="1" x14ac:dyDescent="0.25">
      <c r="A202" s="90"/>
      <c r="B202" s="57" t="s">
        <v>1818</v>
      </c>
      <c r="C202" s="60" t="s">
        <v>1819</v>
      </c>
      <c r="D202" s="154" t="s">
        <v>1820</v>
      </c>
      <c r="E202" s="62">
        <v>74147</v>
      </c>
      <c r="F202" s="54">
        <v>13151</v>
      </c>
      <c r="G202" s="28">
        <v>1.9535555999999998E-3</v>
      </c>
      <c r="H202" s="54">
        <v>60996</v>
      </c>
      <c r="I202" s="28">
        <v>1.0024458000000001E-3</v>
      </c>
      <c r="J202" s="65">
        <v>1.9487892737000001</v>
      </c>
      <c r="K202" s="35"/>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row>
    <row r="203" spans="1:41" ht="15" customHeight="1" x14ac:dyDescent="0.25">
      <c r="A203" s="90"/>
      <c r="B203" s="57" t="s">
        <v>1839</v>
      </c>
      <c r="C203" s="60" t="s">
        <v>1840</v>
      </c>
      <c r="D203" s="154" t="s">
        <v>1841</v>
      </c>
      <c r="E203" s="62">
        <v>73649</v>
      </c>
      <c r="F203" s="54">
        <v>5314</v>
      </c>
      <c r="G203" s="28">
        <v>7.8938439999999999E-4</v>
      </c>
      <c r="H203" s="54">
        <v>68335</v>
      </c>
      <c r="I203" s="28">
        <v>1.1230594E-3</v>
      </c>
      <c r="J203" s="65">
        <v>0.70288748359999997</v>
      </c>
      <c r="K203" s="35"/>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row>
    <row r="204" spans="1:41" ht="15" customHeight="1" x14ac:dyDescent="0.25">
      <c r="A204" s="90"/>
      <c r="B204" s="57" t="s">
        <v>975</v>
      </c>
      <c r="C204" s="60" t="s">
        <v>976</v>
      </c>
      <c r="D204" s="154" t="s">
        <v>974</v>
      </c>
      <c r="E204" s="62">
        <v>73532</v>
      </c>
      <c r="F204" s="54">
        <v>3854</v>
      </c>
      <c r="G204" s="28">
        <v>5.7250420000000001E-4</v>
      </c>
      <c r="H204" s="54">
        <v>69678</v>
      </c>
      <c r="I204" s="28">
        <v>1.1451311E-3</v>
      </c>
      <c r="J204" s="65">
        <v>0.49994645409999999</v>
      </c>
      <c r="K204" s="35"/>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row>
    <row r="205" spans="1:41" ht="15" customHeight="1" x14ac:dyDescent="0.25">
      <c r="A205" s="90"/>
      <c r="B205" s="57" t="s">
        <v>1015</v>
      </c>
      <c r="C205" s="60" t="s">
        <v>1016</v>
      </c>
      <c r="D205" s="154" t="s">
        <v>1011</v>
      </c>
      <c r="E205" s="62">
        <v>73274</v>
      </c>
      <c r="F205" s="54">
        <v>8795</v>
      </c>
      <c r="G205" s="28">
        <v>1.3064801999999999E-3</v>
      </c>
      <c r="H205" s="54">
        <v>64479</v>
      </c>
      <c r="I205" s="28">
        <v>1.0596875000000001E-3</v>
      </c>
      <c r="J205" s="65">
        <v>1.2328919273000001</v>
      </c>
      <c r="K205" s="35"/>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row>
    <row r="206" spans="1:41" ht="15" customHeight="1" x14ac:dyDescent="0.25">
      <c r="A206" s="90"/>
      <c r="B206" s="57" t="s">
        <v>791</v>
      </c>
      <c r="C206" s="60" t="s">
        <v>792</v>
      </c>
      <c r="D206" s="154" t="s">
        <v>793</v>
      </c>
      <c r="E206" s="62">
        <v>73142</v>
      </c>
      <c r="F206" s="54">
        <v>5696</v>
      </c>
      <c r="G206" s="28">
        <v>8.4612979999999999E-4</v>
      </c>
      <c r="H206" s="54">
        <v>67446</v>
      </c>
      <c r="I206" s="28">
        <v>1.1084490000000001E-3</v>
      </c>
      <c r="J206" s="65">
        <v>0.76334566039999996</v>
      </c>
      <c r="K206" s="35"/>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row>
    <row r="207" spans="1:41" ht="15" customHeight="1" x14ac:dyDescent="0.25">
      <c r="A207" s="90"/>
      <c r="B207" s="57" t="s">
        <v>585</v>
      </c>
      <c r="C207" s="60" t="s">
        <v>586</v>
      </c>
      <c r="D207" s="154" t="s">
        <v>587</v>
      </c>
      <c r="E207" s="62">
        <v>72804</v>
      </c>
      <c r="F207" s="54">
        <v>6060</v>
      </c>
      <c r="G207" s="28">
        <v>9.0020129999999999E-4</v>
      </c>
      <c r="H207" s="54">
        <v>66744</v>
      </c>
      <c r="I207" s="28">
        <v>1.0969119E-3</v>
      </c>
      <c r="J207" s="65">
        <v>0.82066866640000002</v>
      </c>
      <c r="K207" s="35"/>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row>
    <row r="208" spans="1:41" ht="15" customHeight="1" x14ac:dyDescent="0.25">
      <c r="A208" s="90"/>
      <c r="B208" s="57" t="s">
        <v>1156</v>
      </c>
      <c r="C208" s="60" t="s">
        <v>1157</v>
      </c>
      <c r="D208" s="154" t="s">
        <v>1158</v>
      </c>
      <c r="E208" s="62">
        <v>71819</v>
      </c>
      <c r="F208" s="54">
        <v>5043</v>
      </c>
      <c r="G208" s="28">
        <v>7.4912790000000002E-4</v>
      </c>
      <c r="H208" s="54">
        <v>66776</v>
      </c>
      <c r="I208" s="28">
        <v>1.0974378E-3</v>
      </c>
      <c r="J208" s="65">
        <v>0.68261531249999996</v>
      </c>
      <c r="K208" s="35"/>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row>
    <row r="209" spans="1:41" ht="15" customHeight="1" x14ac:dyDescent="0.25">
      <c r="A209" s="90"/>
      <c r="B209" s="57" t="s">
        <v>723</v>
      </c>
      <c r="C209" s="60" t="s">
        <v>724</v>
      </c>
      <c r="D209" s="154" t="s">
        <v>722</v>
      </c>
      <c r="E209" s="62">
        <v>70881</v>
      </c>
      <c r="F209" s="54">
        <v>7388</v>
      </c>
      <c r="G209" s="28">
        <v>1.0974731000000001E-3</v>
      </c>
      <c r="H209" s="54">
        <v>63493</v>
      </c>
      <c r="I209" s="28">
        <v>1.043483E-3</v>
      </c>
      <c r="J209" s="65">
        <v>1.0517402573000001</v>
      </c>
      <c r="K209" s="35"/>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row>
    <row r="210" spans="1:41" ht="15" customHeight="1" x14ac:dyDescent="0.25">
      <c r="A210" s="90"/>
      <c r="B210" s="57" t="s">
        <v>1982</v>
      </c>
      <c r="C210" s="60" t="s">
        <v>1983</v>
      </c>
      <c r="D210" s="154" t="s">
        <v>1984</v>
      </c>
      <c r="E210" s="62">
        <v>70572</v>
      </c>
      <c r="F210" s="54">
        <v>11470</v>
      </c>
      <c r="G210" s="28">
        <v>1.7038463000000001E-3</v>
      </c>
      <c r="H210" s="54">
        <v>59102</v>
      </c>
      <c r="I210" s="28">
        <v>9.7131859999999997E-4</v>
      </c>
      <c r="J210" s="65">
        <v>1.7541579614</v>
      </c>
      <c r="K210" s="35"/>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row>
    <row r="211" spans="1:41" ht="15" customHeight="1" x14ac:dyDescent="0.25">
      <c r="A211" s="90"/>
      <c r="B211" s="57" t="s">
        <v>1773</v>
      </c>
      <c r="C211" s="60" t="s">
        <v>1774</v>
      </c>
      <c r="D211" s="154" t="s">
        <v>1775</v>
      </c>
      <c r="E211" s="62">
        <v>70536</v>
      </c>
      <c r="F211" s="54">
        <v>6611</v>
      </c>
      <c r="G211" s="28">
        <v>9.8205119999999991E-4</v>
      </c>
      <c r="H211" s="54">
        <v>63925</v>
      </c>
      <c r="I211" s="28">
        <v>1.0505828E-3</v>
      </c>
      <c r="J211" s="65">
        <v>0.93476809100000002</v>
      </c>
      <c r="K211" s="35"/>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row>
    <row r="212" spans="1:41" ht="15" customHeight="1" x14ac:dyDescent="0.25">
      <c r="A212" s="90"/>
      <c r="B212" s="57" t="s">
        <v>1469</v>
      </c>
      <c r="C212" s="60" t="s">
        <v>94</v>
      </c>
      <c r="D212" s="154" t="s">
        <v>1470</v>
      </c>
      <c r="E212" s="62">
        <v>69480</v>
      </c>
      <c r="F212" s="54">
        <v>5610</v>
      </c>
      <c r="G212" s="28">
        <v>8.3335460000000001E-4</v>
      </c>
      <c r="H212" s="54">
        <v>63870</v>
      </c>
      <c r="I212" s="28">
        <v>1.0496787999999999E-3</v>
      </c>
      <c r="J212" s="65">
        <v>0.79391389619999997</v>
      </c>
      <c r="K212" s="35"/>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row>
    <row r="213" spans="1:41" ht="15" customHeight="1" x14ac:dyDescent="0.25">
      <c r="A213" s="90"/>
      <c r="B213" s="57" t="s">
        <v>362</v>
      </c>
      <c r="C213" s="60" t="s">
        <v>363</v>
      </c>
      <c r="D213" s="154" t="s">
        <v>364</v>
      </c>
      <c r="E213" s="62">
        <v>69404</v>
      </c>
      <c r="F213" s="54">
        <v>5116</v>
      </c>
      <c r="G213" s="28">
        <v>7.599719E-4</v>
      </c>
      <c r="H213" s="54">
        <v>64288</v>
      </c>
      <c r="I213" s="28">
        <v>1.0565485E-3</v>
      </c>
      <c r="J213" s="65">
        <v>0.71929671900000003</v>
      </c>
      <c r="K213" s="35"/>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row>
    <row r="214" spans="1:41" ht="15" customHeight="1" x14ac:dyDescent="0.25">
      <c r="A214" s="90"/>
      <c r="B214" s="57" t="s">
        <v>175</v>
      </c>
      <c r="C214" s="60" t="s">
        <v>176</v>
      </c>
      <c r="D214" s="154" t="s">
        <v>177</v>
      </c>
      <c r="E214" s="62">
        <v>69324</v>
      </c>
      <c r="F214" s="54">
        <v>6128</v>
      </c>
      <c r="G214" s="28">
        <v>9.1030250000000005E-4</v>
      </c>
      <c r="H214" s="54">
        <v>63196</v>
      </c>
      <c r="I214" s="28">
        <v>1.0386019E-3</v>
      </c>
      <c r="J214" s="65">
        <v>0.87646913059999998</v>
      </c>
      <c r="K214" s="35"/>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row>
    <row r="215" spans="1:41" ht="15" customHeight="1" x14ac:dyDescent="0.25">
      <c r="A215" s="90"/>
      <c r="B215" s="57" t="s">
        <v>815</v>
      </c>
      <c r="C215" s="60" t="s">
        <v>816</v>
      </c>
      <c r="D215" s="154" t="s">
        <v>817</v>
      </c>
      <c r="E215" s="62">
        <v>68472</v>
      </c>
      <c r="F215" s="54">
        <v>5836</v>
      </c>
      <c r="G215" s="28">
        <v>8.6692650000000002E-4</v>
      </c>
      <c r="H215" s="54">
        <v>62636</v>
      </c>
      <c r="I215" s="28">
        <v>1.0293984999999999E-3</v>
      </c>
      <c r="J215" s="65">
        <v>0.84216798240000001</v>
      </c>
      <c r="K215" s="35"/>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row>
    <row r="216" spans="1:41" ht="15" customHeight="1" x14ac:dyDescent="0.25">
      <c r="A216" s="90"/>
      <c r="B216" s="57" t="s">
        <v>639</v>
      </c>
      <c r="C216" s="60" t="s">
        <v>640</v>
      </c>
      <c r="D216" s="154" t="s">
        <v>641</v>
      </c>
      <c r="E216" s="62">
        <v>68004</v>
      </c>
      <c r="F216" s="54">
        <v>5118</v>
      </c>
      <c r="G216" s="28">
        <v>7.6026900000000005E-4</v>
      </c>
      <c r="H216" s="54">
        <v>62886</v>
      </c>
      <c r="I216" s="28">
        <v>1.0335072E-3</v>
      </c>
      <c r="J216" s="65">
        <v>0.7356204073</v>
      </c>
      <c r="K216" s="35"/>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row>
    <row r="217" spans="1:41" ht="15" customHeight="1" x14ac:dyDescent="0.25">
      <c r="A217" s="90"/>
      <c r="B217" s="57" t="s">
        <v>1634</v>
      </c>
      <c r="C217" s="60" t="s">
        <v>1635</v>
      </c>
      <c r="D217" s="154" t="s">
        <v>1636</v>
      </c>
      <c r="E217" s="62">
        <v>67826</v>
      </c>
      <c r="F217" s="54">
        <v>3264</v>
      </c>
      <c r="G217" s="28">
        <v>4.8486090000000003E-4</v>
      </c>
      <c r="H217" s="54">
        <v>64562</v>
      </c>
      <c r="I217" s="28">
        <v>1.0610515999999999E-3</v>
      </c>
      <c r="J217" s="65">
        <v>0.45696257509999999</v>
      </c>
      <c r="K217" s="35"/>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row>
    <row r="218" spans="1:41" ht="15" customHeight="1" x14ac:dyDescent="0.25">
      <c r="A218" s="90"/>
      <c r="B218" s="57" t="s">
        <v>683</v>
      </c>
      <c r="C218" s="60" t="s">
        <v>684</v>
      </c>
      <c r="D218" s="154" t="s">
        <v>685</v>
      </c>
      <c r="E218" s="62">
        <v>67237</v>
      </c>
      <c r="F218" s="54">
        <v>6391</v>
      </c>
      <c r="G218" s="28">
        <v>9.4937069999999997E-4</v>
      </c>
      <c r="H218" s="54">
        <v>60846</v>
      </c>
      <c r="I218" s="28">
        <v>9.9998059999999991E-4</v>
      </c>
      <c r="J218" s="65">
        <v>0.94938910379999997</v>
      </c>
      <c r="K218" s="35"/>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row>
    <row r="219" spans="1:41" ht="15" customHeight="1" x14ac:dyDescent="0.25">
      <c r="A219" s="90"/>
      <c r="B219" s="57" t="s">
        <v>673</v>
      </c>
      <c r="C219" s="60" t="s">
        <v>674</v>
      </c>
      <c r="D219" s="154" t="s">
        <v>675</v>
      </c>
      <c r="E219" s="62">
        <v>66821</v>
      </c>
      <c r="F219" s="54">
        <v>6354</v>
      </c>
      <c r="G219" s="28">
        <v>9.4387439999999996E-4</v>
      </c>
      <c r="H219" s="54">
        <v>60467</v>
      </c>
      <c r="I219" s="28">
        <v>9.9375190000000006E-4</v>
      </c>
      <c r="J219" s="65">
        <v>0.94980892669999994</v>
      </c>
      <c r="K219" s="35"/>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row>
    <row r="220" spans="1:41" ht="15" customHeight="1" x14ac:dyDescent="0.25">
      <c r="A220" s="90"/>
      <c r="B220" s="57" t="s">
        <v>994</v>
      </c>
      <c r="C220" s="60" t="s">
        <v>995</v>
      </c>
      <c r="D220" s="154" t="s">
        <v>991</v>
      </c>
      <c r="E220" s="62">
        <v>66143</v>
      </c>
      <c r="F220" s="54">
        <v>7005</v>
      </c>
      <c r="G220" s="28">
        <v>1.0405792000000001E-3</v>
      </c>
      <c r="H220" s="54">
        <v>59138</v>
      </c>
      <c r="I220" s="28">
        <v>9.7191029999999998E-4</v>
      </c>
      <c r="J220" s="65">
        <v>1.0706535596</v>
      </c>
      <c r="K220" s="35"/>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row>
    <row r="221" spans="1:41" ht="15" customHeight="1" x14ac:dyDescent="0.25">
      <c r="A221" s="90"/>
      <c r="B221" s="57" t="s">
        <v>407</v>
      </c>
      <c r="C221" s="60" t="s">
        <v>402</v>
      </c>
      <c r="D221" s="154" t="s">
        <v>408</v>
      </c>
      <c r="E221" s="62">
        <v>66003</v>
      </c>
      <c r="F221" s="54">
        <v>5322</v>
      </c>
      <c r="G221" s="28">
        <v>7.9057279999999997E-4</v>
      </c>
      <c r="H221" s="54">
        <v>60681</v>
      </c>
      <c r="I221" s="28">
        <v>9.9726890000000003E-4</v>
      </c>
      <c r="J221" s="65">
        <v>0.79273785929999996</v>
      </c>
      <c r="K221" s="35"/>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row>
    <row r="222" spans="1:41" ht="15" customHeight="1" x14ac:dyDescent="0.25">
      <c r="A222" s="90"/>
      <c r="B222" s="57" t="s">
        <v>1652</v>
      </c>
      <c r="C222" s="60" t="s">
        <v>1653</v>
      </c>
      <c r="D222" s="154" t="s">
        <v>1654</v>
      </c>
      <c r="E222" s="62">
        <v>64946</v>
      </c>
      <c r="F222" s="54">
        <v>3859</v>
      </c>
      <c r="G222" s="28">
        <v>5.7324700000000004E-4</v>
      </c>
      <c r="H222" s="54">
        <v>61087</v>
      </c>
      <c r="I222" s="28">
        <v>1.0039413000000001E-3</v>
      </c>
      <c r="J222" s="65">
        <v>0.57099649159999999</v>
      </c>
      <c r="K222" s="35"/>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row>
    <row r="223" spans="1:41" ht="15" customHeight="1" x14ac:dyDescent="0.25">
      <c r="A223" s="90"/>
      <c r="B223" s="57" t="s">
        <v>315</v>
      </c>
      <c r="C223" s="60" t="s">
        <v>316</v>
      </c>
      <c r="D223" s="154" t="s">
        <v>317</v>
      </c>
      <c r="E223" s="62">
        <v>64595</v>
      </c>
      <c r="F223" s="54">
        <v>4188</v>
      </c>
      <c r="G223" s="28">
        <v>6.2211929999999996E-4</v>
      </c>
      <c r="H223" s="54">
        <v>60407</v>
      </c>
      <c r="I223" s="28">
        <v>9.9276579999999989E-4</v>
      </c>
      <c r="J223" s="65">
        <v>0.62665262570000002</v>
      </c>
      <c r="K223" s="35"/>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row>
    <row r="224" spans="1:41" ht="15" customHeight="1" x14ac:dyDescent="0.25">
      <c r="A224" s="90"/>
      <c r="B224" s="57" t="s">
        <v>1596</v>
      </c>
      <c r="C224" s="60" t="s">
        <v>1597</v>
      </c>
      <c r="D224" s="154" t="s">
        <v>1598</v>
      </c>
      <c r="E224" s="62">
        <v>64195</v>
      </c>
      <c r="F224" s="54">
        <v>4722</v>
      </c>
      <c r="G224" s="28">
        <v>7.0144390000000004E-4</v>
      </c>
      <c r="H224" s="54">
        <v>59473</v>
      </c>
      <c r="I224" s="28">
        <v>9.7741579999999998E-4</v>
      </c>
      <c r="J224" s="65">
        <v>0.71765149699999997</v>
      </c>
      <c r="K224" s="35"/>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row>
    <row r="225" spans="1:41" ht="15" customHeight="1" x14ac:dyDescent="0.25">
      <c r="A225" s="90"/>
      <c r="B225" s="57" t="s">
        <v>191</v>
      </c>
      <c r="C225" s="60" t="s">
        <v>192</v>
      </c>
      <c r="D225" s="154" t="s">
        <v>193</v>
      </c>
      <c r="E225" s="62">
        <v>63965</v>
      </c>
      <c r="F225" s="54">
        <v>8289</v>
      </c>
      <c r="G225" s="28">
        <v>1.2313148999999999E-3</v>
      </c>
      <c r="H225" s="54">
        <v>55676</v>
      </c>
      <c r="I225" s="28">
        <v>9.1501359999999999E-4</v>
      </c>
      <c r="J225" s="65">
        <v>1.3456793004000001</v>
      </c>
      <c r="K225" s="35"/>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row>
    <row r="226" spans="1:41" ht="15" customHeight="1" x14ac:dyDescent="0.25">
      <c r="A226" s="90"/>
      <c r="B226" s="57" t="s">
        <v>380</v>
      </c>
      <c r="C226" s="60" t="s">
        <v>381</v>
      </c>
      <c r="D226" s="154" t="s">
        <v>382</v>
      </c>
      <c r="E226" s="62">
        <v>63739</v>
      </c>
      <c r="F226" s="54">
        <v>4108</v>
      </c>
      <c r="G226" s="28">
        <v>6.1023540000000002E-4</v>
      </c>
      <c r="H226" s="54">
        <v>59631</v>
      </c>
      <c r="I226" s="28">
        <v>9.8001249999999989E-4</v>
      </c>
      <c r="J226" s="65">
        <v>0.6226812679</v>
      </c>
      <c r="K226" s="35"/>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row>
    <row r="227" spans="1:41" ht="15" customHeight="1" x14ac:dyDescent="0.25">
      <c r="A227" s="90"/>
      <c r="B227" s="57" t="s">
        <v>617</v>
      </c>
      <c r="C227" s="60" t="s">
        <v>618</v>
      </c>
      <c r="D227" s="154" t="s">
        <v>619</v>
      </c>
      <c r="E227" s="62">
        <v>62855</v>
      </c>
      <c r="F227" s="54">
        <v>4982</v>
      </c>
      <c r="G227" s="28">
        <v>7.4006639999999997E-4</v>
      </c>
      <c r="H227" s="54">
        <v>57873</v>
      </c>
      <c r="I227" s="28">
        <v>9.5112050000000002E-4</v>
      </c>
      <c r="J227" s="65">
        <v>0.7780995892</v>
      </c>
      <c r="K227" s="35"/>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row>
    <row r="228" spans="1:41" ht="15" customHeight="1" x14ac:dyDescent="0.25">
      <c r="A228" s="90"/>
      <c r="B228" s="57" t="s">
        <v>609</v>
      </c>
      <c r="C228" s="60" t="s">
        <v>610</v>
      </c>
      <c r="D228" s="154" t="s">
        <v>611</v>
      </c>
      <c r="E228" s="62">
        <v>62787</v>
      </c>
      <c r="F228" s="54">
        <v>3990</v>
      </c>
      <c r="G228" s="28">
        <v>5.9270679999999997E-4</v>
      </c>
      <c r="H228" s="54">
        <v>58797</v>
      </c>
      <c r="I228" s="28">
        <v>9.66306E-4</v>
      </c>
      <c r="J228" s="65">
        <v>0.61337375100000002</v>
      </c>
      <c r="K228" s="35"/>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row>
    <row r="229" spans="1:41" ht="15" customHeight="1" x14ac:dyDescent="0.25">
      <c r="A229" s="90"/>
      <c r="B229" s="57" t="s">
        <v>1548</v>
      </c>
      <c r="C229" s="60" t="s">
        <v>1549</v>
      </c>
      <c r="D229" s="154" t="s">
        <v>1550</v>
      </c>
      <c r="E229" s="62">
        <v>62452</v>
      </c>
      <c r="F229" s="54">
        <v>6052</v>
      </c>
      <c r="G229" s="28">
        <v>8.9901290000000001E-4</v>
      </c>
      <c r="H229" s="54">
        <v>56400</v>
      </c>
      <c r="I229" s="28">
        <v>9.269123E-4</v>
      </c>
      <c r="J229" s="65">
        <v>0.96990070260000005</v>
      </c>
      <c r="K229" s="35"/>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row>
    <row r="230" spans="1:41" ht="15" customHeight="1" x14ac:dyDescent="0.25">
      <c r="A230" s="90"/>
      <c r="B230" s="57" t="s">
        <v>1147</v>
      </c>
      <c r="C230" s="60" t="s">
        <v>1148</v>
      </c>
      <c r="D230" s="154" t="s">
        <v>1149</v>
      </c>
      <c r="E230" s="62">
        <v>62047</v>
      </c>
      <c r="F230" s="54">
        <v>5939</v>
      </c>
      <c r="G230" s="28">
        <v>8.8222690000000004E-4</v>
      </c>
      <c r="H230" s="54">
        <v>56108</v>
      </c>
      <c r="I230" s="28">
        <v>9.2211340000000004E-4</v>
      </c>
      <c r="J230" s="65">
        <v>0.95674454679999998</v>
      </c>
      <c r="K230" s="35"/>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row>
    <row r="231" spans="1:41" ht="15" customHeight="1" x14ac:dyDescent="0.25">
      <c r="A231" s="90"/>
      <c r="B231" s="57" t="s">
        <v>1877</v>
      </c>
      <c r="C231" s="60" t="s">
        <v>1878</v>
      </c>
      <c r="D231" s="154" t="s">
        <v>1879</v>
      </c>
      <c r="E231" s="62">
        <v>61808</v>
      </c>
      <c r="F231" s="54">
        <v>7425</v>
      </c>
      <c r="G231" s="28">
        <v>1.1029694E-3</v>
      </c>
      <c r="H231" s="54">
        <v>54383</v>
      </c>
      <c r="I231" s="28">
        <v>8.9376370000000002E-4</v>
      </c>
      <c r="J231" s="65">
        <v>1.2340727285999999</v>
      </c>
      <c r="K231" s="35"/>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row>
    <row r="232" spans="1:41" ht="15" customHeight="1" x14ac:dyDescent="0.25">
      <c r="A232" s="90"/>
      <c r="B232" s="57" t="s">
        <v>1674</v>
      </c>
      <c r="C232" s="60" t="s">
        <v>1675</v>
      </c>
      <c r="D232" s="154" t="s">
        <v>1676</v>
      </c>
      <c r="E232" s="62">
        <v>61311</v>
      </c>
      <c r="F232" s="54">
        <v>3660</v>
      </c>
      <c r="G232" s="28">
        <v>5.436859E-4</v>
      </c>
      <c r="H232" s="54">
        <v>57651</v>
      </c>
      <c r="I232" s="28">
        <v>9.4747199999999998E-4</v>
      </c>
      <c r="J232" s="65">
        <v>0.57382795139999998</v>
      </c>
      <c r="K232" s="35"/>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row>
    <row r="233" spans="1:41" ht="15" customHeight="1" x14ac:dyDescent="0.25">
      <c r="A233" s="90"/>
      <c r="B233" s="57" t="s">
        <v>1258</v>
      </c>
      <c r="C233" s="60" t="s">
        <v>1259</v>
      </c>
      <c r="D233" s="154" t="s">
        <v>1260</v>
      </c>
      <c r="E233" s="62">
        <v>60613</v>
      </c>
      <c r="F233" s="54">
        <v>3395</v>
      </c>
      <c r="G233" s="28">
        <v>5.0432069999999996E-4</v>
      </c>
      <c r="H233" s="54">
        <v>57218</v>
      </c>
      <c r="I233" s="28">
        <v>9.4035579999999998E-4</v>
      </c>
      <c r="J233" s="65">
        <v>0.53630835629999996</v>
      </c>
      <c r="K233" s="35"/>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row>
    <row r="234" spans="1:41" ht="15" customHeight="1" x14ac:dyDescent="0.25">
      <c r="A234" s="90"/>
      <c r="B234" s="57" t="s">
        <v>1303</v>
      </c>
      <c r="C234" s="60" t="s">
        <v>1304</v>
      </c>
      <c r="D234" s="154" t="s">
        <v>1305</v>
      </c>
      <c r="E234" s="62">
        <v>60483</v>
      </c>
      <c r="F234" s="54">
        <v>2849</v>
      </c>
      <c r="G234" s="28">
        <v>4.232134E-4</v>
      </c>
      <c r="H234" s="54">
        <v>57634</v>
      </c>
      <c r="I234" s="28">
        <v>9.4719260000000001E-4</v>
      </c>
      <c r="J234" s="65">
        <v>0.44680821110000002</v>
      </c>
      <c r="K234" s="35"/>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row>
    <row r="235" spans="1:41" ht="15" customHeight="1" x14ac:dyDescent="0.25">
      <c r="A235" s="90"/>
      <c r="B235" s="57" t="s">
        <v>1608</v>
      </c>
      <c r="C235" s="60" t="s">
        <v>1609</v>
      </c>
      <c r="D235" s="154" t="s">
        <v>1610</v>
      </c>
      <c r="E235" s="62">
        <v>59846</v>
      </c>
      <c r="F235" s="54">
        <v>3076</v>
      </c>
      <c r="G235" s="28">
        <v>4.5693380000000003E-4</v>
      </c>
      <c r="H235" s="54">
        <v>56770</v>
      </c>
      <c r="I235" s="28">
        <v>9.3299310000000005E-4</v>
      </c>
      <c r="J235" s="65">
        <v>0.48975050840000001</v>
      </c>
      <c r="K235" s="35"/>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row>
    <row r="236" spans="1:41" ht="15" customHeight="1" x14ac:dyDescent="0.25">
      <c r="A236" s="90"/>
      <c r="B236" s="57" t="s">
        <v>890</v>
      </c>
      <c r="C236" s="60" t="s">
        <v>891</v>
      </c>
      <c r="D236" s="154" t="s">
        <v>892</v>
      </c>
      <c r="E236" s="62">
        <v>59668</v>
      </c>
      <c r="F236" s="54">
        <v>4860</v>
      </c>
      <c r="G236" s="28">
        <v>7.2194360000000005E-4</v>
      </c>
      <c r="H236" s="54">
        <v>54808</v>
      </c>
      <c r="I236" s="28">
        <v>9.0074839999999996E-4</v>
      </c>
      <c r="J236" s="65">
        <v>0.80149307309999995</v>
      </c>
      <c r="K236" s="35"/>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row>
    <row r="237" spans="1:41" ht="15" customHeight="1" x14ac:dyDescent="0.25">
      <c r="A237" s="90"/>
      <c r="B237" s="57" t="s">
        <v>262</v>
      </c>
      <c r="C237" s="60" t="s">
        <v>263</v>
      </c>
      <c r="D237" s="154" t="s">
        <v>264</v>
      </c>
      <c r="E237" s="62">
        <v>59387</v>
      </c>
      <c r="F237" s="54">
        <v>3742</v>
      </c>
      <c r="G237" s="28">
        <v>5.5586679999999997E-4</v>
      </c>
      <c r="H237" s="54">
        <v>55645</v>
      </c>
      <c r="I237" s="28">
        <v>9.1450410000000005E-4</v>
      </c>
      <c r="J237" s="65">
        <v>0.60783414800000002</v>
      </c>
      <c r="K237" s="35"/>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row>
    <row r="238" spans="1:41" ht="15" customHeight="1" x14ac:dyDescent="0.25">
      <c r="A238" s="90"/>
      <c r="B238" s="57" t="s">
        <v>1294</v>
      </c>
      <c r="C238" s="60" t="s">
        <v>1295</v>
      </c>
      <c r="D238" s="154" t="s">
        <v>1296</v>
      </c>
      <c r="E238" s="62">
        <v>59306</v>
      </c>
      <c r="F238" s="54">
        <v>4773</v>
      </c>
      <c r="G238" s="28">
        <v>7.0901989999999995E-4</v>
      </c>
      <c r="H238" s="54">
        <v>54533</v>
      </c>
      <c r="I238" s="28">
        <v>8.9622889999999998E-4</v>
      </c>
      <c r="J238" s="65">
        <v>0.79111478840000005</v>
      </c>
      <c r="K238" s="35"/>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row>
    <row r="239" spans="1:41" ht="15" customHeight="1" x14ac:dyDescent="0.25">
      <c r="A239" s="90"/>
      <c r="B239" s="57" t="s">
        <v>516</v>
      </c>
      <c r="C239" s="60" t="s">
        <v>517</v>
      </c>
      <c r="D239" s="154" t="s">
        <v>518</v>
      </c>
      <c r="E239" s="62">
        <v>58648</v>
      </c>
      <c r="F239" s="54">
        <v>7533</v>
      </c>
      <c r="G239" s="28">
        <v>1.1190124999999999E-3</v>
      </c>
      <c r="H239" s="54">
        <v>51115</v>
      </c>
      <c r="I239" s="28">
        <v>8.4005530000000003E-4</v>
      </c>
      <c r="J239" s="65">
        <v>1.3320700408999999</v>
      </c>
      <c r="K239" s="35"/>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row>
    <row r="240" spans="1:41" ht="15" customHeight="1" x14ac:dyDescent="0.25">
      <c r="A240" s="90"/>
      <c r="B240" s="57" t="s">
        <v>1409</v>
      </c>
      <c r="C240" s="60" t="s">
        <v>1410</v>
      </c>
      <c r="D240" s="154" t="s">
        <v>1411</v>
      </c>
      <c r="E240" s="62">
        <v>58139</v>
      </c>
      <c r="F240" s="54">
        <v>6786</v>
      </c>
      <c r="G240" s="28">
        <v>1.0080471E-3</v>
      </c>
      <c r="H240" s="54">
        <v>51353</v>
      </c>
      <c r="I240" s="28">
        <v>8.4396679999999998E-4</v>
      </c>
      <c r="J240" s="65">
        <v>1.1944156745000001</v>
      </c>
      <c r="K240" s="35"/>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row>
    <row r="241" spans="1:41" ht="15" customHeight="1" x14ac:dyDescent="0.25">
      <c r="A241" s="90"/>
      <c r="B241" s="57" t="s">
        <v>676</v>
      </c>
      <c r="C241" s="60" t="s">
        <v>674</v>
      </c>
      <c r="D241" s="154" t="s">
        <v>675</v>
      </c>
      <c r="E241" s="62">
        <v>57804</v>
      </c>
      <c r="F241" s="54">
        <v>5457</v>
      </c>
      <c r="G241" s="28">
        <v>8.106268E-4</v>
      </c>
      <c r="H241" s="54">
        <v>52347</v>
      </c>
      <c r="I241" s="28">
        <v>8.6030280000000002E-4</v>
      </c>
      <c r="J241" s="65">
        <v>0.94225752610000002</v>
      </c>
      <c r="K241" s="35"/>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row>
    <row r="242" spans="1:41" ht="15" customHeight="1" x14ac:dyDescent="0.25">
      <c r="A242" s="90"/>
      <c r="B242" s="57" t="s">
        <v>389</v>
      </c>
      <c r="C242" s="60" t="s">
        <v>390</v>
      </c>
      <c r="D242" s="154" t="s">
        <v>391</v>
      </c>
      <c r="E242" s="62">
        <v>57753</v>
      </c>
      <c r="F242" s="54">
        <v>4219</v>
      </c>
      <c r="G242" s="28">
        <v>6.2672430000000005E-4</v>
      </c>
      <c r="H242" s="54">
        <v>53534</v>
      </c>
      <c r="I242" s="28">
        <v>8.7981069999999999E-4</v>
      </c>
      <c r="J242" s="65">
        <v>0.71233993009999996</v>
      </c>
      <c r="K242" s="35"/>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row>
    <row r="243" spans="1:41" ht="15" customHeight="1" x14ac:dyDescent="0.25">
      <c r="A243" s="90"/>
      <c r="B243" s="57" t="s">
        <v>717</v>
      </c>
      <c r="C243" s="60" t="s">
        <v>718</v>
      </c>
      <c r="D243" s="154" t="s">
        <v>719</v>
      </c>
      <c r="E243" s="62">
        <v>57231</v>
      </c>
      <c r="F243" s="54">
        <v>6795</v>
      </c>
      <c r="G243" s="28">
        <v>1.0093840999999999E-3</v>
      </c>
      <c r="H243" s="54">
        <v>50436</v>
      </c>
      <c r="I243" s="28">
        <v>8.2889620000000004E-4</v>
      </c>
      <c r="J243" s="65">
        <v>1.2177447995999999</v>
      </c>
      <c r="K243" s="35"/>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row>
    <row r="244" spans="1:41" ht="15" customHeight="1" x14ac:dyDescent="0.25">
      <c r="A244" s="90"/>
      <c r="B244" s="57" t="s">
        <v>803</v>
      </c>
      <c r="C244" s="60" t="s">
        <v>804</v>
      </c>
      <c r="D244" s="154" t="s">
        <v>805</v>
      </c>
      <c r="E244" s="62">
        <v>57152</v>
      </c>
      <c r="F244" s="54">
        <v>7954</v>
      </c>
      <c r="G244" s="28">
        <v>1.1815513E-3</v>
      </c>
      <c r="H244" s="54">
        <v>49198</v>
      </c>
      <c r="I244" s="28">
        <v>8.0855019999999996E-4</v>
      </c>
      <c r="J244" s="65">
        <v>1.4613209046</v>
      </c>
      <c r="K244" s="35"/>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row>
    <row r="245" spans="1:41" ht="15" customHeight="1" x14ac:dyDescent="0.25">
      <c r="A245" s="90"/>
      <c r="B245" s="57" t="s">
        <v>1530</v>
      </c>
      <c r="C245" s="60" t="s">
        <v>1531</v>
      </c>
      <c r="D245" s="154" t="s">
        <v>1532</v>
      </c>
      <c r="E245" s="62">
        <v>57069</v>
      </c>
      <c r="F245" s="54">
        <v>5070</v>
      </c>
      <c r="G245" s="28">
        <v>7.5313870000000001E-4</v>
      </c>
      <c r="H245" s="54">
        <v>51999</v>
      </c>
      <c r="I245" s="28">
        <v>8.5458349999999997E-4</v>
      </c>
      <c r="J245" s="65">
        <v>0.88129321419999995</v>
      </c>
      <c r="K245" s="35"/>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row>
    <row r="246" spans="1:41" ht="15" customHeight="1" x14ac:dyDescent="0.25">
      <c r="A246" s="90"/>
      <c r="B246" s="57" t="s">
        <v>1821</v>
      </c>
      <c r="C246" s="60" t="s">
        <v>1822</v>
      </c>
      <c r="D246" s="154" t="s">
        <v>1823</v>
      </c>
      <c r="E246" s="62">
        <v>55889</v>
      </c>
      <c r="F246" s="54">
        <v>11535</v>
      </c>
      <c r="G246" s="28">
        <v>1.7135019E-3</v>
      </c>
      <c r="H246" s="54">
        <v>44354</v>
      </c>
      <c r="I246" s="28">
        <v>7.2894089999999995E-4</v>
      </c>
      <c r="J246" s="65">
        <v>2.3506732503999999</v>
      </c>
      <c r="K246" s="35"/>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row>
    <row r="247" spans="1:41" ht="15" customHeight="1" x14ac:dyDescent="0.25">
      <c r="A247" s="90"/>
      <c r="B247" s="57" t="s">
        <v>218</v>
      </c>
      <c r="C247" s="60" t="s">
        <v>219</v>
      </c>
      <c r="D247" s="154" t="s">
        <v>220</v>
      </c>
      <c r="E247" s="62">
        <v>54794</v>
      </c>
      <c r="F247" s="54">
        <v>7134</v>
      </c>
      <c r="G247" s="28">
        <v>1.0597419E-3</v>
      </c>
      <c r="H247" s="54">
        <v>47660</v>
      </c>
      <c r="I247" s="28">
        <v>7.8327370000000004E-4</v>
      </c>
      <c r="J247" s="65">
        <v>1.3529648866999999</v>
      </c>
      <c r="K247" s="35"/>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row>
    <row r="248" spans="1:41" ht="15" customHeight="1" x14ac:dyDescent="0.25">
      <c r="A248" s="90"/>
      <c r="B248" s="57" t="s">
        <v>809</v>
      </c>
      <c r="C248" s="60" t="s">
        <v>810</v>
      </c>
      <c r="D248" s="154" t="s">
        <v>811</v>
      </c>
      <c r="E248" s="62">
        <v>54760</v>
      </c>
      <c r="F248" s="54">
        <v>5491</v>
      </c>
      <c r="G248" s="28">
        <v>8.1567740000000003E-4</v>
      </c>
      <c r="H248" s="54">
        <v>49269</v>
      </c>
      <c r="I248" s="28">
        <v>8.0971700000000005E-4</v>
      </c>
      <c r="J248" s="65">
        <v>1.0073610500000001</v>
      </c>
      <c r="K248" s="35"/>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row>
    <row r="249" spans="1:41" ht="15" customHeight="1" x14ac:dyDescent="0.25">
      <c r="A249" s="90"/>
      <c r="B249" s="57" t="s">
        <v>812</v>
      </c>
      <c r="C249" s="60" t="s">
        <v>813</v>
      </c>
      <c r="D249" s="154" t="s">
        <v>814</v>
      </c>
      <c r="E249" s="62">
        <v>54601</v>
      </c>
      <c r="F249" s="54">
        <v>4815</v>
      </c>
      <c r="G249" s="28">
        <v>7.1525889999999996E-4</v>
      </c>
      <c r="H249" s="54">
        <v>49786</v>
      </c>
      <c r="I249" s="28">
        <v>8.1821369999999995E-4</v>
      </c>
      <c r="J249" s="65">
        <v>0.87417124209999997</v>
      </c>
      <c r="K249" s="35"/>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row>
    <row r="250" spans="1:41" ht="15" customHeight="1" x14ac:dyDescent="0.25">
      <c r="A250" s="90"/>
      <c r="B250" s="57" t="s">
        <v>821</v>
      </c>
      <c r="C250" s="60" t="s">
        <v>822</v>
      </c>
      <c r="D250" s="154" t="s">
        <v>823</v>
      </c>
      <c r="E250" s="62">
        <v>54492</v>
      </c>
      <c r="F250" s="54">
        <v>5990</v>
      </c>
      <c r="G250" s="28">
        <v>8.8980289999999996E-4</v>
      </c>
      <c r="H250" s="54">
        <v>48502</v>
      </c>
      <c r="I250" s="28">
        <v>7.971117E-4</v>
      </c>
      <c r="J250" s="65">
        <v>1.1162838297</v>
      </c>
      <c r="K250" s="35"/>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row>
    <row r="251" spans="1:41" ht="15" customHeight="1" x14ac:dyDescent="0.25">
      <c r="A251" s="90"/>
      <c r="B251" s="57" t="s">
        <v>510</v>
      </c>
      <c r="C251" s="60" t="s">
        <v>511</v>
      </c>
      <c r="D251" s="154" t="s">
        <v>512</v>
      </c>
      <c r="E251" s="62">
        <v>54395</v>
      </c>
      <c r="F251" s="54">
        <v>7042</v>
      </c>
      <c r="G251" s="28">
        <v>1.0460754E-3</v>
      </c>
      <c r="H251" s="54">
        <v>47353</v>
      </c>
      <c r="I251" s="28">
        <v>7.7822830000000005E-4</v>
      </c>
      <c r="J251" s="65">
        <v>1.3441755169</v>
      </c>
      <c r="K251" s="35"/>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row>
    <row r="252" spans="1:41" ht="15" customHeight="1" x14ac:dyDescent="0.25">
      <c r="A252" s="90"/>
      <c r="B252" s="57" t="s">
        <v>686</v>
      </c>
      <c r="C252" s="60" t="s">
        <v>687</v>
      </c>
      <c r="D252" s="154" t="s">
        <v>688</v>
      </c>
      <c r="E252" s="62">
        <v>53349</v>
      </c>
      <c r="F252" s="54">
        <v>4521</v>
      </c>
      <c r="G252" s="28">
        <v>6.7158579999999999E-4</v>
      </c>
      <c r="H252" s="54">
        <v>48828</v>
      </c>
      <c r="I252" s="28">
        <v>8.0246940000000002E-4</v>
      </c>
      <c r="J252" s="65">
        <v>0.83689896289999999</v>
      </c>
      <c r="K252" s="35"/>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row>
    <row r="253" spans="1:41" ht="15" customHeight="1" x14ac:dyDescent="0.25">
      <c r="A253" s="90"/>
      <c r="B253" s="57" t="s">
        <v>1252</v>
      </c>
      <c r="C253" s="60" t="s">
        <v>1253</v>
      </c>
      <c r="D253" s="154" t="s">
        <v>1254</v>
      </c>
      <c r="E253" s="62">
        <v>53253</v>
      </c>
      <c r="F253" s="54">
        <v>1294</v>
      </c>
      <c r="G253" s="28">
        <v>1.922212E-4</v>
      </c>
      <c r="H253" s="54">
        <v>51959</v>
      </c>
      <c r="I253" s="28">
        <v>8.5392620000000004E-4</v>
      </c>
      <c r="J253" s="65">
        <v>0.22510282779999999</v>
      </c>
      <c r="K253" s="35"/>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row>
    <row r="254" spans="1:41" ht="15" customHeight="1" x14ac:dyDescent="0.25">
      <c r="A254" s="90"/>
      <c r="B254" s="57" t="s">
        <v>1089</v>
      </c>
      <c r="C254" s="60" t="s">
        <v>1090</v>
      </c>
      <c r="D254" s="154" t="s">
        <v>1091</v>
      </c>
      <c r="E254" s="62">
        <v>53153</v>
      </c>
      <c r="F254" s="54">
        <v>551</v>
      </c>
      <c r="G254" s="28">
        <v>8.1849999999999997E-5</v>
      </c>
      <c r="H254" s="54">
        <v>52602</v>
      </c>
      <c r="I254" s="28">
        <v>8.6449360000000002E-4</v>
      </c>
      <c r="J254" s="65">
        <v>9.4679684200000003E-2</v>
      </c>
      <c r="K254" s="35"/>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row>
    <row r="255" spans="1:41" ht="15" customHeight="1" x14ac:dyDescent="0.25">
      <c r="A255" s="90"/>
      <c r="B255" s="57" t="s">
        <v>97</v>
      </c>
      <c r="C255" s="60" t="s">
        <v>99</v>
      </c>
      <c r="D255" s="154" t="s">
        <v>98</v>
      </c>
      <c r="E255" s="62">
        <v>52886</v>
      </c>
      <c r="F255" s="54">
        <v>9945</v>
      </c>
      <c r="G255" s="28">
        <v>1.4773105000000001E-3</v>
      </c>
      <c r="H255" s="54">
        <v>42941</v>
      </c>
      <c r="I255" s="28">
        <v>7.0571879999999998E-4</v>
      </c>
      <c r="J255" s="65">
        <v>2.0933415421000001</v>
      </c>
      <c r="K255" s="35"/>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row>
    <row r="256" spans="1:41" ht="15" customHeight="1" x14ac:dyDescent="0.25">
      <c r="A256" s="90"/>
      <c r="B256" s="57" t="s">
        <v>1038</v>
      </c>
      <c r="C256" s="60" t="s">
        <v>1039</v>
      </c>
      <c r="D256" s="154" t="s">
        <v>1040</v>
      </c>
      <c r="E256" s="62">
        <v>52851</v>
      </c>
      <c r="F256" s="54">
        <v>6955</v>
      </c>
      <c r="G256" s="28">
        <v>1.0331518E-3</v>
      </c>
      <c r="H256" s="54">
        <v>45896</v>
      </c>
      <c r="I256" s="28">
        <v>7.5428310000000005E-4</v>
      </c>
      <c r="J256" s="65">
        <v>1.3697135624000001</v>
      </c>
      <c r="K256" s="35"/>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row>
    <row r="257" spans="1:41" ht="15" customHeight="1" x14ac:dyDescent="0.25">
      <c r="A257" s="90"/>
      <c r="B257" s="57" t="s">
        <v>626</v>
      </c>
      <c r="C257" s="60" t="s">
        <v>627</v>
      </c>
      <c r="D257" s="154" t="s">
        <v>627</v>
      </c>
      <c r="E257" s="62">
        <v>52474</v>
      </c>
      <c r="F257" s="54">
        <v>2568</v>
      </c>
      <c r="G257" s="28">
        <v>3.8147140000000001E-4</v>
      </c>
      <c r="H257" s="54">
        <v>49906</v>
      </c>
      <c r="I257" s="28">
        <v>8.2018589999999995E-4</v>
      </c>
      <c r="J257" s="65">
        <v>0.46510361569999997</v>
      </c>
      <c r="K257" s="35"/>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row>
    <row r="258" spans="1:41" ht="15" customHeight="1" x14ac:dyDescent="0.25">
      <c r="A258" s="90"/>
      <c r="B258" s="57" t="s">
        <v>377</v>
      </c>
      <c r="C258" s="60" t="s">
        <v>378</v>
      </c>
      <c r="D258" s="154" t="s">
        <v>379</v>
      </c>
      <c r="E258" s="62">
        <v>52340</v>
      </c>
      <c r="F258" s="54">
        <v>3330</v>
      </c>
      <c r="G258" s="28">
        <v>4.9466500000000004E-4</v>
      </c>
      <c r="H258" s="54">
        <v>49010</v>
      </c>
      <c r="I258" s="28">
        <v>8.0546049999999998E-4</v>
      </c>
      <c r="J258" s="65">
        <v>0.61413944129999998</v>
      </c>
      <c r="K258" s="35"/>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row>
    <row r="259" spans="1:41" ht="15" customHeight="1" x14ac:dyDescent="0.25">
      <c r="A259" s="90"/>
      <c r="B259" s="57" t="s">
        <v>1812</v>
      </c>
      <c r="C259" s="60" t="s">
        <v>1813</v>
      </c>
      <c r="D259" s="154" t="s">
        <v>1814</v>
      </c>
      <c r="E259" s="62">
        <v>52142</v>
      </c>
      <c r="F259" s="54">
        <v>6430</v>
      </c>
      <c r="G259" s="28">
        <v>9.5516399999999999E-4</v>
      </c>
      <c r="H259" s="54">
        <v>45712</v>
      </c>
      <c r="I259" s="28">
        <v>7.5125910000000003E-4</v>
      </c>
      <c r="J259" s="65">
        <v>1.2714175691</v>
      </c>
      <c r="K259" s="35"/>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row>
    <row r="260" spans="1:41" ht="15" customHeight="1" x14ac:dyDescent="0.25">
      <c r="A260" s="90"/>
      <c r="B260" s="57" t="s">
        <v>1565</v>
      </c>
      <c r="C260" s="60" t="s">
        <v>1566</v>
      </c>
      <c r="D260" s="154" t="s">
        <v>1567</v>
      </c>
      <c r="E260" s="62">
        <v>50552</v>
      </c>
      <c r="F260" s="54">
        <v>2483</v>
      </c>
      <c r="G260" s="28">
        <v>3.6884480000000001E-4</v>
      </c>
      <c r="H260" s="54">
        <v>48069</v>
      </c>
      <c r="I260" s="28">
        <v>7.899955E-4</v>
      </c>
      <c r="J260" s="65">
        <v>0.4668948577</v>
      </c>
      <c r="K260" s="35"/>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row>
    <row r="261" spans="1:41" ht="15" customHeight="1" x14ac:dyDescent="0.25">
      <c r="A261" s="90"/>
      <c r="B261" s="57" t="s">
        <v>1150</v>
      </c>
      <c r="C261" s="60" t="s">
        <v>1151</v>
      </c>
      <c r="D261" s="154" t="s">
        <v>1152</v>
      </c>
      <c r="E261" s="62">
        <v>50156</v>
      </c>
      <c r="F261" s="54">
        <v>4672</v>
      </c>
      <c r="G261" s="28">
        <v>6.9401650000000005E-4</v>
      </c>
      <c r="H261" s="54">
        <v>45484</v>
      </c>
      <c r="I261" s="28">
        <v>7.4751199999999998E-4</v>
      </c>
      <c r="J261" s="65">
        <v>0.92843529449999995</v>
      </c>
      <c r="K261" s="35"/>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row>
    <row r="262" spans="1:41" ht="15" customHeight="1" x14ac:dyDescent="0.25">
      <c r="A262" s="90"/>
      <c r="B262" s="57" t="s">
        <v>472</v>
      </c>
      <c r="C262" s="60" t="s">
        <v>473</v>
      </c>
      <c r="D262" s="154" t="s">
        <v>474</v>
      </c>
      <c r="E262" s="62">
        <v>49461</v>
      </c>
      <c r="F262" s="54">
        <v>6755</v>
      </c>
      <c r="G262" s="28">
        <v>1.0034422000000001E-3</v>
      </c>
      <c r="H262" s="54">
        <v>42706</v>
      </c>
      <c r="I262" s="28">
        <v>7.0185669999999996E-4</v>
      </c>
      <c r="J262" s="65">
        <v>1.4296967048</v>
      </c>
      <c r="K262" s="35"/>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row>
    <row r="263" spans="1:41" ht="15" customHeight="1" x14ac:dyDescent="0.25">
      <c r="A263" s="90"/>
      <c r="B263" s="57" t="s">
        <v>557</v>
      </c>
      <c r="C263" s="60" t="s">
        <v>558</v>
      </c>
      <c r="D263" s="154" t="s">
        <v>559</v>
      </c>
      <c r="E263" s="62">
        <v>49443</v>
      </c>
      <c r="F263" s="54">
        <v>4355</v>
      </c>
      <c r="G263" s="28">
        <v>6.4692679999999998E-4</v>
      </c>
      <c r="H263" s="54">
        <v>45088</v>
      </c>
      <c r="I263" s="28">
        <v>7.4100390000000004E-4</v>
      </c>
      <c r="J263" s="65">
        <v>0.87304101369999998</v>
      </c>
      <c r="K263" s="35"/>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row>
    <row r="264" spans="1:41" ht="15" customHeight="1" x14ac:dyDescent="0.25">
      <c r="A264" s="90"/>
      <c r="B264" s="57" t="s">
        <v>1521</v>
      </c>
      <c r="C264" s="60" t="s">
        <v>1522</v>
      </c>
      <c r="D264" s="154" t="s">
        <v>1523</v>
      </c>
      <c r="E264" s="62">
        <v>49203</v>
      </c>
      <c r="F264" s="54">
        <v>1374</v>
      </c>
      <c r="G264" s="28">
        <v>2.04105E-4</v>
      </c>
      <c r="H264" s="54">
        <v>47829</v>
      </c>
      <c r="I264" s="28">
        <v>7.8605120000000003E-4</v>
      </c>
      <c r="J264" s="65">
        <v>0.25965870720000001</v>
      </c>
      <c r="K264" s="35"/>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row>
    <row r="265" spans="1:41" ht="15" customHeight="1" x14ac:dyDescent="0.25">
      <c r="A265" s="90"/>
      <c r="B265" s="57" t="s">
        <v>1824</v>
      </c>
      <c r="C265" s="60" t="s">
        <v>1825</v>
      </c>
      <c r="D265" s="154" t="s">
        <v>1826</v>
      </c>
      <c r="E265" s="62">
        <v>48968</v>
      </c>
      <c r="F265" s="54">
        <v>10255</v>
      </c>
      <c r="G265" s="28">
        <v>1.5233604E-3</v>
      </c>
      <c r="H265" s="54">
        <v>38713</v>
      </c>
      <c r="I265" s="28">
        <v>6.3623320000000001E-4</v>
      </c>
      <c r="J265" s="65">
        <v>2.3943426175</v>
      </c>
      <c r="K265" s="35"/>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row>
    <row r="266" spans="1:41" ht="15" customHeight="1" x14ac:dyDescent="0.25">
      <c r="A266" s="90"/>
      <c r="B266" s="57" t="s">
        <v>1973</v>
      </c>
      <c r="C266" s="60" t="s">
        <v>1974</v>
      </c>
      <c r="D266" s="154" t="s">
        <v>1975</v>
      </c>
      <c r="E266" s="62">
        <v>48391</v>
      </c>
      <c r="F266" s="54">
        <v>9184</v>
      </c>
      <c r="G266" s="28">
        <v>1.3642654000000001E-3</v>
      </c>
      <c r="H266" s="54">
        <v>39207</v>
      </c>
      <c r="I266" s="28">
        <v>6.4435190000000002E-4</v>
      </c>
      <c r="J266" s="65">
        <v>2.1172674500999999</v>
      </c>
      <c r="K266" s="35"/>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row>
    <row r="267" spans="1:41" ht="15" customHeight="1" x14ac:dyDescent="0.25">
      <c r="A267" s="90"/>
      <c r="B267" s="57" t="s">
        <v>1173</v>
      </c>
      <c r="C267" s="60" t="s">
        <v>1174</v>
      </c>
      <c r="D267" s="154" t="s">
        <v>1175</v>
      </c>
      <c r="E267" s="62">
        <v>47713</v>
      </c>
      <c r="F267" s="54">
        <v>3395</v>
      </c>
      <c r="G267" s="28">
        <v>5.0432069999999996E-4</v>
      </c>
      <c r="H267" s="54">
        <v>44318</v>
      </c>
      <c r="I267" s="28">
        <v>7.2834929999999998E-4</v>
      </c>
      <c r="J267" s="65">
        <v>0.69241598289999995</v>
      </c>
      <c r="K267" s="35"/>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row>
    <row r="268" spans="1:41" ht="15" customHeight="1" x14ac:dyDescent="0.25">
      <c r="A268" s="90"/>
      <c r="B268" s="57" t="s">
        <v>493</v>
      </c>
      <c r="C268" s="60" t="s">
        <v>494</v>
      </c>
      <c r="D268" s="154" t="s">
        <v>495</v>
      </c>
      <c r="E268" s="62">
        <v>47202</v>
      </c>
      <c r="F268" s="54">
        <v>2315</v>
      </c>
      <c r="G268" s="28">
        <v>3.4388879999999999E-4</v>
      </c>
      <c r="H268" s="54">
        <v>44887</v>
      </c>
      <c r="I268" s="28">
        <v>7.3770059999999998E-4</v>
      </c>
      <c r="J268" s="65">
        <v>0.46616307880000002</v>
      </c>
      <c r="K268" s="35"/>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row>
    <row r="269" spans="1:41" ht="15" customHeight="1" x14ac:dyDescent="0.25">
      <c r="A269" s="90"/>
      <c r="B269" s="57" t="s">
        <v>1077</v>
      </c>
      <c r="C269" s="60" t="s">
        <v>1078</v>
      </c>
      <c r="D269" s="154" t="s">
        <v>1079</v>
      </c>
      <c r="E269" s="62">
        <v>46905</v>
      </c>
      <c r="F269" s="54">
        <v>6154</v>
      </c>
      <c r="G269" s="28">
        <v>9.1416480000000003E-4</v>
      </c>
      <c r="H269" s="54">
        <v>40751</v>
      </c>
      <c r="I269" s="28">
        <v>6.6972699999999995E-4</v>
      </c>
      <c r="J269" s="65">
        <v>1.3649812319000001</v>
      </c>
      <c r="K269" s="35"/>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row>
    <row r="270" spans="1:41" ht="15" customHeight="1" x14ac:dyDescent="0.25">
      <c r="A270" s="90"/>
      <c r="B270" s="57" t="s">
        <v>1923</v>
      </c>
      <c r="C270" s="60" t="s">
        <v>1924</v>
      </c>
      <c r="D270" s="154" t="s">
        <v>1925</v>
      </c>
      <c r="E270" s="62">
        <v>46819</v>
      </c>
      <c r="F270" s="54">
        <v>8297</v>
      </c>
      <c r="G270" s="28">
        <v>1.2325032999999999E-3</v>
      </c>
      <c r="H270" s="54">
        <v>38522</v>
      </c>
      <c r="I270" s="28">
        <v>6.3309420000000002E-4</v>
      </c>
      <c r="J270" s="65">
        <v>1.9467927568000001</v>
      </c>
      <c r="K270" s="35"/>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row>
    <row r="271" spans="1:41" ht="15" customHeight="1" x14ac:dyDescent="0.25">
      <c r="A271" s="90"/>
      <c r="B271" s="57" t="s">
        <v>206</v>
      </c>
      <c r="C271" s="60" t="s">
        <v>207</v>
      </c>
      <c r="D271" s="154" t="s">
        <v>208</v>
      </c>
      <c r="E271" s="62">
        <v>46775</v>
      </c>
      <c r="F271" s="54">
        <v>3474</v>
      </c>
      <c r="G271" s="28">
        <v>5.1605599999999998E-4</v>
      </c>
      <c r="H271" s="54">
        <v>43301</v>
      </c>
      <c r="I271" s="28">
        <v>7.1163529999999995E-4</v>
      </c>
      <c r="J271" s="65">
        <v>0.72516919410000003</v>
      </c>
      <c r="K271" s="35"/>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row>
    <row r="272" spans="1:41" ht="15" customHeight="1" x14ac:dyDescent="0.25">
      <c r="A272" s="90"/>
      <c r="B272" s="57" t="s">
        <v>386</v>
      </c>
      <c r="C272" s="60" t="s">
        <v>387</v>
      </c>
      <c r="D272" s="154" t="s">
        <v>388</v>
      </c>
      <c r="E272" s="62">
        <v>46577</v>
      </c>
      <c r="F272" s="54">
        <v>3264</v>
      </c>
      <c r="G272" s="28">
        <v>4.8486090000000003E-4</v>
      </c>
      <c r="H272" s="54">
        <v>43313</v>
      </c>
      <c r="I272" s="28">
        <v>7.1183249999999998E-4</v>
      </c>
      <c r="J272" s="65">
        <v>0.68114463960000005</v>
      </c>
      <c r="K272" s="35"/>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row>
    <row r="273" spans="1:41" ht="15" customHeight="1" x14ac:dyDescent="0.25">
      <c r="A273" s="90"/>
      <c r="B273" s="57" t="s">
        <v>1334</v>
      </c>
      <c r="C273" s="60" t="s">
        <v>1335</v>
      </c>
      <c r="D273" s="154" t="s">
        <v>1336</v>
      </c>
      <c r="E273" s="62">
        <v>45695</v>
      </c>
      <c r="F273" s="54">
        <v>7390</v>
      </c>
      <c r="G273" s="28">
        <v>1.0977701999999999E-3</v>
      </c>
      <c r="H273" s="54">
        <v>38305</v>
      </c>
      <c r="I273" s="28">
        <v>6.2952790000000004E-4</v>
      </c>
      <c r="J273" s="65">
        <v>1.7437990241000001</v>
      </c>
      <c r="K273" s="35"/>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row>
    <row r="274" spans="1:41" ht="15" customHeight="1" x14ac:dyDescent="0.25">
      <c r="A274" s="90"/>
      <c r="B274" s="57" t="s">
        <v>1671</v>
      </c>
      <c r="C274" s="60" t="s">
        <v>1672</v>
      </c>
      <c r="D274" s="154" t="s">
        <v>1673</v>
      </c>
      <c r="E274" s="62">
        <v>45640</v>
      </c>
      <c r="F274" s="54">
        <v>5405</v>
      </c>
      <c r="G274" s="28">
        <v>8.0290229999999997E-4</v>
      </c>
      <c r="H274" s="54">
        <v>40235</v>
      </c>
      <c r="I274" s="28">
        <v>6.6124670000000001E-4</v>
      </c>
      <c r="J274" s="65">
        <v>1.2142249462000001</v>
      </c>
      <c r="K274" s="35"/>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row>
    <row r="275" spans="1:41" ht="15" customHeight="1" x14ac:dyDescent="0.25">
      <c r="A275" s="90"/>
      <c r="B275" s="57" t="s">
        <v>1279</v>
      </c>
      <c r="C275" s="60" t="s">
        <v>1280</v>
      </c>
      <c r="D275" s="154" t="s">
        <v>1281</v>
      </c>
      <c r="E275" s="62">
        <v>45001</v>
      </c>
      <c r="F275" s="54">
        <v>2006</v>
      </c>
      <c r="G275" s="28">
        <v>2.9798740000000002E-4</v>
      </c>
      <c r="H275" s="54">
        <v>42995</v>
      </c>
      <c r="I275" s="28">
        <v>7.0660630000000002E-4</v>
      </c>
      <c r="J275" s="65">
        <v>0.4217163451</v>
      </c>
      <c r="K275" s="35"/>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row>
    <row r="276" spans="1:41" ht="15" customHeight="1" x14ac:dyDescent="0.25">
      <c r="A276" s="90"/>
      <c r="B276" s="57" t="s">
        <v>1988</v>
      </c>
      <c r="C276" s="60" t="s">
        <v>1989</v>
      </c>
      <c r="D276" s="154" t="s">
        <v>1990</v>
      </c>
      <c r="E276" s="62">
        <v>44497</v>
      </c>
      <c r="F276" s="54">
        <v>4754</v>
      </c>
      <c r="G276" s="28">
        <v>7.0619750000000005E-4</v>
      </c>
      <c r="H276" s="54">
        <v>39743</v>
      </c>
      <c r="I276" s="28">
        <v>6.5316090000000005E-4</v>
      </c>
      <c r="J276" s="65">
        <v>1.0811998810000001</v>
      </c>
      <c r="K276" s="35"/>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row>
    <row r="277" spans="1:41" ht="15" customHeight="1" x14ac:dyDescent="0.25">
      <c r="A277" s="90"/>
      <c r="B277" s="57" t="s">
        <v>306</v>
      </c>
      <c r="C277" s="60" t="s">
        <v>307</v>
      </c>
      <c r="D277" s="154" t="s">
        <v>308</v>
      </c>
      <c r="E277" s="62">
        <v>44411</v>
      </c>
      <c r="F277" s="54">
        <v>2925</v>
      </c>
      <c r="G277" s="28">
        <v>4.3450310000000002E-4</v>
      </c>
      <c r="H277" s="54">
        <v>41486</v>
      </c>
      <c r="I277" s="28">
        <v>6.818064E-4</v>
      </c>
      <c r="J277" s="65">
        <v>0.63728216719999997</v>
      </c>
      <c r="K277" s="35"/>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row>
    <row r="278" spans="1:41" ht="15" customHeight="1" x14ac:dyDescent="0.25">
      <c r="A278" s="90"/>
      <c r="B278" s="57" t="s">
        <v>873</v>
      </c>
      <c r="C278" s="60" t="s">
        <v>874</v>
      </c>
      <c r="D278" s="154" t="s">
        <v>875</v>
      </c>
      <c r="E278" s="62">
        <v>44190</v>
      </c>
      <c r="F278" s="54">
        <v>2279</v>
      </c>
      <c r="G278" s="28">
        <v>3.3854099999999998E-4</v>
      </c>
      <c r="H278" s="54">
        <v>41911</v>
      </c>
      <c r="I278" s="28">
        <v>6.8879110000000005E-4</v>
      </c>
      <c r="J278" s="65">
        <v>0.49150026969999999</v>
      </c>
      <c r="K278" s="35"/>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row>
    <row r="279" spans="1:41" ht="15" customHeight="1" x14ac:dyDescent="0.25">
      <c r="A279" s="90"/>
      <c r="B279" s="57" t="s">
        <v>1282</v>
      </c>
      <c r="C279" s="60" t="s">
        <v>1283</v>
      </c>
      <c r="D279" s="154" t="s">
        <v>1284</v>
      </c>
      <c r="E279" s="62">
        <v>43757</v>
      </c>
      <c r="F279" s="54">
        <v>2139</v>
      </c>
      <c r="G279" s="28">
        <v>3.1774430000000001E-4</v>
      </c>
      <c r="H279" s="54">
        <v>41618</v>
      </c>
      <c r="I279" s="28">
        <v>6.8397580000000003E-4</v>
      </c>
      <c r="J279" s="65">
        <v>0.4645548914</v>
      </c>
      <c r="K279" s="35"/>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row>
    <row r="280" spans="1:41" ht="15" customHeight="1" x14ac:dyDescent="0.25">
      <c r="A280" s="90"/>
      <c r="B280" s="57" t="s">
        <v>458</v>
      </c>
      <c r="C280" s="60" t="s">
        <v>459</v>
      </c>
      <c r="D280" s="154" t="s">
        <v>460</v>
      </c>
      <c r="E280" s="62">
        <v>43726</v>
      </c>
      <c r="F280" s="54">
        <v>3628</v>
      </c>
      <c r="G280" s="28">
        <v>5.3893240000000002E-4</v>
      </c>
      <c r="H280" s="54">
        <v>40098</v>
      </c>
      <c r="I280" s="28">
        <v>6.5899519999999996E-4</v>
      </c>
      <c r="J280" s="65">
        <v>0.81780926320000003</v>
      </c>
      <c r="K280" s="35"/>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row>
    <row r="281" spans="1:41" ht="15" customHeight="1" x14ac:dyDescent="0.25">
      <c r="A281" s="90"/>
      <c r="B281" s="57" t="s">
        <v>1421</v>
      </c>
      <c r="C281" s="60" t="s">
        <v>1422</v>
      </c>
      <c r="D281" s="154" t="s">
        <v>1423</v>
      </c>
      <c r="E281" s="62">
        <v>42868</v>
      </c>
      <c r="F281" s="54">
        <v>8677</v>
      </c>
      <c r="G281" s="28">
        <v>1.2889514999999999E-3</v>
      </c>
      <c r="H281" s="54">
        <v>34191</v>
      </c>
      <c r="I281" s="28">
        <v>5.6191590000000005E-4</v>
      </c>
      <c r="J281" s="65">
        <v>2.2938512571</v>
      </c>
      <c r="K281" s="35"/>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row>
    <row r="282" spans="1:41" ht="15" customHeight="1" x14ac:dyDescent="0.25">
      <c r="A282" s="90"/>
      <c r="B282" s="57" t="s">
        <v>324</v>
      </c>
      <c r="C282" s="60" t="s">
        <v>325</v>
      </c>
      <c r="D282" s="154" t="s">
        <v>326</v>
      </c>
      <c r="E282" s="62">
        <v>42841</v>
      </c>
      <c r="F282" s="54">
        <v>2682</v>
      </c>
      <c r="G282" s="28">
        <v>3.9840589999999999E-4</v>
      </c>
      <c r="H282" s="54">
        <v>40159</v>
      </c>
      <c r="I282" s="28">
        <v>6.5999769999999997E-4</v>
      </c>
      <c r="J282" s="65">
        <v>0.60364741079999995</v>
      </c>
      <c r="K282" s="35"/>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row>
    <row r="283" spans="1:41" ht="15" customHeight="1" x14ac:dyDescent="0.25">
      <c r="A283" s="90"/>
      <c r="B283" s="57" t="s">
        <v>850</v>
      </c>
      <c r="C283" s="60" t="s">
        <v>851</v>
      </c>
      <c r="D283" s="154" t="s">
        <v>852</v>
      </c>
      <c r="E283" s="62">
        <v>42837</v>
      </c>
      <c r="F283" s="54">
        <v>3875</v>
      </c>
      <c r="G283" s="28">
        <v>5.7562369999999996E-4</v>
      </c>
      <c r="H283" s="54">
        <v>38962</v>
      </c>
      <c r="I283" s="28">
        <v>6.4032550000000003E-4</v>
      </c>
      <c r="J283" s="65">
        <v>0.89895494009999999</v>
      </c>
      <c r="K283" s="35"/>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row>
    <row r="284" spans="1:41" ht="15" customHeight="1" x14ac:dyDescent="0.25">
      <c r="A284" s="90"/>
      <c r="B284" s="57" t="s">
        <v>1896</v>
      </c>
      <c r="C284" s="60" t="s">
        <v>1897</v>
      </c>
      <c r="D284" s="154" t="s">
        <v>1898</v>
      </c>
      <c r="E284" s="62">
        <v>42740</v>
      </c>
      <c r="F284" s="54">
        <v>6279</v>
      </c>
      <c r="G284" s="28">
        <v>9.3273330000000004E-4</v>
      </c>
      <c r="H284" s="54">
        <v>36461</v>
      </c>
      <c r="I284" s="28">
        <v>5.9922250000000001E-4</v>
      </c>
      <c r="J284" s="65">
        <v>1.5565725446000001</v>
      </c>
      <c r="K284" s="35"/>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row>
    <row r="285" spans="1:41" ht="15" customHeight="1" x14ac:dyDescent="0.25">
      <c r="A285" s="90"/>
      <c r="B285" s="57" t="s">
        <v>383</v>
      </c>
      <c r="C285" s="60" t="s">
        <v>384</v>
      </c>
      <c r="D285" s="154" t="s">
        <v>385</v>
      </c>
      <c r="E285" s="62">
        <v>42690</v>
      </c>
      <c r="F285" s="54">
        <v>2595</v>
      </c>
      <c r="G285" s="28">
        <v>3.8548219999999999E-4</v>
      </c>
      <c r="H285" s="54">
        <v>40095</v>
      </c>
      <c r="I285" s="28">
        <v>6.5894589999999996E-4</v>
      </c>
      <c r="J285" s="65">
        <v>0.58499829849999996</v>
      </c>
      <c r="K285" s="35"/>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row>
    <row r="286" spans="1:41" ht="15" customHeight="1" x14ac:dyDescent="0.25">
      <c r="A286" s="90"/>
      <c r="B286" s="57" t="s">
        <v>969</v>
      </c>
      <c r="C286" s="60" t="s">
        <v>970</v>
      </c>
      <c r="D286" s="154" t="s">
        <v>971</v>
      </c>
      <c r="E286" s="62">
        <v>42670</v>
      </c>
      <c r="F286" s="54">
        <v>3185</v>
      </c>
      <c r="G286" s="28">
        <v>4.7312560000000001E-4</v>
      </c>
      <c r="H286" s="54">
        <v>39485</v>
      </c>
      <c r="I286" s="28">
        <v>6.4892080000000004E-4</v>
      </c>
      <c r="J286" s="65">
        <v>0.72909606260000004</v>
      </c>
      <c r="K286" s="35"/>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row>
    <row r="287" spans="1:41" ht="15" customHeight="1" x14ac:dyDescent="0.25">
      <c r="A287" s="90"/>
      <c r="B287" s="57" t="s">
        <v>478</v>
      </c>
      <c r="C287" s="60" t="s">
        <v>479</v>
      </c>
      <c r="D287" s="154" t="s">
        <v>480</v>
      </c>
      <c r="E287" s="62">
        <v>42403</v>
      </c>
      <c r="F287" s="54">
        <v>6885</v>
      </c>
      <c r="G287" s="28">
        <v>1.0227534000000001E-3</v>
      </c>
      <c r="H287" s="54">
        <v>35518</v>
      </c>
      <c r="I287" s="28">
        <v>5.8372459999999997E-4</v>
      </c>
      <c r="J287" s="65">
        <v>1.7521161804000001</v>
      </c>
      <c r="K287" s="35"/>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row>
    <row r="288" spans="1:41" ht="15" customHeight="1" x14ac:dyDescent="0.25">
      <c r="A288" s="90"/>
      <c r="B288" s="57" t="s">
        <v>244</v>
      </c>
      <c r="C288" s="60" t="s">
        <v>245</v>
      </c>
      <c r="D288" s="154" t="s">
        <v>246</v>
      </c>
      <c r="E288" s="62">
        <v>42044</v>
      </c>
      <c r="F288" s="54">
        <v>2666</v>
      </c>
      <c r="G288" s="28">
        <v>3.9602909999999998E-4</v>
      </c>
      <c r="H288" s="54">
        <v>39378</v>
      </c>
      <c r="I288" s="28">
        <v>6.4716229999999995E-4</v>
      </c>
      <c r="J288" s="65">
        <v>0.61194719580000001</v>
      </c>
      <c r="K288" s="35"/>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row>
    <row r="289" spans="1:41" ht="15" customHeight="1" x14ac:dyDescent="0.25">
      <c r="A289" s="90"/>
      <c r="B289" s="57" t="s">
        <v>1554</v>
      </c>
      <c r="C289" s="60" t="s">
        <v>1555</v>
      </c>
      <c r="D289" s="154" t="s">
        <v>1556</v>
      </c>
      <c r="E289" s="62">
        <v>41856</v>
      </c>
      <c r="F289" s="54">
        <v>6701</v>
      </c>
      <c r="G289" s="28">
        <v>9.954206000000001E-4</v>
      </c>
      <c r="H289" s="54">
        <v>35155</v>
      </c>
      <c r="I289" s="28">
        <v>5.7775890000000003E-4</v>
      </c>
      <c r="J289" s="65">
        <v>1.7228996161000001</v>
      </c>
      <c r="K289" s="35"/>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row>
    <row r="290" spans="1:41" ht="15" customHeight="1" x14ac:dyDescent="0.25">
      <c r="A290" s="90"/>
      <c r="B290" s="57" t="s">
        <v>1004</v>
      </c>
      <c r="C290" s="60" t="s">
        <v>1005</v>
      </c>
      <c r="D290" s="154" t="s">
        <v>1006</v>
      </c>
      <c r="E290" s="62">
        <v>41835</v>
      </c>
      <c r="F290" s="54">
        <v>4158</v>
      </c>
      <c r="G290" s="28">
        <v>6.176628E-4</v>
      </c>
      <c r="H290" s="54">
        <v>37677</v>
      </c>
      <c r="I290" s="28">
        <v>6.1920699999999998E-4</v>
      </c>
      <c r="J290" s="65">
        <v>0.99750625670000004</v>
      </c>
      <c r="K290" s="35"/>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row>
    <row r="291" spans="1:41" ht="15" customHeight="1" x14ac:dyDescent="0.25">
      <c r="A291" s="90"/>
      <c r="B291" s="57" t="s">
        <v>1062</v>
      </c>
      <c r="C291" s="60" t="s">
        <v>1063</v>
      </c>
      <c r="D291" s="154" t="s">
        <v>1064</v>
      </c>
      <c r="E291" s="62">
        <v>41680</v>
      </c>
      <c r="F291" s="54">
        <v>3788</v>
      </c>
      <c r="G291" s="28">
        <v>5.627001E-4</v>
      </c>
      <c r="H291" s="54">
        <v>37892</v>
      </c>
      <c r="I291" s="28">
        <v>6.2274040000000002E-4</v>
      </c>
      <c r="J291" s="65">
        <v>0.90358684649999998</v>
      </c>
      <c r="K291" s="35"/>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row>
    <row r="292" spans="1:41" ht="15" customHeight="1" x14ac:dyDescent="0.25">
      <c r="A292" s="90"/>
      <c r="B292" s="57" t="s">
        <v>2009</v>
      </c>
      <c r="C292" s="60" t="s">
        <v>2010</v>
      </c>
      <c r="D292" s="154" t="s">
        <v>2011</v>
      </c>
      <c r="E292" s="62">
        <v>41663</v>
      </c>
      <c r="F292" s="54">
        <v>3879</v>
      </c>
      <c r="G292" s="28">
        <v>5.7621790000000005E-4</v>
      </c>
      <c r="H292" s="54">
        <v>37784</v>
      </c>
      <c r="I292" s="28">
        <v>6.2096549999999997E-4</v>
      </c>
      <c r="J292" s="65">
        <v>0.92793873859999998</v>
      </c>
      <c r="K292" s="35"/>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row>
    <row r="293" spans="1:41" ht="15" customHeight="1" x14ac:dyDescent="0.25">
      <c r="A293" s="90"/>
      <c r="B293" s="57" t="s">
        <v>259</v>
      </c>
      <c r="C293" s="60" t="s">
        <v>260</v>
      </c>
      <c r="D293" s="154" t="s">
        <v>261</v>
      </c>
      <c r="E293" s="62">
        <v>41645</v>
      </c>
      <c r="F293" s="54">
        <v>2490</v>
      </c>
      <c r="G293" s="28">
        <v>3.6988469999999998E-4</v>
      </c>
      <c r="H293" s="54">
        <v>39155</v>
      </c>
      <c r="I293" s="28">
        <v>6.4349730000000003E-4</v>
      </c>
      <c r="J293" s="65">
        <v>0.57480372960000004</v>
      </c>
      <c r="K293" s="35"/>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row>
    <row r="294" spans="1:41" ht="15" customHeight="1" x14ac:dyDescent="0.25">
      <c r="A294" s="90"/>
      <c r="B294" s="57" t="s">
        <v>536</v>
      </c>
      <c r="C294" s="60" t="s">
        <v>537</v>
      </c>
      <c r="D294" s="154" t="s">
        <v>538</v>
      </c>
      <c r="E294" s="62">
        <v>41514</v>
      </c>
      <c r="F294" s="54">
        <v>5544</v>
      </c>
      <c r="G294" s="28">
        <v>8.235505E-4</v>
      </c>
      <c r="H294" s="54">
        <v>35970</v>
      </c>
      <c r="I294" s="28">
        <v>5.911531E-4</v>
      </c>
      <c r="J294" s="65">
        <v>1.3931255021</v>
      </c>
      <c r="K294" s="35"/>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row>
    <row r="295" spans="1:41" ht="15" customHeight="1" x14ac:dyDescent="0.25">
      <c r="A295" s="90"/>
      <c r="B295" s="57" t="s">
        <v>1497</v>
      </c>
      <c r="C295" s="60" t="s">
        <v>1498</v>
      </c>
      <c r="D295" s="154" t="s">
        <v>1499</v>
      </c>
      <c r="E295" s="62">
        <v>41462</v>
      </c>
      <c r="F295" s="54">
        <v>3864</v>
      </c>
      <c r="G295" s="28">
        <v>5.7398970000000003E-4</v>
      </c>
      <c r="H295" s="54">
        <v>37598</v>
      </c>
      <c r="I295" s="28">
        <v>6.1790860000000001E-4</v>
      </c>
      <c r="J295" s="65">
        <v>0.92892324959999995</v>
      </c>
      <c r="K295" s="35"/>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row>
    <row r="296" spans="1:41" ht="15" customHeight="1" x14ac:dyDescent="0.25">
      <c r="A296" s="90"/>
      <c r="B296" s="57" t="s">
        <v>1388</v>
      </c>
      <c r="C296" s="60" t="s">
        <v>1389</v>
      </c>
      <c r="D296" s="154" t="s">
        <v>1390</v>
      </c>
      <c r="E296" s="62">
        <v>41162</v>
      </c>
      <c r="F296" s="54">
        <v>4468</v>
      </c>
      <c r="G296" s="28">
        <v>6.6371270000000003E-4</v>
      </c>
      <c r="H296" s="54">
        <v>36694</v>
      </c>
      <c r="I296" s="28">
        <v>6.0305180000000001E-4</v>
      </c>
      <c r="J296" s="65">
        <v>1.1005900099000001</v>
      </c>
      <c r="K296" s="35"/>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row>
    <row r="297" spans="1:41" ht="15" customHeight="1" x14ac:dyDescent="0.25">
      <c r="A297" s="90"/>
      <c r="B297" s="57" t="s">
        <v>1743</v>
      </c>
      <c r="C297" s="60" t="s">
        <v>1744</v>
      </c>
      <c r="D297" s="154" t="s">
        <v>1745</v>
      </c>
      <c r="E297" s="62">
        <v>41028</v>
      </c>
      <c r="F297" s="54">
        <v>7420</v>
      </c>
      <c r="G297" s="28">
        <v>1.1022266E-3</v>
      </c>
      <c r="H297" s="54">
        <v>33608</v>
      </c>
      <c r="I297" s="28">
        <v>5.5233449999999998E-4</v>
      </c>
      <c r="J297" s="65">
        <v>1.9955779440999999</v>
      </c>
      <c r="K297" s="35"/>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row>
    <row r="298" spans="1:41" ht="15" customHeight="1" x14ac:dyDescent="0.25">
      <c r="A298" s="90"/>
      <c r="B298" s="57" t="s">
        <v>505</v>
      </c>
      <c r="C298" s="60" t="s">
        <v>503</v>
      </c>
      <c r="D298" s="154" t="s">
        <v>506</v>
      </c>
      <c r="E298" s="62">
        <v>40961</v>
      </c>
      <c r="F298" s="54">
        <v>5147</v>
      </c>
      <c r="G298" s="28">
        <v>7.6457689999999997E-4</v>
      </c>
      <c r="H298" s="54">
        <v>35814</v>
      </c>
      <c r="I298" s="28">
        <v>5.8858930000000003E-4</v>
      </c>
      <c r="J298" s="65">
        <v>1.2989989424999999</v>
      </c>
      <c r="K298" s="35"/>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row>
    <row r="299" spans="1:41" ht="15" customHeight="1" x14ac:dyDescent="0.25">
      <c r="A299" s="90"/>
      <c r="B299" s="57" t="s">
        <v>677</v>
      </c>
      <c r="C299" s="60" t="s">
        <v>678</v>
      </c>
      <c r="D299" s="154" t="s">
        <v>679</v>
      </c>
      <c r="E299" s="62">
        <v>40583</v>
      </c>
      <c r="F299" s="54">
        <v>3475</v>
      </c>
      <c r="G299" s="28">
        <v>5.1620449999999999E-4</v>
      </c>
      <c r="H299" s="54">
        <v>37108</v>
      </c>
      <c r="I299" s="28">
        <v>6.0985569999999999E-4</v>
      </c>
      <c r="J299" s="65">
        <v>0.84643715649999995</v>
      </c>
      <c r="K299" s="35"/>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row>
    <row r="300" spans="1:41" ht="15" customHeight="1" x14ac:dyDescent="0.25">
      <c r="A300" s="90"/>
      <c r="B300" s="57" t="s">
        <v>1794</v>
      </c>
      <c r="C300" s="60" t="s">
        <v>1795</v>
      </c>
      <c r="D300" s="154" t="s">
        <v>1796</v>
      </c>
      <c r="E300" s="62">
        <v>39887</v>
      </c>
      <c r="F300" s="54">
        <v>3308</v>
      </c>
      <c r="G300" s="28">
        <v>4.9139699999999997E-4</v>
      </c>
      <c r="H300" s="54">
        <v>36579</v>
      </c>
      <c r="I300" s="28">
        <v>6.0116179999999996E-4</v>
      </c>
      <c r="J300" s="65">
        <v>0.81741222930000002</v>
      </c>
      <c r="K300" s="35"/>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row>
    <row r="301" spans="1:41" ht="15" customHeight="1" x14ac:dyDescent="0.25">
      <c r="A301" s="90"/>
      <c r="B301" s="57" t="s">
        <v>1168</v>
      </c>
      <c r="C301" s="60" t="s">
        <v>1169</v>
      </c>
      <c r="D301" s="154" t="s">
        <v>1161</v>
      </c>
      <c r="E301" s="62">
        <v>39859</v>
      </c>
      <c r="F301" s="54">
        <v>5334</v>
      </c>
      <c r="G301" s="28">
        <v>7.9235540000000004E-4</v>
      </c>
      <c r="H301" s="54">
        <v>34525</v>
      </c>
      <c r="I301" s="28">
        <v>5.6740510000000003E-4</v>
      </c>
      <c r="J301" s="65">
        <v>1.3964544768</v>
      </c>
      <c r="K301" s="35"/>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row>
    <row r="302" spans="1:41" ht="15" customHeight="1" x14ac:dyDescent="0.25">
      <c r="A302" s="90"/>
      <c r="B302" s="57" t="s">
        <v>1833</v>
      </c>
      <c r="C302" s="60" t="s">
        <v>1834</v>
      </c>
      <c r="D302" s="154" t="s">
        <v>1835</v>
      </c>
      <c r="E302" s="62">
        <v>39736</v>
      </c>
      <c r="F302" s="54">
        <v>4335</v>
      </c>
      <c r="G302" s="28">
        <v>6.4395580000000004E-4</v>
      </c>
      <c r="H302" s="54">
        <v>35401</v>
      </c>
      <c r="I302" s="28">
        <v>5.8180180000000001E-4</v>
      </c>
      <c r="J302" s="65">
        <v>1.1068302762</v>
      </c>
      <c r="K302" s="35"/>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row>
    <row r="303" spans="1:41" ht="15" customHeight="1" x14ac:dyDescent="0.25">
      <c r="A303" s="90"/>
      <c r="B303" s="57" t="s">
        <v>1560</v>
      </c>
      <c r="C303" s="60" t="s">
        <v>1561</v>
      </c>
      <c r="D303" s="154" t="s">
        <v>1562</v>
      </c>
      <c r="E303" s="62">
        <v>39631</v>
      </c>
      <c r="F303" s="54">
        <v>4982</v>
      </c>
      <c r="G303" s="28">
        <v>7.4006639999999997E-4</v>
      </c>
      <c r="H303" s="54">
        <v>34649</v>
      </c>
      <c r="I303" s="28">
        <v>5.6944299999999999E-4</v>
      </c>
      <c r="J303" s="65">
        <v>1.2996322411000001</v>
      </c>
      <c r="K303" s="35"/>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row>
    <row r="304" spans="1:41" ht="15" customHeight="1" x14ac:dyDescent="0.25">
      <c r="A304" s="90"/>
      <c r="B304" s="57" t="s">
        <v>1713</v>
      </c>
      <c r="C304" s="60" t="s">
        <v>1714</v>
      </c>
      <c r="D304" s="154" t="s">
        <v>1715</v>
      </c>
      <c r="E304" s="62">
        <v>39581</v>
      </c>
      <c r="F304" s="54">
        <v>4174</v>
      </c>
      <c r="G304" s="28">
        <v>6.2003959999999995E-4</v>
      </c>
      <c r="H304" s="54">
        <v>35407</v>
      </c>
      <c r="I304" s="28">
        <v>5.8190040000000002E-4</v>
      </c>
      <c r="J304" s="65">
        <v>1.0655424895000001</v>
      </c>
      <c r="K304" s="35"/>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row>
    <row r="305" spans="1:41" ht="15" customHeight="1" x14ac:dyDescent="0.25">
      <c r="A305" s="90"/>
      <c r="B305" s="57" t="s">
        <v>665</v>
      </c>
      <c r="C305" s="60" t="s">
        <v>666</v>
      </c>
      <c r="D305" s="154" t="s">
        <v>667</v>
      </c>
      <c r="E305" s="62">
        <v>39039</v>
      </c>
      <c r="F305" s="54">
        <v>3459</v>
      </c>
      <c r="G305" s="28">
        <v>5.1382770000000003E-4</v>
      </c>
      <c r="H305" s="54">
        <v>35580</v>
      </c>
      <c r="I305" s="28">
        <v>5.8474359999999997E-4</v>
      </c>
      <c r="J305" s="65">
        <v>0.87872316770000003</v>
      </c>
      <c r="K305" s="35"/>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row>
    <row r="306" spans="1:41" ht="15" customHeight="1" x14ac:dyDescent="0.25">
      <c r="A306" s="90"/>
      <c r="B306" s="57" t="s">
        <v>1637</v>
      </c>
      <c r="C306" s="60" t="s">
        <v>1638</v>
      </c>
      <c r="D306" s="154" t="s">
        <v>1639</v>
      </c>
      <c r="E306" s="62">
        <v>38930</v>
      </c>
      <c r="F306" s="54">
        <v>2020</v>
      </c>
      <c r="G306" s="28">
        <v>3.0006709999999998E-4</v>
      </c>
      <c r="H306" s="54">
        <v>36910</v>
      </c>
      <c r="I306" s="28">
        <v>6.066016E-4</v>
      </c>
      <c r="J306" s="65">
        <v>0.4946691003</v>
      </c>
      <c r="K306" s="35"/>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row>
    <row r="307" spans="1:41" ht="15" customHeight="1" x14ac:dyDescent="0.25">
      <c r="A307" s="90"/>
      <c r="B307" s="57" t="s">
        <v>356</v>
      </c>
      <c r="C307" s="60" t="s">
        <v>357</v>
      </c>
      <c r="D307" s="154" t="s">
        <v>358</v>
      </c>
      <c r="E307" s="62">
        <v>38929</v>
      </c>
      <c r="F307" s="54">
        <v>2635</v>
      </c>
      <c r="G307" s="28">
        <v>3.9142410000000001E-4</v>
      </c>
      <c r="H307" s="54">
        <v>36294</v>
      </c>
      <c r="I307" s="28">
        <v>5.9647789999999997E-4</v>
      </c>
      <c r="J307" s="65">
        <v>0.65622571269999996</v>
      </c>
      <c r="K307" s="35"/>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row>
    <row r="308" spans="1:41" ht="15" customHeight="1" x14ac:dyDescent="0.25">
      <c r="A308" s="90"/>
      <c r="B308" s="57" t="s">
        <v>1536</v>
      </c>
      <c r="C308" s="60" t="s">
        <v>1537</v>
      </c>
      <c r="D308" s="154" t="s">
        <v>1538</v>
      </c>
      <c r="E308" s="62">
        <v>38827</v>
      </c>
      <c r="F308" s="54">
        <v>2464</v>
      </c>
      <c r="G308" s="28">
        <v>3.660224E-4</v>
      </c>
      <c r="H308" s="54">
        <v>36363</v>
      </c>
      <c r="I308" s="28">
        <v>5.9761190000000004E-4</v>
      </c>
      <c r="J308" s="65">
        <v>0.61247512650000002</v>
      </c>
      <c r="K308" s="35"/>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row>
    <row r="309" spans="1:41" ht="15" customHeight="1" x14ac:dyDescent="0.25">
      <c r="A309" s="90"/>
      <c r="B309" s="57" t="s">
        <v>1614</v>
      </c>
      <c r="C309" s="60" t="s">
        <v>1615</v>
      </c>
      <c r="D309" s="154" t="s">
        <v>1616</v>
      </c>
      <c r="E309" s="62">
        <v>38659</v>
      </c>
      <c r="F309" s="54">
        <v>4099</v>
      </c>
      <c r="G309" s="28">
        <v>6.0889850000000003E-4</v>
      </c>
      <c r="H309" s="54">
        <v>34560</v>
      </c>
      <c r="I309" s="28">
        <v>5.6798030000000004E-4</v>
      </c>
      <c r="J309" s="65">
        <v>1.0720416119</v>
      </c>
      <c r="K309" s="35"/>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row>
    <row r="310" spans="1:41" ht="15" customHeight="1" x14ac:dyDescent="0.25">
      <c r="A310" s="90"/>
      <c r="B310" s="57" t="s">
        <v>353</v>
      </c>
      <c r="C310" s="60" t="s">
        <v>354</v>
      </c>
      <c r="D310" s="154" t="s">
        <v>355</v>
      </c>
      <c r="E310" s="62">
        <v>38541</v>
      </c>
      <c r="F310" s="54">
        <v>2666</v>
      </c>
      <c r="G310" s="28">
        <v>3.9602909999999998E-4</v>
      </c>
      <c r="H310" s="54">
        <v>35875</v>
      </c>
      <c r="I310" s="28">
        <v>5.8959180000000004E-4</v>
      </c>
      <c r="J310" s="65">
        <v>0.6717005345</v>
      </c>
      <c r="K310" s="35"/>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row>
    <row r="311" spans="1:41" ht="15" customHeight="1" x14ac:dyDescent="0.25">
      <c r="A311" s="90"/>
      <c r="B311" s="57" t="s">
        <v>1406</v>
      </c>
      <c r="C311" s="60" t="s">
        <v>1407</v>
      </c>
      <c r="D311" s="154" t="s">
        <v>1408</v>
      </c>
      <c r="E311" s="62">
        <v>38178</v>
      </c>
      <c r="F311" s="54">
        <v>4440</v>
      </c>
      <c r="G311" s="28">
        <v>6.5955340000000003E-4</v>
      </c>
      <c r="H311" s="54">
        <v>33738</v>
      </c>
      <c r="I311" s="28">
        <v>5.5447099999999996E-4</v>
      </c>
      <c r="J311" s="65">
        <v>1.1895182096000001</v>
      </c>
      <c r="K311" s="35"/>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row>
    <row r="312" spans="1:41" ht="15" customHeight="1" x14ac:dyDescent="0.25">
      <c r="A312" s="90"/>
      <c r="B312" s="57" t="s">
        <v>806</v>
      </c>
      <c r="C312" s="60" t="s">
        <v>807</v>
      </c>
      <c r="D312" s="154" t="s">
        <v>808</v>
      </c>
      <c r="E312" s="62">
        <v>37891</v>
      </c>
      <c r="F312" s="54">
        <v>5856</v>
      </c>
      <c r="G312" s="28">
        <v>8.6989740000000004E-4</v>
      </c>
      <c r="H312" s="54">
        <v>32035</v>
      </c>
      <c r="I312" s="28">
        <v>5.2648289999999997E-4</v>
      </c>
      <c r="J312" s="65">
        <v>1.6522805793999999</v>
      </c>
      <c r="K312" s="35"/>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row>
    <row r="313" spans="1:41" ht="15" customHeight="1" x14ac:dyDescent="0.25">
      <c r="A313" s="90"/>
      <c r="B313" s="57" t="s">
        <v>166</v>
      </c>
      <c r="C313" s="60" t="s">
        <v>167</v>
      </c>
      <c r="D313" s="154" t="s">
        <v>168</v>
      </c>
      <c r="E313" s="62">
        <v>37769</v>
      </c>
      <c r="F313" s="54">
        <v>2822</v>
      </c>
      <c r="G313" s="28">
        <v>4.1920260000000002E-4</v>
      </c>
      <c r="H313" s="54">
        <v>34947</v>
      </c>
      <c r="I313" s="28">
        <v>5.7434049999999996E-4</v>
      </c>
      <c r="J313" s="65">
        <v>0.72988521770000003</v>
      </c>
      <c r="K313" s="35"/>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row>
    <row r="314" spans="1:41" ht="15" customHeight="1" x14ac:dyDescent="0.25">
      <c r="A314" s="90"/>
      <c r="B314" s="57" t="s">
        <v>963</v>
      </c>
      <c r="C314" s="60" t="s">
        <v>964</v>
      </c>
      <c r="D314" s="154" t="s">
        <v>965</v>
      </c>
      <c r="E314" s="62">
        <v>37704</v>
      </c>
      <c r="F314" s="54">
        <v>3065</v>
      </c>
      <c r="G314" s="28">
        <v>4.5529979999999999E-4</v>
      </c>
      <c r="H314" s="54">
        <v>34639</v>
      </c>
      <c r="I314" s="28">
        <v>5.6927859999999998E-4</v>
      </c>
      <c r="J314" s="65">
        <v>0.79978377899999997</v>
      </c>
      <c r="K314" s="35"/>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row>
    <row r="315" spans="1:41" ht="15" customHeight="1" x14ac:dyDescent="0.25">
      <c r="A315" s="90"/>
      <c r="B315" s="57" t="s">
        <v>588</v>
      </c>
      <c r="C315" s="60" t="s">
        <v>589</v>
      </c>
      <c r="D315" s="154" t="s">
        <v>590</v>
      </c>
      <c r="E315" s="62">
        <v>37664</v>
      </c>
      <c r="F315" s="54">
        <v>4414</v>
      </c>
      <c r="G315" s="28">
        <v>6.5569109999999995E-4</v>
      </c>
      <c r="H315" s="54">
        <v>33250</v>
      </c>
      <c r="I315" s="28">
        <v>5.4645089999999996E-4</v>
      </c>
      <c r="J315" s="65">
        <v>1.1999085219000001</v>
      </c>
      <c r="K315" s="35"/>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row>
    <row r="316" spans="1:41" ht="15" customHeight="1" x14ac:dyDescent="0.25">
      <c r="A316" s="90"/>
      <c r="B316" s="57" t="s">
        <v>1217</v>
      </c>
      <c r="C316" s="60" t="s">
        <v>1218</v>
      </c>
      <c r="D316" s="154" t="s">
        <v>1219</v>
      </c>
      <c r="E316" s="62">
        <v>37032</v>
      </c>
      <c r="F316" s="54">
        <v>2781</v>
      </c>
      <c r="G316" s="28">
        <v>4.131122E-4</v>
      </c>
      <c r="H316" s="54">
        <v>34251</v>
      </c>
      <c r="I316" s="28">
        <v>5.62902E-4</v>
      </c>
      <c r="J316" s="65">
        <v>0.7338971339</v>
      </c>
      <c r="K316" s="35"/>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row>
    <row r="317" spans="1:41" ht="15" customHeight="1" x14ac:dyDescent="0.25">
      <c r="A317" s="90"/>
      <c r="B317" s="57" t="s">
        <v>1297</v>
      </c>
      <c r="C317" s="60" t="s">
        <v>1298</v>
      </c>
      <c r="D317" s="154" t="s">
        <v>1299</v>
      </c>
      <c r="E317" s="62">
        <v>36723</v>
      </c>
      <c r="F317" s="54">
        <v>1725</v>
      </c>
      <c r="G317" s="28">
        <v>2.5624540000000003E-4</v>
      </c>
      <c r="H317" s="54">
        <v>34998</v>
      </c>
      <c r="I317" s="28">
        <v>5.751787E-4</v>
      </c>
      <c r="J317" s="65">
        <v>0.44550576790000002</v>
      </c>
      <c r="K317" s="35"/>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row>
    <row r="318" spans="1:41" ht="15" customHeight="1" x14ac:dyDescent="0.25">
      <c r="A318" s="90"/>
      <c r="B318" s="57" t="s">
        <v>737</v>
      </c>
      <c r="C318" s="60" t="s">
        <v>738</v>
      </c>
      <c r="D318" s="154" t="s">
        <v>739</v>
      </c>
      <c r="E318" s="62">
        <v>36499</v>
      </c>
      <c r="F318" s="54">
        <v>3694</v>
      </c>
      <c r="G318" s="28">
        <v>5.4873650000000003E-4</v>
      </c>
      <c r="H318" s="54">
        <v>32805</v>
      </c>
      <c r="I318" s="28">
        <v>5.3913750000000003E-4</v>
      </c>
      <c r="J318" s="65">
        <v>1.0178043615000001</v>
      </c>
      <c r="K318" s="35"/>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row>
    <row r="319" spans="1:41" ht="15" customHeight="1" x14ac:dyDescent="0.25">
      <c r="A319" s="90"/>
      <c r="B319" s="57" t="s">
        <v>1430</v>
      </c>
      <c r="C319" s="60" t="s">
        <v>1431</v>
      </c>
      <c r="D319" s="154" t="s">
        <v>1432</v>
      </c>
      <c r="E319" s="62">
        <v>36389</v>
      </c>
      <c r="F319" s="54">
        <v>6719</v>
      </c>
      <c r="G319" s="28">
        <v>9.9809440000000007E-4</v>
      </c>
      <c r="H319" s="54">
        <v>29670</v>
      </c>
      <c r="I319" s="28">
        <v>4.87615E-4</v>
      </c>
      <c r="J319" s="65">
        <v>2.0468902311999999</v>
      </c>
      <c r="K319" s="35"/>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row>
    <row r="320" spans="1:41" ht="15" customHeight="1" x14ac:dyDescent="0.25">
      <c r="A320" s="90"/>
      <c r="B320" s="57" t="s">
        <v>1141</v>
      </c>
      <c r="C320" s="60" t="s">
        <v>1142</v>
      </c>
      <c r="D320" s="154" t="s">
        <v>1143</v>
      </c>
      <c r="E320" s="62">
        <v>36377</v>
      </c>
      <c r="F320" s="54">
        <v>3800</v>
      </c>
      <c r="G320" s="28">
        <v>5.6448260000000004E-4</v>
      </c>
      <c r="H320" s="54">
        <v>32577</v>
      </c>
      <c r="I320" s="28">
        <v>5.3539039999999998E-4</v>
      </c>
      <c r="J320" s="65">
        <v>1.0543382618999999</v>
      </c>
      <c r="K320" s="35"/>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row>
    <row r="321" spans="1:41" ht="15" customHeight="1" x14ac:dyDescent="0.25">
      <c r="A321" s="90"/>
      <c r="B321" s="57" t="s">
        <v>1979</v>
      </c>
      <c r="C321" s="60" t="s">
        <v>1980</v>
      </c>
      <c r="D321" s="154" t="s">
        <v>1981</v>
      </c>
      <c r="E321" s="62">
        <v>36303</v>
      </c>
      <c r="F321" s="54">
        <v>6832</v>
      </c>
      <c r="G321" s="28">
        <v>1.0148804E-3</v>
      </c>
      <c r="H321" s="54">
        <v>29471</v>
      </c>
      <c r="I321" s="28">
        <v>4.843445E-4</v>
      </c>
      <c r="J321" s="65">
        <v>2.0953686592</v>
      </c>
      <c r="K321" s="35"/>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row>
    <row r="322" spans="1:41" ht="15" customHeight="1" x14ac:dyDescent="0.25">
      <c r="A322" s="90"/>
      <c r="B322" s="57" t="s">
        <v>502</v>
      </c>
      <c r="C322" s="60" t="s">
        <v>503</v>
      </c>
      <c r="D322" s="154" t="s">
        <v>504</v>
      </c>
      <c r="E322" s="62">
        <v>36298</v>
      </c>
      <c r="F322" s="54">
        <v>4797</v>
      </c>
      <c r="G322" s="28">
        <v>7.1258509999999999E-4</v>
      </c>
      <c r="H322" s="54">
        <v>31501</v>
      </c>
      <c r="I322" s="28">
        <v>5.1770679999999999E-4</v>
      </c>
      <c r="J322" s="65">
        <v>1.3764259007999999</v>
      </c>
      <c r="K322" s="35"/>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row>
    <row r="323" spans="1:41" ht="15" customHeight="1" x14ac:dyDescent="0.25">
      <c r="A323" s="90"/>
      <c r="B323" s="57" t="s">
        <v>531</v>
      </c>
      <c r="C323" s="60" t="s">
        <v>532</v>
      </c>
      <c r="D323" s="154" t="s">
        <v>532</v>
      </c>
      <c r="E323" s="62">
        <v>35877</v>
      </c>
      <c r="F323" s="54">
        <v>5544</v>
      </c>
      <c r="G323" s="28">
        <v>8.235505E-4</v>
      </c>
      <c r="H323" s="54">
        <v>30333</v>
      </c>
      <c r="I323" s="28">
        <v>4.9851120000000005E-4</v>
      </c>
      <c r="J323" s="65">
        <v>1.6520200544000001</v>
      </c>
      <c r="K323" s="35"/>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row>
    <row r="324" spans="1:41" ht="15" customHeight="1" x14ac:dyDescent="0.25">
      <c r="A324" s="90"/>
      <c r="B324" s="57" t="s">
        <v>782</v>
      </c>
      <c r="C324" s="60" t="s">
        <v>783</v>
      </c>
      <c r="D324" s="154" t="s">
        <v>784</v>
      </c>
      <c r="E324" s="62">
        <v>35536</v>
      </c>
      <c r="F324" s="54">
        <v>4407</v>
      </c>
      <c r="G324" s="28">
        <v>6.5465130000000001E-4</v>
      </c>
      <c r="H324" s="54">
        <v>31129</v>
      </c>
      <c r="I324" s="28">
        <v>5.115931E-4</v>
      </c>
      <c r="J324" s="65">
        <v>1.2796327295000001</v>
      </c>
      <c r="K324" s="35"/>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row>
    <row r="325" spans="1:41" ht="15" customHeight="1" x14ac:dyDescent="0.25">
      <c r="A325" s="90"/>
      <c r="B325" s="57" t="s">
        <v>603</v>
      </c>
      <c r="C325" s="60" t="s">
        <v>604</v>
      </c>
      <c r="D325" s="154" t="s">
        <v>605</v>
      </c>
      <c r="E325" s="62">
        <v>35352</v>
      </c>
      <c r="F325" s="54">
        <v>5650</v>
      </c>
      <c r="G325" s="28">
        <v>8.3929649999999996E-4</v>
      </c>
      <c r="H325" s="54">
        <v>29702</v>
      </c>
      <c r="I325" s="28">
        <v>4.8814090000000001E-4</v>
      </c>
      <c r="J325" s="65">
        <v>1.7193734357999999</v>
      </c>
      <c r="K325" s="35"/>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row>
    <row r="326" spans="1:41" ht="15" customHeight="1" x14ac:dyDescent="0.25">
      <c r="A326" s="90"/>
      <c r="B326" s="57" t="s">
        <v>836</v>
      </c>
      <c r="C326" s="60" t="s">
        <v>837</v>
      </c>
      <c r="D326" s="154" t="s">
        <v>838</v>
      </c>
      <c r="E326" s="62">
        <v>35311</v>
      </c>
      <c r="F326" s="54">
        <v>2617</v>
      </c>
      <c r="G326" s="28">
        <v>3.8875029999999998E-4</v>
      </c>
      <c r="H326" s="54">
        <v>32694</v>
      </c>
      <c r="I326" s="28">
        <v>5.3731329999999998E-4</v>
      </c>
      <c r="J326" s="65">
        <v>0.72350764239999998</v>
      </c>
      <c r="K326" s="35"/>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row>
    <row r="327" spans="1:41" ht="15" customHeight="1" x14ac:dyDescent="0.25">
      <c r="A327" s="90"/>
      <c r="B327" s="57" t="s">
        <v>1941</v>
      </c>
      <c r="C327" s="60" t="s">
        <v>1942</v>
      </c>
      <c r="D327" s="154" t="s">
        <v>1943</v>
      </c>
      <c r="E327" s="62">
        <v>35007</v>
      </c>
      <c r="F327" s="54">
        <v>6356</v>
      </c>
      <c r="G327" s="28">
        <v>9.441715E-4</v>
      </c>
      <c r="H327" s="54">
        <v>28651</v>
      </c>
      <c r="I327" s="28">
        <v>4.7086810000000003E-4</v>
      </c>
      <c r="J327" s="65">
        <v>2.0051716809000002</v>
      </c>
      <c r="K327" s="35"/>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row>
    <row r="328" spans="1:41" ht="15" customHeight="1" x14ac:dyDescent="0.25">
      <c r="A328" s="90"/>
      <c r="B328" s="57" t="s">
        <v>1358</v>
      </c>
      <c r="C328" s="60" t="s">
        <v>1359</v>
      </c>
      <c r="D328" s="154" t="s">
        <v>1360</v>
      </c>
      <c r="E328" s="62">
        <v>34577</v>
      </c>
      <c r="F328" s="54">
        <v>6269</v>
      </c>
      <c r="G328" s="28">
        <v>9.3124780000000001E-4</v>
      </c>
      <c r="H328" s="54">
        <v>28308</v>
      </c>
      <c r="I328" s="28">
        <v>4.6523110000000001E-4</v>
      </c>
      <c r="J328" s="65">
        <v>2.0016887183000001</v>
      </c>
      <c r="K328" s="35"/>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row>
    <row r="329" spans="1:41" ht="15" customHeight="1" x14ac:dyDescent="0.25">
      <c r="A329" s="90"/>
      <c r="B329" s="57" t="s">
        <v>342</v>
      </c>
      <c r="C329" s="60" t="s">
        <v>343</v>
      </c>
      <c r="D329" s="154" t="s">
        <v>344</v>
      </c>
      <c r="E329" s="62">
        <v>34382</v>
      </c>
      <c r="F329" s="54">
        <v>2360</v>
      </c>
      <c r="G329" s="28">
        <v>3.5057339999999999E-4</v>
      </c>
      <c r="H329" s="54">
        <v>32022</v>
      </c>
      <c r="I329" s="28">
        <v>5.2626919999999996E-4</v>
      </c>
      <c r="J329" s="65">
        <v>0.66614842949999997</v>
      </c>
      <c r="K329" s="35"/>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row>
    <row r="330" spans="1:41" ht="15" customHeight="1" x14ac:dyDescent="0.25">
      <c r="A330" s="90"/>
      <c r="B330" s="57" t="s">
        <v>896</v>
      </c>
      <c r="C330" s="60" t="s">
        <v>897</v>
      </c>
      <c r="D330" s="154" t="s">
        <v>898</v>
      </c>
      <c r="E330" s="62">
        <v>33197</v>
      </c>
      <c r="F330" s="54">
        <v>3525</v>
      </c>
      <c r="G330" s="28">
        <v>5.2363189999999997E-4</v>
      </c>
      <c r="H330" s="54">
        <v>29672</v>
      </c>
      <c r="I330" s="28">
        <v>4.876479E-4</v>
      </c>
      <c r="J330" s="65">
        <v>1.0737909998999999</v>
      </c>
      <c r="K330" s="35"/>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row>
    <row r="331" spans="1:41" ht="15" customHeight="1" x14ac:dyDescent="0.25">
      <c r="A331" s="90"/>
      <c r="B331" s="57" t="s">
        <v>1112</v>
      </c>
      <c r="C331" s="60" t="s">
        <v>1113</v>
      </c>
      <c r="D331" s="154" t="s">
        <v>1111</v>
      </c>
      <c r="E331" s="62">
        <v>33071</v>
      </c>
      <c r="F331" s="54">
        <v>3408</v>
      </c>
      <c r="G331" s="28">
        <v>5.0625180000000004E-4</v>
      </c>
      <c r="H331" s="54">
        <v>29663</v>
      </c>
      <c r="I331" s="28">
        <v>4.8749999999999998E-4</v>
      </c>
      <c r="J331" s="65">
        <v>1.0384652608</v>
      </c>
      <c r="K331" s="35"/>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row>
    <row r="332" spans="1:41" ht="15" customHeight="1" x14ac:dyDescent="0.25">
      <c r="A332" s="90"/>
      <c r="B332" s="57" t="s">
        <v>487</v>
      </c>
      <c r="C332" s="60" t="s">
        <v>488</v>
      </c>
      <c r="D332" s="154" t="s">
        <v>489</v>
      </c>
      <c r="E332" s="62">
        <v>32790</v>
      </c>
      <c r="F332" s="54">
        <v>3972</v>
      </c>
      <c r="G332" s="28">
        <v>5.9003289999999997E-4</v>
      </c>
      <c r="H332" s="54">
        <v>28818</v>
      </c>
      <c r="I332" s="28">
        <v>4.7361270000000001E-4</v>
      </c>
      <c r="J332" s="65">
        <v>1.2458130085000001</v>
      </c>
      <c r="K332" s="35"/>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row>
    <row r="333" spans="1:41" ht="15" customHeight="1" x14ac:dyDescent="0.25">
      <c r="A333" s="90"/>
      <c r="B333" s="57" t="s">
        <v>424</v>
      </c>
      <c r="C333" s="60" t="s">
        <v>425</v>
      </c>
      <c r="D333" s="154" t="s">
        <v>426</v>
      </c>
      <c r="E333" s="62">
        <v>32767</v>
      </c>
      <c r="F333" s="54">
        <v>2762</v>
      </c>
      <c r="G333" s="28">
        <v>4.1028970000000001E-4</v>
      </c>
      <c r="H333" s="54">
        <v>30005</v>
      </c>
      <c r="I333" s="28">
        <v>4.9312059999999998E-4</v>
      </c>
      <c r="J333" s="65">
        <v>0.83202715699999996</v>
      </c>
      <c r="K333" s="35"/>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row>
    <row r="334" spans="1:41" ht="15" customHeight="1" x14ac:dyDescent="0.25">
      <c r="A334" s="90"/>
      <c r="B334" s="57" t="s">
        <v>395</v>
      </c>
      <c r="C334" s="60" t="s">
        <v>396</v>
      </c>
      <c r="D334" s="154" t="s">
        <v>397</v>
      </c>
      <c r="E334" s="62">
        <v>32733</v>
      </c>
      <c r="F334" s="54">
        <v>1861</v>
      </c>
      <c r="G334" s="28">
        <v>2.7644790000000001E-4</v>
      </c>
      <c r="H334" s="54">
        <v>30872</v>
      </c>
      <c r="I334" s="28">
        <v>5.0736939999999995E-4</v>
      </c>
      <c r="J334" s="65">
        <v>0.54486519410000001</v>
      </c>
      <c r="K334" s="35"/>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row>
    <row r="335" spans="1:41" ht="15" customHeight="1" x14ac:dyDescent="0.25">
      <c r="A335" s="90"/>
      <c r="B335" s="57" t="s">
        <v>1418</v>
      </c>
      <c r="C335" s="60" t="s">
        <v>1419</v>
      </c>
      <c r="D335" s="154" t="s">
        <v>1420</v>
      </c>
      <c r="E335" s="62">
        <v>32723</v>
      </c>
      <c r="F335" s="54">
        <v>5645</v>
      </c>
      <c r="G335" s="28">
        <v>8.3855379999999997E-4</v>
      </c>
      <c r="H335" s="54">
        <v>27078</v>
      </c>
      <c r="I335" s="28">
        <v>4.4501650000000002E-4</v>
      </c>
      <c r="J335" s="65">
        <v>1.8843207081</v>
      </c>
      <c r="K335" s="35"/>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row>
    <row r="336" spans="1:41" ht="15" customHeight="1" x14ac:dyDescent="0.25">
      <c r="A336" s="90"/>
      <c r="B336" s="57" t="s">
        <v>1068</v>
      </c>
      <c r="C336" s="60" t="s">
        <v>1069</v>
      </c>
      <c r="D336" s="154" t="s">
        <v>1070</v>
      </c>
      <c r="E336" s="62">
        <v>32526</v>
      </c>
      <c r="F336" s="54">
        <v>4622</v>
      </c>
      <c r="G336" s="28">
        <v>6.8658909999999996E-4</v>
      </c>
      <c r="H336" s="54">
        <v>27904</v>
      </c>
      <c r="I336" s="28">
        <v>4.5859150000000001E-4</v>
      </c>
      <c r="J336" s="65">
        <v>1.4971693802999999</v>
      </c>
      <c r="K336" s="35"/>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row>
    <row r="337" spans="1:41" ht="15" customHeight="1" x14ac:dyDescent="0.25">
      <c r="A337" s="90"/>
      <c r="B337" s="57" t="s">
        <v>221</v>
      </c>
      <c r="C337" s="60" t="s">
        <v>222</v>
      </c>
      <c r="D337" s="154" t="s">
        <v>223</v>
      </c>
      <c r="E337" s="62">
        <v>32456</v>
      </c>
      <c r="F337" s="54">
        <v>4116</v>
      </c>
      <c r="G337" s="28">
        <v>6.1142379999999999E-4</v>
      </c>
      <c r="H337" s="54">
        <v>28340</v>
      </c>
      <c r="I337" s="28">
        <v>4.6575700000000002E-4</v>
      </c>
      <c r="J337" s="65">
        <v>1.3127528770000001</v>
      </c>
      <c r="K337" s="35"/>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row>
    <row r="338" spans="1:41" ht="15" customHeight="1" x14ac:dyDescent="0.25">
      <c r="A338" s="90"/>
      <c r="B338" s="57" t="s">
        <v>1985</v>
      </c>
      <c r="C338" s="60" t="s">
        <v>1986</v>
      </c>
      <c r="D338" s="154" t="s">
        <v>1987</v>
      </c>
      <c r="E338" s="62">
        <v>32284</v>
      </c>
      <c r="F338" s="54">
        <v>3972</v>
      </c>
      <c r="G338" s="28">
        <v>5.9003289999999997E-4</v>
      </c>
      <c r="H338" s="54">
        <v>28312</v>
      </c>
      <c r="I338" s="28">
        <v>4.6529679999999997E-4</v>
      </c>
      <c r="J338" s="65">
        <v>1.2680785278</v>
      </c>
      <c r="K338" s="35"/>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row>
    <row r="339" spans="1:41" ht="15" customHeight="1" x14ac:dyDescent="0.25">
      <c r="A339" s="90"/>
      <c r="B339" s="57" t="s">
        <v>628</v>
      </c>
      <c r="C339" s="60" t="s">
        <v>629</v>
      </c>
      <c r="D339" s="154" t="s">
        <v>630</v>
      </c>
      <c r="E339" s="62">
        <v>32231</v>
      </c>
      <c r="F339" s="54">
        <v>1277</v>
      </c>
      <c r="G339" s="28">
        <v>1.8969589999999999E-4</v>
      </c>
      <c r="H339" s="54">
        <v>30954</v>
      </c>
      <c r="I339" s="28">
        <v>5.0871710000000004E-4</v>
      </c>
      <c r="J339" s="65">
        <v>0.3728907219</v>
      </c>
      <c r="K339" s="35"/>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row>
    <row r="340" spans="1:41" ht="15" customHeight="1" x14ac:dyDescent="0.25">
      <c r="A340" s="90"/>
      <c r="B340" s="57" t="s">
        <v>939</v>
      </c>
      <c r="C340" s="60" t="s">
        <v>940</v>
      </c>
      <c r="D340" s="154" t="s">
        <v>941</v>
      </c>
      <c r="E340" s="62">
        <v>32159</v>
      </c>
      <c r="F340" s="54">
        <v>3613</v>
      </c>
      <c r="G340" s="28">
        <v>5.3670409999999997E-4</v>
      </c>
      <c r="H340" s="54">
        <v>28546</v>
      </c>
      <c r="I340" s="28">
        <v>4.6914249999999998E-4</v>
      </c>
      <c r="J340" s="65">
        <v>1.1440108901999999</v>
      </c>
      <c r="K340" s="35"/>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row>
    <row r="341" spans="1:41" ht="15" customHeight="1" x14ac:dyDescent="0.25">
      <c r="A341" s="90"/>
      <c r="B341" s="57" t="s">
        <v>1047</v>
      </c>
      <c r="C341" s="60" t="s">
        <v>1048</v>
      </c>
      <c r="D341" s="154" t="s">
        <v>1046</v>
      </c>
      <c r="E341" s="62">
        <v>31720</v>
      </c>
      <c r="F341" s="54">
        <v>5081</v>
      </c>
      <c r="G341" s="28">
        <v>7.5477270000000004E-4</v>
      </c>
      <c r="H341" s="54">
        <v>26639</v>
      </c>
      <c r="I341" s="28">
        <v>4.378017E-4</v>
      </c>
      <c r="J341" s="65">
        <v>1.7240058518000001</v>
      </c>
      <c r="K341" s="35"/>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row>
    <row r="342" spans="1:41" ht="15" customHeight="1" x14ac:dyDescent="0.25">
      <c r="A342" s="90"/>
      <c r="B342" s="57" t="s">
        <v>1659</v>
      </c>
      <c r="C342" s="60" t="s">
        <v>1660</v>
      </c>
      <c r="D342" s="154" t="s">
        <v>1661</v>
      </c>
      <c r="E342" s="62">
        <v>31550</v>
      </c>
      <c r="F342" s="54">
        <v>3690</v>
      </c>
      <c r="G342" s="28">
        <v>5.4814230000000005E-4</v>
      </c>
      <c r="H342" s="54">
        <v>27860</v>
      </c>
      <c r="I342" s="28">
        <v>4.5786839999999997E-4</v>
      </c>
      <c r="J342" s="65">
        <v>1.1971614197</v>
      </c>
      <c r="K342" s="35"/>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row>
    <row r="343" spans="1:41" ht="15" customHeight="1" x14ac:dyDescent="0.25">
      <c r="A343" s="90"/>
      <c r="B343" s="57" t="s">
        <v>1373</v>
      </c>
      <c r="C343" s="60" t="s">
        <v>1374</v>
      </c>
      <c r="D343" s="154" t="s">
        <v>1375</v>
      </c>
      <c r="E343" s="62">
        <v>31505</v>
      </c>
      <c r="F343" s="54">
        <v>4113</v>
      </c>
      <c r="G343" s="28">
        <v>6.1097820000000005E-4</v>
      </c>
      <c r="H343" s="54">
        <v>27392</v>
      </c>
      <c r="I343" s="28">
        <v>4.5017700000000001E-4</v>
      </c>
      <c r="J343" s="65">
        <v>1.3571955440000001</v>
      </c>
      <c r="K343" s="35"/>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row>
    <row r="344" spans="1:41" ht="15" customHeight="1" x14ac:dyDescent="0.25">
      <c r="A344" s="90"/>
      <c r="B344" s="57" t="s">
        <v>1193</v>
      </c>
      <c r="C344" s="60" t="s">
        <v>1194</v>
      </c>
      <c r="D344" s="154" t="s">
        <v>1195</v>
      </c>
      <c r="E344" s="62">
        <v>31314</v>
      </c>
      <c r="F344" s="54">
        <v>6257</v>
      </c>
      <c r="G344" s="28">
        <v>9.2946520000000005E-4</v>
      </c>
      <c r="H344" s="54">
        <v>25057</v>
      </c>
      <c r="I344" s="28">
        <v>4.1180209999999999E-4</v>
      </c>
      <c r="J344" s="65">
        <v>2.2570674649</v>
      </c>
      <c r="K344" s="35"/>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row>
    <row r="345" spans="1:41" ht="15" customHeight="1" x14ac:dyDescent="0.25">
      <c r="A345" s="90"/>
      <c r="B345" s="57" t="s">
        <v>1970</v>
      </c>
      <c r="C345" s="60" t="s">
        <v>1971</v>
      </c>
      <c r="D345" s="154" t="s">
        <v>1972</v>
      </c>
      <c r="E345" s="62">
        <v>31210</v>
      </c>
      <c r="F345" s="54">
        <v>6807</v>
      </c>
      <c r="G345" s="28">
        <v>1.0111667E-3</v>
      </c>
      <c r="H345" s="54">
        <v>24403</v>
      </c>
      <c r="I345" s="28">
        <v>4.0105389999999999E-4</v>
      </c>
      <c r="J345" s="65">
        <v>2.5212736746000002</v>
      </c>
      <c r="K345" s="35"/>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row>
    <row r="346" spans="1:41" ht="15" customHeight="1" x14ac:dyDescent="0.25">
      <c r="A346" s="90"/>
      <c r="B346" s="57" t="s">
        <v>1120</v>
      </c>
      <c r="C346" s="60" t="s">
        <v>1121</v>
      </c>
      <c r="D346" s="154" t="s">
        <v>1122</v>
      </c>
      <c r="E346" s="62">
        <v>30874</v>
      </c>
      <c r="F346" s="54">
        <v>3696</v>
      </c>
      <c r="G346" s="28">
        <v>5.4903359999999997E-4</v>
      </c>
      <c r="H346" s="54">
        <v>27178</v>
      </c>
      <c r="I346" s="28">
        <v>4.4665999999999998E-4</v>
      </c>
      <c r="J346" s="65">
        <v>1.2291982316000001</v>
      </c>
      <c r="K346" s="35"/>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row>
    <row r="347" spans="1:41" ht="15" customHeight="1" x14ac:dyDescent="0.25">
      <c r="A347" s="90"/>
      <c r="B347" s="57" t="s">
        <v>998</v>
      </c>
      <c r="C347" s="60" t="s">
        <v>999</v>
      </c>
      <c r="D347" s="154" t="s">
        <v>1000</v>
      </c>
      <c r="E347" s="62">
        <v>30857</v>
      </c>
      <c r="F347" s="54">
        <v>2994</v>
      </c>
      <c r="G347" s="28">
        <v>4.4475290000000001E-4</v>
      </c>
      <c r="H347" s="54">
        <v>27863</v>
      </c>
      <c r="I347" s="28">
        <v>4.5791769999999998E-4</v>
      </c>
      <c r="J347" s="65">
        <v>0.97125077780000002</v>
      </c>
      <c r="K347" s="35"/>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row>
    <row r="348" spans="1:41" ht="15" customHeight="1" x14ac:dyDescent="0.25">
      <c r="A348" s="90"/>
      <c r="B348" s="57" t="s">
        <v>1243</v>
      </c>
      <c r="C348" s="60" t="s">
        <v>1244</v>
      </c>
      <c r="D348" s="154" t="s">
        <v>1245</v>
      </c>
      <c r="E348" s="62">
        <v>30796</v>
      </c>
      <c r="F348" s="54">
        <v>1131</v>
      </c>
      <c r="G348" s="28">
        <v>1.680079E-4</v>
      </c>
      <c r="H348" s="54">
        <v>29665</v>
      </c>
      <c r="I348" s="28">
        <v>4.875328E-4</v>
      </c>
      <c r="J348" s="65">
        <v>0.3446082821</v>
      </c>
      <c r="K348" s="35"/>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row>
    <row r="349" spans="1:41" ht="15" customHeight="1" x14ac:dyDescent="0.25">
      <c r="A349" s="90"/>
      <c r="B349" s="57" t="s">
        <v>1123</v>
      </c>
      <c r="C349" s="60" t="s">
        <v>1124</v>
      </c>
      <c r="D349" s="154" t="s">
        <v>1122</v>
      </c>
      <c r="E349" s="62">
        <v>30619</v>
      </c>
      <c r="F349" s="54">
        <v>3684</v>
      </c>
      <c r="G349" s="28">
        <v>5.4725110000000004E-4</v>
      </c>
      <c r="H349" s="54">
        <v>26935</v>
      </c>
      <c r="I349" s="28">
        <v>4.4266640000000001E-4</v>
      </c>
      <c r="J349" s="65">
        <v>1.2362608045000001</v>
      </c>
      <c r="K349" s="35"/>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row>
    <row r="350" spans="1:41" ht="15" customHeight="1" x14ac:dyDescent="0.25">
      <c r="A350" s="90"/>
      <c r="B350" s="57" t="s">
        <v>525</v>
      </c>
      <c r="C350" s="60" t="s">
        <v>526</v>
      </c>
      <c r="D350" s="154" t="s">
        <v>527</v>
      </c>
      <c r="E350" s="62">
        <v>30609</v>
      </c>
      <c r="F350" s="54">
        <v>5240</v>
      </c>
      <c r="G350" s="28">
        <v>7.7839179999999997E-4</v>
      </c>
      <c r="H350" s="54">
        <v>25369</v>
      </c>
      <c r="I350" s="28">
        <v>4.1692969999999999E-4</v>
      </c>
      <c r="J350" s="65">
        <v>1.8669616501999999</v>
      </c>
      <c r="K350" s="35"/>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row>
    <row r="351" spans="1:41" ht="15" customHeight="1" x14ac:dyDescent="0.25">
      <c r="A351" s="90"/>
      <c r="B351" s="57" t="s">
        <v>1032</v>
      </c>
      <c r="C351" s="60" t="s">
        <v>1033</v>
      </c>
      <c r="D351" s="154" t="s">
        <v>1034</v>
      </c>
      <c r="E351" s="62">
        <v>30590</v>
      </c>
      <c r="F351" s="54">
        <v>3107</v>
      </c>
      <c r="G351" s="28">
        <v>4.615388E-4</v>
      </c>
      <c r="H351" s="54">
        <v>27483</v>
      </c>
      <c r="I351" s="28">
        <v>4.5167249999999998E-4</v>
      </c>
      <c r="J351" s="65">
        <v>1.0218439405999999</v>
      </c>
      <c r="K351" s="35"/>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row>
    <row r="352" spans="1:41" ht="15" customHeight="1" x14ac:dyDescent="0.25">
      <c r="A352" s="90"/>
      <c r="B352" s="57" t="s">
        <v>1135</v>
      </c>
      <c r="C352" s="60" t="s">
        <v>1136</v>
      </c>
      <c r="D352" s="154" t="s">
        <v>1137</v>
      </c>
      <c r="E352" s="62">
        <v>30398</v>
      </c>
      <c r="F352" s="54">
        <v>4034</v>
      </c>
      <c r="G352" s="28">
        <v>5.9924290000000003E-4</v>
      </c>
      <c r="H352" s="54">
        <v>26364</v>
      </c>
      <c r="I352" s="28">
        <v>4.3328220000000002E-4</v>
      </c>
      <c r="J352" s="65">
        <v>1.3830314291000001</v>
      </c>
      <c r="K352" s="35"/>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row>
    <row r="353" spans="1:41" ht="15" customHeight="1" x14ac:dyDescent="0.25">
      <c r="A353" s="90"/>
      <c r="B353" s="57" t="s">
        <v>1007</v>
      </c>
      <c r="C353" s="60" t="s">
        <v>1008</v>
      </c>
      <c r="D353" s="154" t="s">
        <v>1006</v>
      </c>
      <c r="E353" s="62">
        <v>30348</v>
      </c>
      <c r="F353" s="54">
        <v>3029</v>
      </c>
      <c r="G353" s="28">
        <v>4.4995210000000002E-4</v>
      </c>
      <c r="H353" s="54">
        <v>27319</v>
      </c>
      <c r="I353" s="28">
        <v>4.4897719999999999E-4</v>
      </c>
      <c r="J353" s="65">
        <v>1.0021712362999999</v>
      </c>
      <c r="K353" s="35"/>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row>
    <row r="354" spans="1:41" ht="15" customHeight="1" x14ac:dyDescent="0.25">
      <c r="A354" s="90"/>
      <c r="B354" s="57" t="s">
        <v>463</v>
      </c>
      <c r="C354" s="60" t="s">
        <v>464</v>
      </c>
      <c r="D354" s="154" t="s">
        <v>465</v>
      </c>
      <c r="E354" s="62">
        <v>30289</v>
      </c>
      <c r="F354" s="54">
        <v>2919</v>
      </c>
      <c r="G354" s="28">
        <v>4.3361179999999998E-4</v>
      </c>
      <c r="H354" s="54">
        <v>27370</v>
      </c>
      <c r="I354" s="28">
        <v>4.4981539999999998E-4</v>
      </c>
      <c r="J354" s="65">
        <v>0.9639771868</v>
      </c>
      <c r="K354" s="35"/>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row>
    <row r="355" spans="1:41" ht="15" customHeight="1" x14ac:dyDescent="0.25">
      <c r="A355" s="90"/>
      <c r="B355" s="57" t="s">
        <v>594</v>
      </c>
      <c r="C355" s="60" t="s">
        <v>595</v>
      </c>
      <c r="D355" s="154" t="s">
        <v>596</v>
      </c>
      <c r="E355" s="62">
        <v>30260</v>
      </c>
      <c r="F355" s="54">
        <v>3018</v>
      </c>
      <c r="G355" s="28">
        <v>4.4831800000000001E-4</v>
      </c>
      <c r="H355" s="54">
        <v>27242</v>
      </c>
      <c r="I355" s="28">
        <v>4.477118E-4</v>
      </c>
      <c r="J355" s="65">
        <v>1.0013541577</v>
      </c>
      <c r="K355" s="35"/>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row>
    <row r="356" spans="1:41" ht="15" customHeight="1" x14ac:dyDescent="0.25">
      <c r="A356" s="90"/>
      <c r="B356" s="57" t="s">
        <v>1349</v>
      </c>
      <c r="C356" s="60" t="s">
        <v>1350</v>
      </c>
      <c r="D356" s="154" t="s">
        <v>1351</v>
      </c>
      <c r="E356" s="62">
        <v>30152</v>
      </c>
      <c r="F356" s="54">
        <v>4376</v>
      </c>
      <c r="G356" s="28">
        <v>6.5004630000000004E-4</v>
      </c>
      <c r="H356" s="54">
        <v>25776</v>
      </c>
      <c r="I356" s="28">
        <v>4.236186E-4</v>
      </c>
      <c r="J356" s="65">
        <v>1.5345083247</v>
      </c>
      <c r="K356" s="35"/>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row>
    <row r="357" spans="1:41" ht="15" customHeight="1" x14ac:dyDescent="0.25">
      <c r="A357" s="90"/>
      <c r="B357" s="57" t="s">
        <v>151</v>
      </c>
      <c r="C357" s="60" t="s">
        <v>152</v>
      </c>
      <c r="D357" s="154" t="s">
        <v>153</v>
      </c>
      <c r="E357" s="62">
        <v>30082</v>
      </c>
      <c r="F357" s="54">
        <v>4155</v>
      </c>
      <c r="G357" s="28">
        <v>6.1721720000000005E-4</v>
      </c>
      <c r="H357" s="54">
        <v>25927</v>
      </c>
      <c r="I357" s="28">
        <v>4.261003E-4</v>
      </c>
      <c r="J357" s="65">
        <v>1.4485257468999999</v>
      </c>
      <c r="K357" s="35"/>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row>
    <row r="358" spans="1:41" ht="15" customHeight="1" x14ac:dyDescent="0.25">
      <c r="A358" s="90"/>
      <c r="B358" s="57" t="s">
        <v>597</v>
      </c>
      <c r="C358" s="60" t="s">
        <v>598</v>
      </c>
      <c r="D358" s="154" t="s">
        <v>599</v>
      </c>
      <c r="E358" s="62">
        <v>29827</v>
      </c>
      <c r="F358" s="54">
        <v>1094</v>
      </c>
      <c r="G358" s="28">
        <v>1.6251159999999999E-4</v>
      </c>
      <c r="H358" s="54">
        <v>28733</v>
      </c>
      <c r="I358" s="28">
        <v>4.7221580000000001E-4</v>
      </c>
      <c r="J358" s="65">
        <v>0.34414685709999998</v>
      </c>
      <c r="K358" s="35"/>
      <c r="L358" s="90"/>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row>
    <row r="359" spans="1:41" ht="15" customHeight="1" x14ac:dyDescent="0.25">
      <c r="A359" s="90"/>
      <c r="B359" s="57" t="s">
        <v>1188</v>
      </c>
      <c r="C359" s="60" t="s">
        <v>1189</v>
      </c>
      <c r="D359" s="154" t="s">
        <v>1189</v>
      </c>
      <c r="E359" s="62">
        <v>29746</v>
      </c>
      <c r="F359" s="54">
        <v>1964</v>
      </c>
      <c r="G359" s="28">
        <v>2.9174840000000001E-4</v>
      </c>
      <c r="H359" s="54">
        <v>27782</v>
      </c>
      <c r="I359" s="28">
        <v>4.5658649999999999E-4</v>
      </c>
      <c r="J359" s="65">
        <v>0.63897730760000004</v>
      </c>
      <c r="K359" s="35"/>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row>
    <row r="360" spans="1:41" ht="15" customHeight="1" x14ac:dyDescent="0.25">
      <c r="A360" s="90"/>
      <c r="B360" s="57" t="s">
        <v>1539</v>
      </c>
      <c r="C360" s="60" t="s">
        <v>1540</v>
      </c>
      <c r="D360" s="154" t="s">
        <v>1541</v>
      </c>
      <c r="E360" s="62">
        <v>29509</v>
      </c>
      <c r="F360" s="54">
        <v>1996</v>
      </c>
      <c r="G360" s="28">
        <v>2.9650189999999999E-4</v>
      </c>
      <c r="H360" s="54">
        <v>27513</v>
      </c>
      <c r="I360" s="28">
        <v>4.5216560000000002E-4</v>
      </c>
      <c r="J360" s="65">
        <v>0.65573754039999999</v>
      </c>
      <c r="K360" s="35"/>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row>
    <row r="361" spans="1:41" ht="15" customHeight="1" x14ac:dyDescent="0.25">
      <c r="A361" s="90"/>
      <c r="B361" s="57" t="s">
        <v>1133</v>
      </c>
      <c r="C361" s="60" t="s">
        <v>1129</v>
      </c>
      <c r="D361" s="154" t="s">
        <v>1134</v>
      </c>
      <c r="E361" s="62">
        <v>29491</v>
      </c>
      <c r="F361" s="54">
        <v>3181</v>
      </c>
      <c r="G361" s="28">
        <v>4.7253140000000002E-4</v>
      </c>
      <c r="H361" s="54">
        <v>26310</v>
      </c>
      <c r="I361" s="28">
        <v>4.3239469999999998E-4</v>
      </c>
      <c r="J361" s="65">
        <v>1.0928241394</v>
      </c>
      <c r="K361" s="35"/>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row>
    <row r="362" spans="1:41" ht="15" customHeight="1" x14ac:dyDescent="0.25">
      <c r="A362" s="90"/>
      <c r="B362" s="57" t="s">
        <v>1144</v>
      </c>
      <c r="C362" s="60" t="s">
        <v>1145</v>
      </c>
      <c r="D362" s="154" t="s">
        <v>1146</v>
      </c>
      <c r="E362" s="62">
        <v>29461</v>
      </c>
      <c r="F362" s="54">
        <v>3260</v>
      </c>
      <c r="G362" s="28">
        <v>4.8426669999999998E-4</v>
      </c>
      <c r="H362" s="54">
        <v>26201</v>
      </c>
      <c r="I362" s="28">
        <v>4.3060329999999999E-4</v>
      </c>
      <c r="J362" s="65">
        <v>1.1246235965</v>
      </c>
      <c r="K362" s="35"/>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row>
    <row r="363" spans="1:41" ht="15" customHeight="1" x14ac:dyDescent="0.25">
      <c r="A363" s="90"/>
      <c r="B363" s="57" t="s">
        <v>1868</v>
      </c>
      <c r="C363" s="60" t="s">
        <v>1869</v>
      </c>
      <c r="D363" s="154" t="s">
        <v>1870</v>
      </c>
      <c r="E363" s="62">
        <v>29227</v>
      </c>
      <c r="F363" s="54">
        <v>2812</v>
      </c>
      <c r="G363" s="28">
        <v>4.1771709999999999E-4</v>
      </c>
      <c r="H363" s="54">
        <v>26415</v>
      </c>
      <c r="I363" s="28">
        <v>4.341204E-4</v>
      </c>
      <c r="J363" s="65">
        <v>0.96221508200000005</v>
      </c>
      <c r="K363" s="35"/>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row>
    <row r="364" spans="1:41" ht="15" customHeight="1" x14ac:dyDescent="0.25">
      <c r="A364" s="90"/>
      <c r="B364" s="57" t="s">
        <v>1059</v>
      </c>
      <c r="C364" s="60" t="s">
        <v>1060</v>
      </c>
      <c r="D364" s="154" t="s">
        <v>1061</v>
      </c>
      <c r="E364" s="62">
        <v>29131</v>
      </c>
      <c r="F364" s="54">
        <v>3785</v>
      </c>
      <c r="G364" s="28">
        <v>5.6225440000000002E-4</v>
      </c>
      <c r="H364" s="54">
        <v>25346</v>
      </c>
      <c r="I364" s="28">
        <v>4.165517E-4</v>
      </c>
      <c r="J364" s="65">
        <v>1.3497828688</v>
      </c>
      <c r="K364" s="35"/>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row>
    <row r="365" spans="1:41" ht="15" customHeight="1" x14ac:dyDescent="0.25">
      <c r="A365" s="90"/>
      <c r="B365" s="57" t="s">
        <v>924</v>
      </c>
      <c r="C365" s="60" t="s">
        <v>925</v>
      </c>
      <c r="D365" s="154" t="s">
        <v>926</v>
      </c>
      <c r="E365" s="62">
        <v>29070</v>
      </c>
      <c r="F365" s="54">
        <v>2182</v>
      </c>
      <c r="G365" s="28">
        <v>3.241319E-4</v>
      </c>
      <c r="H365" s="54">
        <v>26888</v>
      </c>
      <c r="I365" s="28">
        <v>4.4189389999999999E-4</v>
      </c>
      <c r="J365" s="65">
        <v>0.73350605859999995</v>
      </c>
      <c r="K365" s="35"/>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row>
    <row r="366" spans="1:41" ht="15" customHeight="1" x14ac:dyDescent="0.25">
      <c r="A366" s="90"/>
      <c r="B366" s="57" t="s">
        <v>280</v>
      </c>
      <c r="C366" s="60" t="s">
        <v>281</v>
      </c>
      <c r="D366" s="154" t="s">
        <v>282</v>
      </c>
      <c r="E366" s="62">
        <v>28653</v>
      </c>
      <c r="F366" s="54">
        <v>2139</v>
      </c>
      <c r="G366" s="28">
        <v>3.1774430000000001E-4</v>
      </c>
      <c r="H366" s="54">
        <v>26514</v>
      </c>
      <c r="I366" s="28">
        <v>4.3574739999999997E-4</v>
      </c>
      <c r="J366" s="65">
        <v>0.72919383989999997</v>
      </c>
      <c r="K366" s="35"/>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row>
    <row r="367" spans="1:41" ht="15" customHeight="1" x14ac:dyDescent="0.25">
      <c r="A367" s="90"/>
      <c r="B367" s="57" t="s">
        <v>348</v>
      </c>
      <c r="C367" s="60" t="s">
        <v>346</v>
      </c>
      <c r="D367" s="154" t="s">
        <v>349</v>
      </c>
      <c r="E367" s="62">
        <v>28539</v>
      </c>
      <c r="F367" s="54">
        <v>1955</v>
      </c>
      <c r="G367" s="28">
        <v>2.9041149999999998E-4</v>
      </c>
      <c r="H367" s="54">
        <v>26584</v>
      </c>
      <c r="I367" s="28">
        <v>4.368978E-4</v>
      </c>
      <c r="J367" s="65">
        <v>0.6647125707</v>
      </c>
      <c r="K367" s="35"/>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row>
    <row r="368" spans="1:41" ht="15" customHeight="1" x14ac:dyDescent="0.25">
      <c r="A368" s="90"/>
      <c r="B368" s="57" t="s">
        <v>1649</v>
      </c>
      <c r="C368" s="60" t="s">
        <v>1650</v>
      </c>
      <c r="D368" s="154" t="s">
        <v>1651</v>
      </c>
      <c r="E368" s="62">
        <v>28418</v>
      </c>
      <c r="F368" s="54">
        <v>1686</v>
      </c>
      <c r="G368" s="28">
        <v>2.5045200000000002E-4</v>
      </c>
      <c r="H368" s="54">
        <v>26732</v>
      </c>
      <c r="I368" s="28">
        <v>4.3933010000000002E-4</v>
      </c>
      <c r="J368" s="65">
        <v>0.57007707460000001</v>
      </c>
      <c r="K368" s="35"/>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row>
    <row r="369" spans="1:41" ht="15" customHeight="1" x14ac:dyDescent="0.25">
      <c r="A369" s="90"/>
      <c r="B369" s="57" t="s">
        <v>1710</v>
      </c>
      <c r="C369" s="60" t="s">
        <v>1711</v>
      </c>
      <c r="D369" s="154" t="s">
        <v>1712</v>
      </c>
      <c r="E369" s="62">
        <v>28359</v>
      </c>
      <c r="F369" s="54">
        <v>3065</v>
      </c>
      <c r="G369" s="28">
        <v>4.5529979999999999E-4</v>
      </c>
      <c r="H369" s="54">
        <v>25294</v>
      </c>
      <c r="I369" s="28">
        <v>4.1569710000000001E-4</v>
      </c>
      <c r="J369" s="65">
        <v>1.0952680604</v>
      </c>
      <c r="K369" s="35"/>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row>
    <row r="370" spans="1:41" ht="15" customHeight="1" x14ac:dyDescent="0.25">
      <c r="A370" s="90"/>
      <c r="B370" s="57" t="s">
        <v>1159</v>
      </c>
      <c r="C370" s="60" t="s">
        <v>1160</v>
      </c>
      <c r="D370" s="154" t="s">
        <v>1161</v>
      </c>
      <c r="E370" s="62">
        <v>28192</v>
      </c>
      <c r="F370" s="54">
        <v>3739</v>
      </c>
      <c r="G370" s="28">
        <v>5.5542120000000002E-4</v>
      </c>
      <c r="H370" s="54">
        <v>24453</v>
      </c>
      <c r="I370" s="28">
        <v>4.0187559999999998E-4</v>
      </c>
      <c r="J370" s="65">
        <v>1.3820723416</v>
      </c>
      <c r="K370" s="35"/>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row>
    <row r="371" spans="1:41" ht="15" customHeight="1" x14ac:dyDescent="0.25">
      <c r="A371" s="90"/>
      <c r="B371" s="57" t="s">
        <v>100</v>
      </c>
      <c r="C371" s="60" t="s">
        <v>99</v>
      </c>
      <c r="D371" s="154" t="s">
        <v>101</v>
      </c>
      <c r="E371" s="62">
        <v>28122</v>
      </c>
      <c r="F371" s="54">
        <v>5304</v>
      </c>
      <c r="G371" s="28">
        <v>7.8789889999999997E-4</v>
      </c>
      <c r="H371" s="54">
        <v>22818</v>
      </c>
      <c r="I371" s="28">
        <v>3.7500499999999998E-4</v>
      </c>
      <c r="J371" s="65">
        <v>2.1010355371</v>
      </c>
      <c r="K371" s="35"/>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row>
    <row r="372" spans="1:41" ht="15" customHeight="1" x14ac:dyDescent="0.25">
      <c r="A372" s="90"/>
      <c r="B372" s="57" t="s">
        <v>127</v>
      </c>
      <c r="C372" s="60" t="s">
        <v>128</v>
      </c>
      <c r="D372" s="154" t="s">
        <v>129</v>
      </c>
      <c r="E372" s="62">
        <v>28048</v>
      </c>
      <c r="F372" s="54">
        <v>6100</v>
      </c>
      <c r="G372" s="28">
        <v>9.0614319999999995E-4</v>
      </c>
      <c r="H372" s="54">
        <v>21948</v>
      </c>
      <c r="I372" s="28">
        <v>3.6070690000000001E-4</v>
      </c>
      <c r="J372" s="65">
        <v>2.5121313427</v>
      </c>
      <c r="K372" s="35"/>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row>
    <row r="373" spans="1:41" ht="15" customHeight="1" x14ac:dyDescent="0.25">
      <c r="A373" s="90"/>
      <c r="B373" s="57" t="s">
        <v>1701</v>
      </c>
      <c r="C373" s="60" t="s">
        <v>1702</v>
      </c>
      <c r="D373" s="154" t="s">
        <v>1703</v>
      </c>
      <c r="E373" s="62">
        <v>28036</v>
      </c>
      <c r="F373" s="54">
        <v>4008</v>
      </c>
      <c r="G373" s="28">
        <v>5.9538060000000005E-4</v>
      </c>
      <c r="H373" s="54">
        <v>24028</v>
      </c>
      <c r="I373" s="28">
        <v>3.9489089999999999E-4</v>
      </c>
      <c r="J373" s="65">
        <v>1.5077090724</v>
      </c>
      <c r="K373" s="35"/>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row>
    <row r="374" spans="1:41" ht="15" customHeight="1" x14ac:dyDescent="0.25">
      <c r="A374" s="90"/>
      <c r="B374" s="57" t="s">
        <v>1054</v>
      </c>
      <c r="C374" s="60" t="s">
        <v>1055</v>
      </c>
      <c r="D374" s="154" t="s">
        <v>1053</v>
      </c>
      <c r="E374" s="62">
        <v>27964</v>
      </c>
      <c r="F374" s="54">
        <v>2691</v>
      </c>
      <c r="G374" s="28">
        <v>3.9974280000000002E-4</v>
      </c>
      <c r="H374" s="54">
        <v>25273</v>
      </c>
      <c r="I374" s="28">
        <v>4.1535200000000002E-4</v>
      </c>
      <c r="J374" s="65">
        <v>0.96241937830000002</v>
      </c>
      <c r="K374" s="35"/>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row>
    <row r="375" spans="1:41" ht="15" customHeight="1" x14ac:dyDescent="0.25">
      <c r="A375" s="90"/>
      <c r="B375" s="57" t="s">
        <v>862</v>
      </c>
      <c r="C375" s="60" t="s">
        <v>863</v>
      </c>
      <c r="D375" s="154" t="s">
        <v>861</v>
      </c>
      <c r="E375" s="62">
        <v>27928</v>
      </c>
      <c r="F375" s="54">
        <v>2071</v>
      </c>
      <c r="G375" s="28">
        <v>3.0764300000000002E-4</v>
      </c>
      <c r="H375" s="54">
        <v>25857</v>
      </c>
      <c r="I375" s="28">
        <v>4.2494979999999999E-4</v>
      </c>
      <c r="J375" s="65">
        <v>0.72395141620000003</v>
      </c>
      <c r="K375" s="35"/>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row>
    <row r="376" spans="1:41" ht="15" customHeight="1" x14ac:dyDescent="0.25">
      <c r="A376" s="90"/>
      <c r="B376" s="57" t="s">
        <v>1461</v>
      </c>
      <c r="C376" s="60" t="s">
        <v>1459</v>
      </c>
      <c r="D376" s="154" t="s">
        <v>1462</v>
      </c>
      <c r="E376" s="62">
        <v>27698</v>
      </c>
      <c r="F376" s="54">
        <v>2060</v>
      </c>
      <c r="G376" s="28">
        <v>3.0600899999999999E-4</v>
      </c>
      <c r="H376" s="54">
        <v>25638</v>
      </c>
      <c r="I376" s="28">
        <v>4.2135069999999999E-4</v>
      </c>
      <c r="J376" s="65">
        <v>0.72625734180000001</v>
      </c>
      <c r="K376" s="35"/>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row>
    <row r="377" spans="1:41" ht="15" customHeight="1" x14ac:dyDescent="0.25">
      <c r="A377" s="90"/>
      <c r="B377" s="57" t="s">
        <v>1080</v>
      </c>
      <c r="C377" s="60" t="s">
        <v>1081</v>
      </c>
      <c r="D377" s="154" t="s">
        <v>1082</v>
      </c>
      <c r="E377" s="62">
        <v>27114</v>
      </c>
      <c r="F377" s="54">
        <v>3504</v>
      </c>
      <c r="G377" s="28">
        <v>5.2051240000000002E-4</v>
      </c>
      <c r="H377" s="54">
        <v>23610</v>
      </c>
      <c r="I377" s="28">
        <v>3.880213E-4</v>
      </c>
      <c r="J377" s="65">
        <v>1.3414533333000001</v>
      </c>
      <c r="K377" s="35"/>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row>
    <row r="378" spans="1:41" ht="15" customHeight="1" x14ac:dyDescent="0.25">
      <c r="A378" s="90"/>
      <c r="B378" s="57" t="s">
        <v>1382</v>
      </c>
      <c r="C378" s="60" t="s">
        <v>1383</v>
      </c>
      <c r="D378" s="154" t="s">
        <v>1384</v>
      </c>
      <c r="E378" s="62">
        <v>27031</v>
      </c>
      <c r="F378" s="54">
        <v>6269</v>
      </c>
      <c r="G378" s="28">
        <v>9.3124780000000001E-4</v>
      </c>
      <c r="H378" s="54">
        <v>20762</v>
      </c>
      <c r="I378" s="28">
        <v>3.4121550000000003E-4</v>
      </c>
      <c r="J378" s="65">
        <v>2.7292074095999999</v>
      </c>
      <c r="K378" s="35"/>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row>
    <row r="379" spans="1:41" ht="15" customHeight="1" x14ac:dyDescent="0.25">
      <c r="A379" s="90"/>
      <c r="B379" s="57" t="s">
        <v>1162</v>
      </c>
      <c r="C379" s="60" t="s">
        <v>1163</v>
      </c>
      <c r="D379" s="154" t="s">
        <v>1164</v>
      </c>
      <c r="E379" s="62">
        <v>26998</v>
      </c>
      <c r="F379" s="54">
        <v>3535</v>
      </c>
      <c r="G379" s="28">
        <v>5.2511739999999999E-4</v>
      </c>
      <c r="H379" s="54">
        <v>23463</v>
      </c>
      <c r="I379" s="28">
        <v>3.8560539999999999E-4</v>
      </c>
      <c r="J379" s="65">
        <v>1.3618000196</v>
      </c>
      <c r="K379" s="35"/>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row>
    <row r="380" spans="1:41" ht="15" customHeight="1" x14ac:dyDescent="0.25">
      <c r="A380" s="90"/>
      <c r="B380" s="57" t="s">
        <v>1035</v>
      </c>
      <c r="C380" s="60" t="s">
        <v>1036</v>
      </c>
      <c r="D380" s="154" t="s">
        <v>1037</v>
      </c>
      <c r="E380" s="62">
        <v>26768</v>
      </c>
      <c r="F380" s="54">
        <v>2579</v>
      </c>
      <c r="G380" s="28">
        <v>3.8310550000000002E-4</v>
      </c>
      <c r="H380" s="54">
        <v>24189</v>
      </c>
      <c r="I380" s="28">
        <v>3.9753690000000002E-4</v>
      </c>
      <c r="J380" s="65">
        <v>0.96369784130000002</v>
      </c>
      <c r="K380" s="35"/>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row>
    <row r="381" spans="1:41" ht="15" customHeight="1" x14ac:dyDescent="0.25">
      <c r="A381" s="90"/>
      <c r="B381" s="57" t="s">
        <v>930</v>
      </c>
      <c r="C381" s="60" t="s">
        <v>931</v>
      </c>
      <c r="D381" s="154" t="s">
        <v>929</v>
      </c>
      <c r="E381" s="62">
        <v>26751</v>
      </c>
      <c r="F381" s="54">
        <v>2265</v>
      </c>
      <c r="G381" s="28">
        <v>3.364614E-4</v>
      </c>
      <c r="H381" s="54">
        <v>24486</v>
      </c>
      <c r="I381" s="28">
        <v>4.0241799999999998E-4</v>
      </c>
      <c r="J381" s="65">
        <v>0.83609922280000004</v>
      </c>
      <c r="K381" s="35"/>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row>
    <row r="382" spans="1:41" ht="15" customHeight="1" x14ac:dyDescent="0.25">
      <c r="A382" s="90"/>
      <c r="B382" s="57" t="s">
        <v>935</v>
      </c>
      <c r="C382" s="60" t="s">
        <v>936</v>
      </c>
      <c r="D382" s="154" t="s">
        <v>934</v>
      </c>
      <c r="E382" s="62">
        <v>26731</v>
      </c>
      <c r="F382" s="54">
        <v>4193</v>
      </c>
      <c r="G382" s="28">
        <v>6.2286199999999996E-4</v>
      </c>
      <c r="H382" s="54">
        <v>22538</v>
      </c>
      <c r="I382" s="28">
        <v>3.7040329999999999E-4</v>
      </c>
      <c r="J382" s="65">
        <v>1.6815777272000001</v>
      </c>
      <c r="K382" s="35"/>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row>
    <row r="383" spans="1:41" ht="15" customHeight="1" x14ac:dyDescent="0.25">
      <c r="A383" s="90"/>
      <c r="B383" s="57" t="s">
        <v>902</v>
      </c>
      <c r="C383" s="60" t="s">
        <v>903</v>
      </c>
      <c r="D383" s="154" t="s">
        <v>904</v>
      </c>
      <c r="E383" s="62">
        <v>26596</v>
      </c>
      <c r="F383" s="54">
        <v>1810</v>
      </c>
      <c r="G383" s="28">
        <v>2.6887200000000002E-4</v>
      </c>
      <c r="H383" s="54">
        <v>24786</v>
      </c>
      <c r="I383" s="28">
        <v>4.073484E-4</v>
      </c>
      <c r="J383" s="65">
        <v>0.66005418360000001</v>
      </c>
      <c r="K383" s="35"/>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row>
    <row r="384" spans="1:41" ht="15" customHeight="1" x14ac:dyDescent="0.25">
      <c r="A384" s="90"/>
      <c r="B384" s="57" t="s">
        <v>1128</v>
      </c>
      <c r="C384" s="60" t="s">
        <v>1129</v>
      </c>
      <c r="D384" s="154" t="s">
        <v>1130</v>
      </c>
      <c r="E384" s="62">
        <v>26596</v>
      </c>
      <c r="F384" s="54">
        <v>2980</v>
      </c>
      <c r="G384" s="28">
        <v>4.426732E-4</v>
      </c>
      <c r="H384" s="54">
        <v>23616</v>
      </c>
      <c r="I384" s="28">
        <v>3.8811990000000001E-4</v>
      </c>
      <c r="J384" s="65">
        <v>1.1405580195</v>
      </c>
      <c r="K384" s="35"/>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row>
    <row r="385" spans="1:41" ht="15" customHeight="1" x14ac:dyDescent="0.25">
      <c r="A385" s="90"/>
      <c r="B385" s="57" t="s">
        <v>475</v>
      </c>
      <c r="C385" s="60" t="s">
        <v>476</v>
      </c>
      <c r="D385" s="154" t="s">
        <v>477</v>
      </c>
      <c r="E385" s="62">
        <v>26381</v>
      </c>
      <c r="F385" s="54">
        <v>2598</v>
      </c>
      <c r="G385" s="28">
        <v>3.8592789999999997E-4</v>
      </c>
      <c r="H385" s="54">
        <v>23783</v>
      </c>
      <c r="I385" s="28">
        <v>3.9086440000000002E-4</v>
      </c>
      <c r="J385" s="65">
        <v>0.98737009509999996</v>
      </c>
      <c r="K385" s="35"/>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row>
    <row r="386" spans="1:41" ht="15" customHeight="1" x14ac:dyDescent="0.25">
      <c r="A386" s="90"/>
      <c r="B386" s="57" t="s">
        <v>507</v>
      </c>
      <c r="C386" s="60" t="s">
        <v>508</v>
      </c>
      <c r="D386" s="154" t="s">
        <v>509</v>
      </c>
      <c r="E386" s="62">
        <v>26246</v>
      </c>
      <c r="F386" s="54">
        <v>3439</v>
      </c>
      <c r="G386" s="28">
        <v>5.1085680000000002E-4</v>
      </c>
      <c r="H386" s="54">
        <v>22807</v>
      </c>
      <c r="I386" s="28">
        <v>3.748243E-4</v>
      </c>
      <c r="J386" s="65">
        <v>1.3629234748000001</v>
      </c>
      <c r="K386" s="35"/>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row>
    <row r="387" spans="1:41" ht="15" customHeight="1" x14ac:dyDescent="0.25">
      <c r="A387" s="90"/>
      <c r="B387" s="57" t="s">
        <v>1677</v>
      </c>
      <c r="C387" s="60" t="s">
        <v>1678</v>
      </c>
      <c r="D387" s="154" t="s">
        <v>1679</v>
      </c>
      <c r="E387" s="62">
        <v>26218</v>
      </c>
      <c r="F387" s="54">
        <v>3352</v>
      </c>
      <c r="G387" s="28">
        <v>4.9793310000000003E-4</v>
      </c>
      <c r="H387" s="54">
        <v>22866</v>
      </c>
      <c r="I387" s="28">
        <v>3.7579390000000001E-4</v>
      </c>
      <c r="J387" s="65">
        <v>1.3250164478999999</v>
      </c>
      <c r="K387" s="35"/>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row>
    <row r="388" spans="1:41" ht="15" customHeight="1" x14ac:dyDescent="0.25">
      <c r="A388" s="90"/>
      <c r="B388" s="57" t="s">
        <v>139</v>
      </c>
      <c r="C388" s="60" t="s">
        <v>140</v>
      </c>
      <c r="D388" s="154" t="s">
        <v>141</v>
      </c>
      <c r="E388" s="62">
        <v>26142</v>
      </c>
      <c r="F388" s="54">
        <v>2053</v>
      </c>
      <c r="G388" s="28">
        <v>3.049692E-4</v>
      </c>
      <c r="H388" s="54">
        <v>24089</v>
      </c>
      <c r="I388" s="28">
        <v>3.958934E-4</v>
      </c>
      <c r="J388" s="65">
        <v>0.77033146299999999</v>
      </c>
      <c r="K388" s="35"/>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row>
    <row r="389" spans="1:41" ht="15" customHeight="1" x14ac:dyDescent="0.25">
      <c r="A389" s="90"/>
      <c r="B389" s="57" t="s">
        <v>1905</v>
      </c>
      <c r="C389" s="60" t="s">
        <v>1906</v>
      </c>
      <c r="D389" s="154" t="s">
        <v>1907</v>
      </c>
      <c r="E389" s="62">
        <v>26057</v>
      </c>
      <c r="F389" s="54">
        <v>2110</v>
      </c>
      <c r="G389" s="28">
        <v>3.1343640000000003E-4</v>
      </c>
      <c r="H389" s="54">
        <v>23947</v>
      </c>
      <c r="I389" s="28">
        <v>3.935597E-4</v>
      </c>
      <c r="J389" s="65">
        <v>0.79641384199999998</v>
      </c>
      <c r="K389" s="35"/>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row>
    <row r="390" spans="1:41" ht="15" customHeight="1" x14ac:dyDescent="0.25">
      <c r="A390" s="90"/>
      <c r="B390" s="57" t="s">
        <v>1657</v>
      </c>
      <c r="C390" s="60" t="s">
        <v>643</v>
      </c>
      <c r="D390" s="154" t="s">
        <v>1658</v>
      </c>
      <c r="E390" s="62">
        <v>25963</v>
      </c>
      <c r="F390" s="54">
        <v>1340</v>
      </c>
      <c r="G390" s="28">
        <v>1.990544E-4</v>
      </c>
      <c r="H390" s="54">
        <v>24623</v>
      </c>
      <c r="I390" s="28">
        <v>4.0466949999999998E-4</v>
      </c>
      <c r="J390" s="65">
        <v>0.4918937357</v>
      </c>
      <c r="K390" s="35"/>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row>
    <row r="391" spans="1:41" ht="15" customHeight="1" x14ac:dyDescent="0.25">
      <c r="A391" s="90"/>
      <c r="B391" s="57" t="s">
        <v>333</v>
      </c>
      <c r="C391" s="60" t="s">
        <v>334</v>
      </c>
      <c r="D391" s="154" t="s">
        <v>335</v>
      </c>
      <c r="E391" s="62">
        <v>25921</v>
      </c>
      <c r="F391" s="54">
        <v>1959</v>
      </c>
      <c r="G391" s="28">
        <v>2.9100570000000002E-4</v>
      </c>
      <c r="H391" s="54">
        <v>23962</v>
      </c>
      <c r="I391" s="28">
        <v>3.9380619999999998E-4</v>
      </c>
      <c r="J391" s="65">
        <v>0.73895642699999997</v>
      </c>
      <c r="K391" s="35"/>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row>
    <row r="392" spans="1:41" ht="15" customHeight="1" x14ac:dyDescent="0.25">
      <c r="A392" s="90"/>
      <c r="B392" s="57" t="s">
        <v>937</v>
      </c>
      <c r="C392" s="60" t="s">
        <v>938</v>
      </c>
      <c r="D392" s="154" t="s">
        <v>934</v>
      </c>
      <c r="E392" s="62">
        <v>25909</v>
      </c>
      <c r="F392" s="54">
        <v>2303</v>
      </c>
      <c r="G392" s="28">
        <v>3.4210620000000002E-4</v>
      </c>
      <c r="H392" s="54">
        <v>23606</v>
      </c>
      <c r="I392" s="28">
        <v>3.879555E-4</v>
      </c>
      <c r="J392" s="65">
        <v>0.88181806939999996</v>
      </c>
      <c r="K392" s="35"/>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row>
    <row r="393" spans="1:41" ht="15" customHeight="1" x14ac:dyDescent="0.25">
      <c r="A393" s="90"/>
      <c r="B393" s="57" t="s">
        <v>972</v>
      </c>
      <c r="C393" s="60" t="s">
        <v>973</v>
      </c>
      <c r="D393" s="154" t="s">
        <v>974</v>
      </c>
      <c r="E393" s="62">
        <v>25870</v>
      </c>
      <c r="F393" s="54">
        <v>2457</v>
      </c>
      <c r="G393" s="28">
        <v>3.6498260000000001E-4</v>
      </c>
      <c r="H393" s="54">
        <v>23413</v>
      </c>
      <c r="I393" s="28">
        <v>3.8478360000000002E-4</v>
      </c>
      <c r="J393" s="65">
        <v>0.94853978169999997</v>
      </c>
      <c r="K393" s="35"/>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row>
    <row r="394" spans="1:41" ht="15" customHeight="1" x14ac:dyDescent="0.25">
      <c r="A394" s="90"/>
      <c r="B394" s="57" t="s">
        <v>818</v>
      </c>
      <c r="C394" s="60" t="s">
        <v>819</v>
      </c>
      <c r="D394" s="154" t="s">
        <v>820</v>
      </c>
      <c r="E394" s="62">
        <v>25715</v>
      </c>
      <c r="F394" s="54">
        <v>2302</v>
      </c>
      <c r="G394" s="28">
        <v>3.4195759999999998E-4</v>
      </c>
      <c r="H394" s="54">
        <v>23413</v>
      </c>
      <c r="I394" s="28">
        <v>3.8478360000000002E-4</v>
      </c>
      <c r="J394" s="65">
        <v>0.88870108979999995</v>
      </c>
      <c r="K394" s="35"/>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row>
    <row r="395" spans="1:41" ht="15" customHeight="1" x14ac:dyDescent="0.25">
      <c r="A395" s="90"/>
      <c r="B395" s="57" t="s">
        <v>910</v>
      </c>
      <c r="C395" s="60" t="s">
        <v>911</v>
      </c>
      <c r="D395" s="154" t="s">
        <v>912</v>
      </c>
      <c r="E395" s="62">
        <v>25527</v>
      </c>
      <c r="F395" s="54">
        <v>631</v>
      </c>
      <c r="G395" s="28">
        <v>9.3733799999999994E-5</v>
      </c>
      <c r="H395" s="54">
        <v>24896</v>
      </c>
      <c r="I395" s="28">
        <v>4.091562E-4</v>
      </c>
      <c r="J395" s="65">
        <v>0.22909058569999999</v>
      </c>
      <c r="K395" s="35"/>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row>
    <row r="396" spans="1:41" ht="15" customHeight="1" x14ac:dyDescent="0.25">
      <c r="A396" s="90"/>
      <c r="B396" s="57" t="s">
        <v>253</v>
      </c>
      <c r="C396" s="60" t="s">
        <v>254</v>
      </c>
      <c r="D396" s="154" t="s">
        <v>255</v>
      </c>
      <c r="E396" s="62">
        <v>25440</v>
      </c>
      <c r="F396" s="54">
        <v>819</v>
      </c>
      <c r="G396" s="28">
        <v>1.2166090000000001E-4</v>
      </c>
      <c r="H396" s="54">
        <v>24621</v>
      </c>
      <c r="I396" s="28">
        <v>4.0463670000000001E-4</v>
      </c>
      <c r="J396" s="65">
        <v>0.30066693620000001</v>
      </c>
      <c r="K396" s="35"/>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row>
    <row r="397" spans="1:41" ht="15" customHeight="1" x14ac:dyDescent="0.25">
      <c r="A397" s="90"/>
      <c r="B397" s="57" t="s">
        <v>371</v>
      </c>
      <c r="C397" s="60" t="s">
        <v>372</v>
      </c>
      <c r="D397" s="154" t="s">
        <v>373</v>
      </c>
      <c r="E397" s="62">
        <v>25283</v>
      </c>
      <c r="F397" s="54">
        <v>1641</v>
      </c>
      <c r="G397" s="28">
        <v>2.4376740000000001E-4</v>
      </c>
      <c r="H397" s="54">
        <v>23642</v>
      </c>
      <c r="I397" s="28">
        <v>3.8854720000000001E-4</v>
      </c>
      <c r="J397" s="65">
        <v>0.62738167099999997</v>
      </c>
      <c r="K397" s="35"/>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row>
    <row r="398" spans="1:41" ht="15" customHeight="1" x14ac:dyDescent="0.25">
      <c r="A398" s="90"/>
      <c r="B398" s="57" t="s">
        <v>415</v>
      </c>
      <c r="C398" s="60" t="s">
        <v>416</v>
      </c>
      <c r="D398" s="154" t="s">
        <v>417</v>
      </c>
      <c r="E398" s="62">
        <v>25268</v>
      </c>
      <c r="F398" s="54">
        <v>1211</v>
      </c>
      <c r="G398" s="28">
        <v>1.798917E-4</v>
      </c>
      <c r="H398" s="54">
        <v>24057</v>
      </c>
      <c r="I398" s="28">
        <v>3.9536749999999999E-4</v>
      </c>
      <c r="J398" s="65">
        <v>0.45499867659999998</v>
      </c>
      <c r="K398" s="35"/>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row>
    <row r="399" spans="1:41" ht="15" customHeight="1" x14ac:dyDescent="0.25">
      <c r="A399" s="90"/>
      <c r="B399" s="57" t="s">
        <v>899</v>
      </c>
      <c r="C399" s="60" t="s">
        <v>900</v>
      </c>
      <c r="D399" s="154" t="s">
        <v>901</v>
      </c>
      <c r="E399" s="62">
        <v>25194</v>
      </c>
      <c r="F399" s="54">
        <v>1373</v>
      </c>
      <c r="G399" s="28">
        <v>2.0395649999999999E-4</v>
      </c>
      <c r="H399" s="54">
        <v>23821</v>
      </c>
      <c r="I399" s="28">
        <v>3.9148900000000002E-4</v>
      </c>
      <c r="J399" s="65">
        <v>0.5209763476</v>
      </c>
      <c r="K399" s="35"/>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row>
    <row r="400" spans="1:41" ht="15" customHeight="1" x14ac:dyDescent="0.25">
      <c r="A400" s="90"/>
      <c r="B400" s="57" t="s">
        <v>1452</v>
      </c>
      <c r="C400" s="60" t="s">
        <v>1453</v>
      </c>
      <c r="D400" s="154" t="s">
        <v>1454</v>
      </c>
      <c r="E400" s="62">
        <v>25103</v>
      </c>
      <c r="F400" s="54">
        <v>2190</v>
      </c>
      <c r="G400" s="28">
        <v>3.2532029999999998E-4</v>
      </c>
      <c r="H400" s="54">
        <v>22913</v>
      </c>
      <c r="I400" s="28">
        <v>3.7656629999999999E-4</v>
      </c>
      <c r="J400" s="65">
        <v>0.86391222229999998</v>
      </c>
      <c r="K400" s="35"/>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row>
    <row r="401" spans="1:41" ht="15" customHeight="1" x14ac:dyDescent="0.25">
      <c r="A401" s="90"/>
      <c r="B401" s="57" t="s">
        <v>1976</v>
      </c>
      <c r="C401" s="60" t="s">
        <v>1977</v>
      </c>
      <c r="D401" s="154" t="s">
        <v>1978</v>
      </c>
      <c r="E401" s="62">
        <v>25017</v>
      </c>
      <c r="F401" s="54">
        <v>3341</v>
      </c>
      <c r="G401" s="28">
        <v>4.9629909999999999E-4</v>
      </c>
      <c r="H401" s="54">
        <v>21676</v>
      </c>
      <c r="I401" s="28">
        <v>3.5623669999999998E-4</v>
      </c>
      <c r="J401" s="65">
        <v>1.3931721746000001</v>
      </c>
      <c r="K401" s="35"/>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row>
    <row r="402" spans="1:41" ht="15" customHeight="1" x14ac:dyDescent="0.25">
      <c r="A402" s="90"/>
      <c r="B402" s="57" t="s">
        <v>907</v>
      </c>
      <c r="C402" s="60" t="s">
        <v>908</v>
      </c>
      <c r="D402" s="154" t="s">
        <v>909</v>
      </c>
      <c r="E402" s="62">
        <v>24994</v>
      </c>
      <c r="F402" s="54">
        <v>1717</v>
      </c>
      <c r="G402" s="28">
        <v>2.5505699999999999E-4</v>
      </c>
      <c r="H402" s="54">
        <v>23277</v>
      </c>
      <c r="I402" s="28">
        <v>3.8254849999999998E-4</v>
      </c>
      <c r="J402" s="65">
        <v>0.66673115169999997</v>
      </c>
      <c r="K402" s="35"/>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row>
    <row r="403" spans="1:41" ht="15" customHeight="1" x14ac:dyDescent="0.25">
      <c r="A403" s="90"/>
      <c r="B403" s="57" t="s">
        <v>1755</v>
      </c>
      <c r="C403" s="60" t="s">
        <v>1756</v>
      </c>
      <c r="D403" s="154" t="s">
        <v>1757</v>
      </c>
      <c r="E403" s="62">
        <v>24929</v>
      </c>
      <c r="F403" s="54">
        <v>1787</v>
      </c>
      <c r="G403" s="28">
        <v>2.6545540000000003E-4</v>
      </c>
      <c r="H403" s="54">
        <v>23142</v>
      </c>
      <c r="I403" s="28">
        <v>3.8032989999999998E-4</v>
      </c>
      <c r="J403" s="65">
        <v>0.69796094470000003</v>
      </c>
      <c r="K403" s="35"/>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row>
    <row r="404" spans="1:41" ht="15" customHeight="1" x14ac:dyDescent="0.25">
      <c r="A404" s="90"/>
      <c r="B404" s="57" t="s">
        <v>1572</v>
      </c>
      <c r="C404" s="60" t="s">
        <v>1573</v>
      </c>
      <c r="D404" s="154" t="s">
        <v>1574</v>
      </c>
      <c r="E404" s="62">
        <v>24853</v>
      </c>
      <c r="F404" s="54">
        <v>3389</v>
      </c>
      <c r="G404" s="28">
        <v>5.0342940000000004E-4</v>
      </c>
      <c r="H404" s="54">
        <v>21464</v>
      </c>
      <c r="I404" s="28">
        <v>3.527526E-4</v>
      </c>
      <c r="J404" s="65">
        <v>1.4271458788</v>
      </c>
      <c r="K404" s="35"/>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row>
    <row r="405" spans="1:41" ht="15" customHeight="1" x14ac:dyDescent="0.25">
      <c r="A405" s="90"/>
      <c r="B405" s="57" t="s">
        <v>184</v>
      </c>
      <c r="C405" s="60" t="s">
        <v>182</v>
      </c>
      <c r="D405" s="154" t="s">
        <v>185</v>
      </c>
      <c r="E405" s="62">
        <v>24821</v>
      </c>
      <c r="F405" s="54">
        <v>3410</v>
      </c>
      <c r="G405" s="28">
        <v>5.0654889999999998E-4</v>
      </c>
      <c r="H405" s="54">
        <v>21411</v>
      </c>
      <c r="I405" s="28">
        <v>3.5188150000000002E-4</v>
      </c>
      <c r="J405" s="65">
        <v>1.4395438089000001</v>
      </c>
      <c r="K405" s="35"/>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row>
    <row r="406" spans="1:41" ht="15" customHeight="1" x14ac:dyDescent="0.25">
      <c r="A406" s="90"/>
      <c r="B406" s="57" t="s">
        <v>212</v>
      </c>
      <c r="C406" s="60" t="s">
        <v>213</v>
      </c>
      <c r="D406" s="154" t="s">
        <v>214</v>
      </c>
      <c r="E406" s="62">
        <v>24418</v>
      </c>
      <c r="F406" s="54">
        <v>1513</v>
      </c>
      <c r="G406" s="28">
        <v>2.2475319999999999E-4</v>
      </c>
      <c r="H406" s="54">
        <v>22905</v>
      </c>
      <c r="I406" s="28">
        <v>3.7643490000000002E-4</v>
      </c>
      <c r="J406" s="65">
        <v>0.59705740699999998</v>
      </c>
      <c r="K406" s="35"/>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row>
    <row r="407" spans="1:41" ht="15" customHeight="1" x14ac:dyDescent="0.25">
      <c r="A407" s="90"/>
      <c r="B407" s="57" t="s">
        <v>1165</v>
      </c>
      <c r="C407" s="60" t="s">
        <v>1166</v>
      </c>
      <c r="D407" s="154" t="s">
        <v>1167</v>
      </c>
      <c r="E407" s="62">
        <v>24312</v>
      </c>
      <c r="F407" s="54">
        <v>3562</v>
      </c>
      <c r="G407" s="28">
        <v>5.2912819999999998E-4</v>
      </c>
      <c r="H407" s="54">
        <v>20750</v>
      </c>
      <c r="I407" s="28">
        <v>3.410183E-4</v>
      </c>
      <c r="J407" s="65">
        <v>1.5516125106</v>
      </c>
      <c r="K407" s="35"/>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row>
    <row r="408" spans="1:41" ht="15" customHeight="1" x14ac:dyDescent="0.25">
      <c r="A408" s="90"/>
      <c r="B408" s="57" t="s">
        <v>1291</v>
      </c>
      <c r="C408" s="60" t="s">
        <v>1292</v>
      </c>
      <c r="D408" s="154" t="s">
        <v>1293</v>
      </c>
      <c r="E408" s="62">
        <v>24301</v>
      </c>
      <c r="F408" s="54">
        <v>2615</v>
      </c>
      <c r="G408" s="28">
        <v>3.8845319999999999E-4</v>
      </c>
      <c r="H408" s="54">
        <v>21686</v>
      </c>
      <c r="I408" s="28">
        <v>3.5640109999999999E-4</v>
      </c>
      <c r="J408" s="65">
        <v>1.0899327399000001</v>
      </c>
      <c r="K408" s="35"/>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row>
    <row r="409" spans="1:41" ht="15" customHeight="1" x14ac:dyDescent="0.25">
      <c r="A409" s="90"/>
      <c r="B409" s="57" t="s">
        <v>121</v>
      </c>
      <c r="C409" s="60" t="s">
        <v>122</v>
      </c>
      <c r="D409" s="154" t="s">
        <v>123</v>
      </c>
      <c r="E409" s="62">
        <v>24193</v>
      </c>
      <c r="F409" s="54">
        <v>5399</v>
      </c>
      <c r="G409" s="28">
        <v>8.0201100000000004E-4</v>
      </c>
      <c r="H409" s="54">
        <v>18794</v>
      </c>
      <c r="I409" s="28">
        <v>3.0887219999999998E-4</v>
      </c>
      <c r="J409" s="65">
        <v>2.5965791382000001</v>
      </c>
      <c r="K409" s="35"/>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row>
    <row r="410" spans="1:41" ht="15" customHeight="1" x14ac:dyDescent="0.25">
      <c r="A410" s="90"/>
      <c r="B410" s="57" t="s">
        <v>1967</v>
      </c>
      <c r="C410" s="60" t="s">
        <v>1968</v>
      </c>
      <c r="D410" s="154" t="s">
        <v>1969</v>
      </c>
      <c r="E410" s="62">
        <v>24133</v>
      </c>
      <c r="F410" s="54">
        <v>4679</v>
      </c>
      <c r="G410" s="28">
        <v>6.9505640000000002E-4</v>
      </c>
      <c r="H410" s="54">
        <v>19454</v>
      </c>
      <c r="I410" s="28">
        <v>3.1971899999999999E-4</v>
      </c>
      <c r="J410" s="65">
        <v>2.1739602163999998</v>
      </c>
      <c r="K410" s="35"/>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row>
    <row r="411" spans="1:41" ht="15" customHeight="1" x14ac:dyDescent="0.25">
      <c r="A411" s="90"/>
      <c r="B411" s="57" t="s">
        <v>662</v>
      </c>
      <c r="C411" s="60" t="s">
        <v>663</v>
      </c>
      <c r="D411" s="154" t="s">
        <v>664</v>
      </c>
      <c r="E411" s="62">
        <v>24060</v>
      </c>
      <c r="F411" s="54">
        <v>2231</v>
      </c>
      <c r="G411" s="28">
        <v>3.3141069999999999E-4</v>
      </c>
      <c r="H411" s="54">
        <v>21829</v>
      </c>
      <c r="I411" s="28">
        <v>3.5875119999999999E-4</v>
      </c>
      <c r="J411" s="65">
        <v>0.9237898538</v>
      </c>
      <c r="K411" s="35"/>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row>
    <row r="412" spans="1:41" ht="15" customHeight="1" x14ac:dyDescent="0.25">
      <c r="A412" s="90"/>
      <c r="B412" s="57" t="s">
        <v>1908</v>
      </c>
      <c r="C412" s="60" t="s">
        <v>1909</v>
      </c>
      <c r="D412" s="154" t="s">
        <v>1910</v>
      </c>
      <c r="E412" s="62">
        <v>24033</v>
      </c>
      <c r="F412" s="54">
        <v>2337</v>
      </c>
      <c r="G412" s="28">
        <v>3.471568E-4</v>
      </c>
      <c r="H412" s="54">
        <v>21696</v>
      </c>
      <c r="I412" s="28">
        <v>3.5656540000000001E-4</v>
      </c>
      <c r="J412" s="65">
        <v>0.97361330189999995</v>
      </c>
      <c r="K412" s="35"/>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row>
    <row r="413" spans="1:41" ht="15" customHeight="1" x14ac:dyDescent="0.25">
      <c r="A413" s="90"/>
      <c r="B413" s="57" t="s">
        <v>102</v>
      </c>
      <c r="C413" s="60" t="s">
        <v>99</v>
      </c>
      <c r="D413" s="154" t="s">
        <v>103</v>
      </c>
      <c r="E413" s="62">
        <v>23982</v>
      </c>
      <c r="F413" s="54">
        <v>4247</v>
      </c>
      <c r="G413" s="28">
        <v>6.3088360000000004E-4</v>
      </c>
      <c r="H413" s="54">
        <v>19735</v>
      </c>
      <c r="I413" s="28">
        <v>3.2433709999999999E-4</v>
      </c>
      <c r="J413" s="65">
        <v>1.9451477215999999</v>
      </c>
      <c r="K413" s="35"/>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row>
    <row r="414" spans="1:41" ht="15" customHeight="1" x14ac:dyDescent="0.25">
      <c r="A414" s="90"/>
      <c r="B414" s="57" t="s">
        <v>623</v>
      </c>
      <c r="C414" s="60" t="s">
        <v>624</v>
      </c>
      <c r="D414" s="154" t="s">
        <v>625</v>
      </c>
      <c r="E414" s="62">
        <v>23964</v>
      </c>
      <c r="F414" s="54">
        <v>2197</v>
      </c>
      <c r="G414" s="28">
        <v>3.2636010000000002E-4</v>
      </c>
      <c r="H414" s="54">
        <v>21767</v>
      </c>
      <c r="I414" s="28">
        <v>3.5773229999999998E-4</v>
      </c>
      <c r="J414" s="65">
        <v>0.91230265389999998</v>
      </c>
      <c r="K414" s="35"/>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row>
    <row r="415" spans="1:41" ht="15" customHeight="1" x14ac:dyDescent="0.25">
      <c r="A415" s="90"/>
      <c r="B415" s="57" t="s">
        <v>960</v>
      </c>
      <c r="C415" s="60" t="s">
        <v>961</v>
      </c>
      <c r="D415" s="154" t="s">
        <v>962</v>
      </c>
      <c r="E415" s="62">
        <v>23959</v>
      </c>
      <c r="F415" s="54">
        <v>2301</v>
      </c>
      <c r="G415" s="28">
        <v>3.4180909999999997E-4</v>
      </c>
      <c r="H415" s="54">
        <v>21658</v>
      </c>
      <c r="I415" s="28">
        <v>3.5594089999999999E-4</v>
      </c>
      <c r="J415" s="65">
        <v>0.96029734430000002</v>
      </c>
      <c r="K415" s="35"/>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row>
    <row r="416" spans="1:41" ht="15" customHeight="1" x14ac:dyDescent="0.25">
      <c r="A416" s="90"/>
      <c r="B416" s="57" t="s">
        <v>1449</v>
      </c>
      <c r="C416" s="60" t="s">
        <v>1450</v>
      </c>
      <c r="D416" s="154" t="s">
        <v>1451</v>
      </c>
      <c r="E416" s="62">
        <v>23780</v>
      </c>
      <c r="F416" s="54">
        <v>7443</v>
      </c>
      <c r="G416" s="28">
        <v>1.1056432E-3</v>
      </c>
      <c r="H416" s="54">
        <v>16337</v>
      </c>
      <c r="I416" s="28">
        <v>2.684923E-4</v>
      </c>
      <c r="J416" s="65">
        <v>4.1179699061999999</v>
      </c>
      <c r="K416" s="35"/>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row>
    <row r="417" spans="1:41" ht="15" customHeight="1" x14ac:dyDescent="0.25">
      <c r="A417" s="90"/>
      <c r="B417" s="57" t="s">
        <v>1770</v>
      </c>
      <c r="C417" s="60" t="s">
        <v>1771</v>
      </c>
      <c r="D417" s="154" t="s">
        <v>1772</v>
      </c>
      <c r="E417" s="62">
        <v>23774</v>
      </c>
      <c r="F417" s="54">
        <v>2101</v>
      </c>
      <c r="G417" s="28">
        <v>3.1209949999999999E-4</v>
      </c>
      <c r="H417" s="54">
        <v>21673</v>
      </c>
      <c r="I417" s="28">
        <v>3.5618740000000002E-4</v>
      </c>
      <c r="J417" s="65">
        <v>0.87622265939999999</v>
      </c>
      <c r="K417" s="35"/>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row>
    <row r="418" spans="1:41" ht="15" customHeight="1" x14ac:dyDescent="0.25">
      <c r="A418" s="90"/>
      <c r="B418" s="57" t="s">
        <v>1524</v>
      </c>
      <c r="C418" s="60" t="s">
        <v>1525</v>
      </c>
      <c r="D418" s="154" t="s">
        <v>1526</v>
      </c>
      <c r="E418" s="62">
        <v>23759</v>
      </c>
      <c r="F418" s="54">
        <v>1891</v>
      </c>
      <c r="G418" s="28">
        <v>2.8090439999999998E-4</v>
      </c>
      <c r="H418" s="54">
        <v>21868</v>
      </c>
      <c r="I418" s="28">
        <v>3.593922E-4</v>
      </c>
      <c r="J418" s="65">
        <v>0.78160966710000002</v>
      </c>
      <c r="K418" s="35"/>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row>
    <row r="419" spans="1:41" ht="15" customHeight="1" x14ac:dyDescent="0.25">
      <c r="A419" s="90"/>
      <c r="B419" s="57" t="s">
        <v>1138</v>
      </c>
      <c r="C419" s="60" t="s">
        <v>1139</v>
      </c>
      <c r="D419" s="154" t="s">
        <v>1140</v>
      </c>
      <c r="E419" s="62">
        <v>23749</v>
      </c>
      <c r="F419" s="54">
        <v>2049</v>
      </c>
      <c r="G419" s="28">
        <v>3.0437500000000001E-4</v>
      </c>
      <c r="H419" s="54">
        <v>21700</v>
      </c>
      <c r="I419" s="28">
        <v>3.5663109999999997E-4</v>
      </c>
      <c r="J419" s="65">
        <v>0.85347279669999998</v>
      </c>
      <c r="K419" s="35"/>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row>
    <row r="420" spans="1:41" ht="15" customHeight="1" x14ac:dyDescent="0.25">
      <c r="A420" s="90"/>
      <c r="B420" s="57" t="s">
        <v>227</v>
      </c>
      <c r="C420" s="60" t="s">
        <v>228</v>
      </c>
      <c r="D420" s="154" t="s">
        <v>229</v>
      </c>
      <c r="E420" s="62">
        <v>23579</v>
      </c>
      <c r="F420" s="54">
        <v>2891</v>
      </c>
      <c r="G420" s="28">
        <v>4.2945240000000001E-4</v>
      </c>
      <c r="H420" s="54">
        <v>20688</v>
      </c>
      <c r="I420" s="28">
        <v>3.399993E-4</v>
      </c>
      <c r="J420" s="65">
        <v>1.2630979861</v>
      </c>
      <c r="K420" s="35"/>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row>
    <row r="421" spans="1:41" ht="15" customHeight="1" x14ac:dyDescent="0.25">
      <c r="A421" s="90"/>
      <c r="B421" s="57" t="s">
        <v>1767</v>
      </c>
      <c r="C421" s="60" t="s">
        <v>1768</v>
      </c>
      <c r="D421" s="154" t="s">
        <v>1769</v>
      </c>
      <c r="E421" s="62">
        <v>23290</v>
      </c>
      <c r="F421" s="54">
        <v>3449</v>
      </c>
      <c r="G421" s="28">
        <v>5.1234230000000004E-4</v>
      </c>
      <c r="H421" s="54">
        <v>19841</v>
      </c>
      <c r="I421" s="28">
        <v>3.2607920000000002E-4</v>
      </c>
      <c r="J421" s="65">
        <v>1.5712203517000001</v>
      </c>
      <c r="K421" s="35"/>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row>
    <row r="422" spans="1:41" ht="15" customHeight="1" x14ac:dyDescent="0.25">
      <c r="A422" s="90"/>
      <c r="B422" s="57" t="s">
        <v>1074</v>
      </c>
      <c r="C422" s="60" t="s">
        <v>1075</v>
      </c>
      <c r="D422" s="154" t="s">
        <v>1076</v>
      </c>
      <c r="E422" s="62">
        <v>23138</v>
      </c>
      <c r="F422" s="54">
        <v>3022</v>
      </c>
      <c r="G422" s="28">
        <v>4.489122E-4</v>
      </c>
      <c r="H422" s="54">
        <v>20116</v>
      </c>
      <c r="I422" s="28">
        <v>3.305987E-4</v>
      </c>
      <c r="J422" s="65">
        <v>1.3578765604</v>
      </c>
      <c r="K422" s="35"/>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row>
    <row r="423" spans="1:41" ht="15" customHeight="1" x14ac:dyDescent="0.25">
      <c r="A423" s="90"/>
      <c r="B423" s="57" t="s">
        <v>186</v>
      </c>
      <c r="C423" s="60" t="s">
        <v>187</v>
      </c>
      <c r="D423" s="154" t="s">
        <v>183</v>
      </c>
      <c r="E423" s="62">
        <v>23089</v>
      </c>
      <c r="F423" s="54">
        <v>3527</v>
      </c>
      <c r="G423" s="28">
        <v>5.2392900000000002E-4</v>
      </c>
      <c r="H423" s="54">
        <v>19562</v>
      </c>
      <c r="I423" s="28">
        <v>3.2149389999999999E-4</v>
      </c>
      <c r="J423" s="65">
        <v>1.6296699729999999</v>
      </c>
      <c r="K423" s="35"/>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row>
    <row r="424" spans="1:41" ht="15" customHeight="1" x14ac:dyDescent="0.25">
      <c r="A424" s="90"/>
      <c r="B424" s="57" t="s">
        <v>484</v>
      </c>
      <c r="C424" s="60" t="s">
        <v>485</v>
      </c>
      <c r="D424" s="154" t="s">
        <v>486</v>
      </c>
      <c r="E424" s="62">
        <v>22989</v>
      </c>
      <c r="F424" s="54">
        <v>2041</v>
      </c>
      <c r="G424" s="28">
        <v>3.0318659999999998E-4</v>
      </c>
      <c r="H424" s="54">
        <v>20948</v>
      </c>
      <c r="I424" s="28">
        <v>3.4427230000000001E-4</v>
      </c>
      <c r="J424" s="65">
        <v>0.88065924390000005</v>
      </c>
      <c r="K424" s="35"/>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row>
    <row r="425" spans="1:41" ht="15" customHeight="1" x14ac:dyDescent="0.25">
      <c r="A425" s="90"/>
      <c r="B425" s="57" t="s">
        <v>499</v>
      </c>
      <c r="C425" s="60" t="s">
        <v>500</v>
      </c>
      <c r="D425" s="154" t="s">
        <v>501</v>
      </c>
      <c r="E425" s="62">
        <v>22868</v>
      </c>
      <c r="F425" s="54">
        <v>1498</v>
      </c>
      <c r="G425" s="28">
        <v>2.22525E-4</v>
      </c>
      <c r="H425" s="54">
        <v>21370</v>
      </c>
      <c r="I425" s="28">
        <v>3.512077E-4</v>
      </c>
      <c r="J425" s="65">
        <v>0.63359938900000001</v>
      </c>
      <c r="K425" s="35"/>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row>
    <row r="426" spans="1:41" ht="15" customHeight="1" x14ac:dyDescent="0.25">
      <c r="A426" s="90"/>
      <c r="B426" s="57" t="s">
        <v>1845</v>
      </c>
      <c r="C426" s="60" t="s">
        <v>1846</v>
      </c>
      <c r="D426" s="154" t="s">
        <v>1847</v>
      </c>
      <c r="E426" s="62">
        <v>22865</v>
      </c>
      <c r="F426" s="54">
        <v>2129</v>
      </c>
      <c r="G426" s="28">
        <v>3.1625879999999998E-4</v>
      </c>
      <c r="H426" s="54">
        <v>20736</v>
      </c>
      <c r="I426" s="28">
        <v>3.4078819999999998E-4</v>
      </c>
      <c r="J426" s="65">
        <v>0.92802170920000004</v>
      </c>
      <c r="K426" s="35"/>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row>
    <row r="427" spans="1:41" ht="15" customHeight="1" x14ac:dyDescent="0.25">
      <c r="A427" s="90"/>
      <c r="B427" s="57" t="s">
        <v>1850</v>
      </c>
      <c r="C427" s="60" t="s">
        <v>1851</v>
      </c>
      <c r="D427" s="154" t="s">
        <v>1852</v>
      </c>
      <c r="E427" s="62">
        <v>22814</v>
      </c>
      <c r="F427" s="54">
        <v>3155</v>
      </c>
      <c r="G427" s="28">
        <v>4.6866909999999999E-4</v>
      </c>
      <c r="H427" s="54">
        <v>19659</v>
      </c>
      <c r="I427" s="28">
        <v>3.230881E-4</v>
      </c>
      <c r="J427" s="65">
        <v>1.4505924056999999</v>
      </c>
      <c r="K427" s="35"/>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row>
    <row r="428" spans="1:41" ht="15" customHeight="1" x14ac:dyDescent="0.25">
      <c r="A428" s="90"/>
      <c r="B428" s="57" t="s">
        <v>292</v>
      </c>
      <c r="C428" s="60" t="s">
        <v>293</v>
      </c>
      <c r="D428" s="154" t="s">
        <v>294</v>
      </c>
      <c r="E428" s="62">
        <v>22744</v>
      </c>
      <c r="F428" s="54">
        <v>1574</v>
      </c>
      <c r="G428" s="28">
        <v>2.3381460000000001E-4</v>
      </c>
      <c r="H428" s="54">
        <v>21170</v>
      </c>
      <c r="I428" s="28">
        <v>3.4792079999999999E-4</v>
      </c>
      <c r="J428" s="65">
        <v>0.67203412819999997</v>
      </c>
      <c r="K428" s="35"/>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row>
    <row r="429" spans="1:41" ht="15" customHeight="1" x14ac:dyDescent="0.25">
      <c r="A429" s="90"/>
      <c r="B429" s="57" t="s">
        <v>1533</v>
      </c>
      <c r="C429" s="60" t="s">
        <v>1534</v>
      </c>
      <c r="D429" s="154" t="s">
        <v>1535</v>
      </c>
      <c r="E429" s="62">
        <v>22684</v>
      </c>
      <c r="F429" s="54">
        <v>1649</v>
      </c>
      <c r="G429" s="28">
        <v>2.4495579999999999E-4</v>
      </c>
      <c r="H429" s="54">
        <v>21035</v>
      </c>
      <c r="I429" s="28">
        <v>3.4570210000000001E-4</v>
      </c>
      <c r="J429" s="65">
        <v>0.70857462859999998</v>
      </c>
      <c r="K429" s="35"/>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row>
    <row r="430" spans="1:41" ht="15" customHeight="1" x14ac:dyDescent="0.25">
      <c r="A430" s="90"/>
      <c r="B430" s="57" t="s">
        <v>1938</v>
      </c>
      <c r="C430" s="60" t="s">
        <v>1939</v>
      </c>
      <c r="D430" s="154" t="s">
        <v>1940</v>
      </c>
      <c r="E430" s="62">
        <v>22626</v>
      </c>
      <c r="F430" s="54">
        <v>3565</v>
      </c>
      <c r="G430" s="28">
        <v>5.2957380000000004E-4</v>
      </c>
      <c r="H430" s="54">
        <v>19061</v>
      </c>
      <c r="I430" s="28">
        <v>3.1326020000000001E-4</v>
      </c>
      <c r="J430" s="65">
        <v>1.6905238858</v>
      </c>
      <c r="K430" s="35"/>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row>
    <row r="431" spans="1:41" ht="15" customHeight="1" x14ac:dyDescent="0.25">
      <c r="A431" s="90"/>
      <c r="B431" s="57" t="s">
        <v>725</v>
      </c>
      <c r="C431" s="60" t="s">
        <v>726</v>
      </c>
      <c r="D431" s="154" t="s">
        <v>727</v>
      </c>
      <c r="E431" s="62">
        <v>22491</v>
      </c>
      <c r="F431" s="54">
        <v>1935</v>
      </c>
      <c r="G431" s="28">
        <v>2.8744049999999998E-4</v>
      </c>
      <c r="H431" s="54">
        <v>20556</v>
      </c>
      <c r="I431" s="28">
        <v>3.3782989999999998E-4</v>
      </c>
      <c r="J431" s="65">
        <v>0.85084376149999996</v>
      </c>
      <c r="K431" s="35"/>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row>
    <row r="432" spans="1:41" ht="15" customHeight="1" x14ac:dyDescent="0.25">
      <c r="A432" s="90"/>
      <c r="B432" s="57" t="s">
        <v>1961</v>
      </c>
      <c r="C432" s="60" t="s">
        <v>1962</v>
      </c>
      <c r="D432" s="154" t="s">
        <v>1963</v>
      </c>
      <c r="E432" s="62">
        <v>22435</v>
      </c>
      <c r="F432" s="54">
        <v>3986</v>
      </c>
      <c r="G432" s="28">
        <v>5.9211259999999999E-4</v>
      </c>
      <c r="H432" s="54">
        <v>18449</v>
      </c>
      <c r="I432" s="28">
        <v>3.0320219999999999E-4</v>
      </c>
      <c r="J432" s="65">
        <v>1.9528636518</v>
      </c>
      <c r="K432" s="35"/>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row>
    <row r="433" spans="1:41" ht="15" customHeight="1" x14ac:dyDescent="0.25">
      <c r="A433" s="90"/>
      <c r="B433" s="57" t="s">
        <v>312</v>
      </c>
      <c r="C433" s="60" t="s">
        <v>313</v>
      </c>
      <c r="D433" s="154" t="s">
        <v>314</v>
      </c>
      <c r="E433" s="62">
        <v>22347</v>
      </c>
      <c r="F433" s="54">
        <v>1506</v>
      </c>
      <c r="G433" s="28">
        <v>2.2371340000000001E-4</v>
      </c>
      <c r="H433" s="54">
        <v>20841</v>
      </c>
      <c r="I433" s="28">
        <v>3.4251380000000002E-4</v>
      </c>
      <c r="J433" s="65">
        <v>0.6531514222</v>
      </c>
      <c r="K433" s="35"/>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row>
    <row r="434" spans="1:41" ht="15" customHeight="1" x14ac:dyDescent="0.25">
      <c r="A434" s="90"/>
      <c r="B434" s="57" t="s">
        <v>680</v>
      </c>
      <c r="C434" s="60" t="s">
        <v>681</v>
      </c>
      <c r="D434" s="154" t="s">
        <v>682</v>
      </c>
      <c r="E434" s="62">
        <v>22332</v>
      </c>
      <c r="F434" s="54">
        <v>2074</v>
      </c>
      <c r="G434" s="28">
        <v>3.080887E-4</v>
      </c>
      <c r="H434" s="54">
        <v>20258</v>
      </c>
      <c r="I434" s="28">
        <v>3.329324E-4</v>
      </c>
      <c r="J434" s="65">
        <v>0.92537900890000002</v>
      </c>
      <c r="K434" s="35"/>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row>
    <row r="435" spans="1:41" ht="15" customHeight="1" x14ac:dyDescent="0.25">
      <c r="A435" s="90"/>
      <c r="B435" s="57" t="s">
        <v>957</v>
      </c>
      <c r="C435" s="60" t="s">
        <v>958</v>
      </c>
      <c r="D435" s="154" t="s">
        <v>959</v>
      </c>
      <c r="E435" s="62">
        <v>22274</v>
      </c>
      <c r="F435" s="54">
        <v>2166</v>
      </c>
      <c r="G435" s="28">
        <v>3.2175509999999999E-4</v>
      </c>
      <c r="H435" s="54">
        <v>20108</v>
      </c>
      <c r="I435" s="28">
        <v>3.3046719999999999E-4</v>
      </c>
      <c r="J435" s="65">
        <v>0.97363692099999999</v>
      </c>
      <c r="K435" s="35"/>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row>
    <row r="436" spans="1:41" ht="15" customHeight="1" x14ac:dyDescent="0.25">
      <c r="A436" s="90"/>
      <c r="B436" s="57" t="s">
        <v>1355</v>
      </c>
      <c r="C436" s="60" t="s">
        <v>1356</v>
      </c>
      <c r="D436" s="154" t="s">
        <v>1357</v>
      </c>
      <c r="E436" s="62">
        <v>21937</v>
      </c>
      <c r="F436" s="54">
        <v>3510</v>
      </c>
      <c r="G436" s="28">
        <v>5.2140369999999995E-4</v>
      </c>
      <c r="H436" s="54">
        <v>18427</v>
      </c>
      <c r="I436" s="28">
        <v>3.0284060000000001E-4</v>
      </c>
      <c r="J436" s="65">
        <v>1.7217097511999999</v>
      </c>
      <c r="K436" s="35"/>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row>
    <row r="437" spans="1:41" ht="15" customHeight="1" x14ac:dyDescent="0.25">
      <c r="A437" s="90"/>
      <c r="B437" s="57" t="s">
        <v>1856</v>
      </c>
      <c r="C437" s="60" t="s">
        <v>1857</v>
      </c>
      <c r="D437" s="154" t="s">
        <v>1858</v>
      </c>
      <c r="E437" s="62">
        <v>21913</v>
      </c>
      <c r="F437" s="54">
        <v>1734</v>
      </c>
      <c r="G437" s="28">
        <v>2.5758230000000001E-4</v>
      </c>
      <c r="H437" s="54">
        <v>20179</v>
      </c>
      <c r="I437" s="28">
        <v>3.3163410000000001E-4</v>
      </c>
      <c r="J437" s="65">
        <v>0.7767064494</v>
      </c>
      <c r="K437" s="35"/>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row>
    <row r="438" spans="1:41" ht="15" customHeight="1" x14ac:dyDescent="0.25">
      <c r="A438" s="90"/>
      <c r="B438" s="57" t="s">
        <v>1605</v>
      </c>
      <c r="C438" s="60" t="s">
        <v>1606</v>
      </c>
      <c r="D438" s="154" t="s">
        <v>1607</v>
      </c>
      <c r="E438" s="62">
        <v>21892</v>
      </c>
      <c r="F438" s="54">
        <v>1556</v>
      </c>
      <c r="G438" s="28">
        <v>2.3114079999999999E-4</v>
      </c>
      <c r="H438" s="54">
        <v>20336</v>
      </c>
      <c r="I438" s="28">
        <v>3.3421429999999999E-4</v>
      </c>
      <c r="J438" s="65">
        <v>0.69159447959999998</v>
      </c>
      <c r="K438" s="35"/>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row>
    <row r="439" spans="1:41" ht="15" customHeight="1" x14ac:dyDescent="0.25">
      <c r="A439" s="90"/>
      <c r="B439" s="57" t="s">
        <v>1237</v>
      </c>
      <c r="C439" s="60" t="s">
        <v>1238</v>
      </c>
      <c r="D439" s="154" t="s">
        <v>1239</v>
      </c>
      <c r="E439" s="62">
        <v>21733</v>
      </c>
      <c r="F439" s="54">
        <v>848</v>
      </c>
      <c r="G439" s="28">
        <v>1.2596880000000001E-4</v>
      </c>
      <c r="H439" s="54">
        <v>20885</v>
      </c>
      <c r="I439" s="28">
        <v>3.432369E-4</v>
      </c>
      <c r="J439" s="65">
        <v>0.3670023382</v>
      </c>
      <c r="K439" s="35"/>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row>
    <row r="440" spans="1:41" ht="15" customHeight="1" x14ac:dyDescent="0.25">
      <c r="A440" s="90"/>
      <c r="B440" s="57" t="s">
        <v>1264</v>
      </c>
      <c r="C440" s="60" t="s">
        <v>1265</v>
      </c>
      <c r="D440" s="154" t="s">
        <v>1266</v>
      </c>
      <c r="E440" s="62">
        <v>21617</v>
      </c>
      <c r="F440" s="54">
        <v>1784</v>
      </c>
      <c r="G440" s="28">
        <v>2.6500969999999999E-4</v>
      </c>
      <c r="H440" s="54">
        <v>19833</v>
      </c>
      <c r="I440" s="28">
        <v>3.2594770000000001E-4</v>
      </c>
      <c r="J440" s="65">
        <v>0.81304371450000001</v>
      </c>
      <c r="K440" s="35"/>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row>
    <row r="441" spans="1:41" ht="15" customHeight="1" x14ac:dyDescent="0.25">
      <c r="A441" s="90"/>
      <c r="B441" s="57" t="s">
        <v>1686</v>
      </c>
      <c r="C441" s="60" t="s">
        <v>1687</v>
      </c>
      <c r="D441" s="154" t="s">
        <v>1688</v>
      </c>
      <c r="E441" s="62">
        <v>21563</v>
      </c>
      <c r="F441" s="54">
        <v>2534</v>
      </c>
      <c r="G441" s="28">
        <v>3.7642079999999998E-4</v>
      </c>
      <c r="H441" s="54">
        <v>19029</v>
      </c>
      <c r="I441" s="28">
        <v>3.127343E-4</v>
      </c>
      <c r="J441" s="65">
        <v>1.2036441322</v>
      </c>
      <c r="K441" s="35"/>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row>
    <row r="442" spans="1:41" ht="15" customHeight="1" x14ac:dyDescent="0.25">
      <c r="A442" s="90"/>
      <c r="B442" s="57" t="s">
        <v>983</v>
      </c>
      <c r="C442" s="60" t="s">
        <v>984</v>
      </c>
      <c r="D442" s="154" t="s">
        <v>985</v>
      </c>
      <c r="E442" s="62">
        <v>21411</v>
      </c>
      <c r="F442" s="54">
        <v>2281</v>
      </c>
      <c r="G442" s="28">
        <v>3.3883809999999998E-4</v>
      </c>
      <c r="H442" s="54">
        <v>19130</v>
      </c>
      <c r="I442" s="28">
        <v>3.1439420000000003E-4</v>
      </c>
      <c r="J442" s="65">
        <v>1.0777493603999999</v>
      </c>
      <c r="K442" s="35"/>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row>
    <row r="443" spans="1:41" ht="15" customHeight="1" x14ac:dyDescent="0.25">
      <c r="A443" s="90"/>
      <c r="B443" s="57" t="s">
        <v>247</v>
      </c>
      <c r="C443" s="60" t="s">
        <v>248</v>
      </c>
      <c r="D443" s="154" t="s">
        <v>249</v>
      </c>
      <c r="E443" s="62">
        <v>21285</v>
      </c>
      <c r="F443" s="54">
        <v>1650</v>
      </c>
      <c r="G443" s="28">
        <v>2.451043E-4</v>
      </c>
      <c r="H443" s="54">
        <v>19635</v>
      </c>
      <c r="I443" s="28">
        <v>3.226937E-4</v>
      </c>
      <c r="J443" s="65">
        <v>0.75955722150000005</v>
      </c>
      <c r="K443" s="35"/>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row>
    <row r="444" spans="1:41" ht="15" customHeight="1" x14ac:dyDescent="0.25">
      <c r="A444" s="90"/>
      <c r="B444" s="57" t="s">
        <v>689</v>
      </c>
      <c r="C444" s="60" t="s">
        <v>690</v>
      </c>
      <c r="D444" s="154" t="s">
        <v>691</v>
      </c>
      <c r="E444" s="62">
        <v>21124</v>
      </c>
      <c r="F444" s="54">
        <v>1440</v>
      </c>
      <c r="G444" s="28">
        <v>2.1390919999999999E-4</v>
      </c>
      <c r="H444" s="54">
        <v>19684</v>
      </c>
      <c r="I444" s="28">
        <v>3.2349899999999999E-4</v>
      </c>
      <c r="J444" s="65">
        <v>0.66123615869999997</v>
      </c>
      <c r="K444" s="35"/>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row>
    <row r="445" spans="1:41" ht="15" customHeight="1" x14ac:dyDescent="0.25">
      <c r="A445" s="90"/>
      <c r="B445" s="57" t="s">
        <v>1997</v>
      </c>
      <c r="C445" s="60" t="s">
        <v>1998</v>
      </c>
      <c r="D445" s="154" t="s">
        <v>1999</v>
      </c>
      <c r="E445" s="62">
        <v>21041</v>
      </c>
      <c r="F445" s="54">
        <v>2378</v>
      </c>
      <c r="G445" s="28">
        <v>3.5324729999999999E-4</v>
      </c>
      <c r="H445" s="54">
        <v>18663</v>
      </c>
      <c r="I445" s="28">
        <v>3.0671920000000002E-4</v>
      </c>
      <c r="J445" s="65">
        <v>1.1516959848999999</v>
      </c>
      <c r="K445" s="35"/>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row>
    <row r="446" spans="1:41" ht="15" customHeight="1" x14ac:dyDescent="0.25">
      <c r="A446" s="90"/>
      <c r="B446" s="57" t="s">
        <v>1575</v>
      </c>
      <c r="C446" s="60" t="s">
        <v>1576</v>
      </c>
      <c r="D446" s="154" t="s">
        <v>1577</v>
      </c>
      <c r="E446" s="62">
        <v>20984</v>
      </c>
      <c r="F446" s="54">
        <v>1587</v>
      </c>
      <c r="G446" s="28">
        <v>2.3574579999999999E-4</v>
      </c>
      <c r="H446" s="54">
        <v>19397</v>
      </c>
      <c r="I446" s="28">
        <v>3.187822E-4</v>
      </c>
      <c r="J446" s="65">
        <v>0.73951982240000003</v>
      </c>
      <c r="K446" s="35"/>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row>
    <row r="447" spans="1:41" ht="15" customHeight="1" x14ac:dyDescent="0.25">
      <c r="A447" s="90"/>
      <c r="B447" s="57" t="s">
        <v>548</v>
      </c>
      <c r="C447" s="60" t="s">
        <v>549</v>
      </c>
      <c r="D447" s="154" t="s">
        <v>550</v>
      </c>
      <c r="E447" s="62">
        <v>20944</v>
      </c>
      <c r="F447" s="54">
        <v>1615</v>
      </c>
      <c r="G447" s="28">
        <v>2.3990510000000001E-4</v>
      </c>
      <c r="H447" s="54">
        <v>19329</v>
      </c>
      <c r="I447" s="28">
        <v>3.1766470000000002E-4</v>
      </c>
      <c r="J447" s="65">
        <v>0.75521498590000002</v>
      </c>
      <c r="K447" s="35"/>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row>
    <row r="448" spans="1:41" ht="15" customHeight="1" x14ac:dyDescent="0.25">
      <c r="A448" s="90"/>
      <c r="B448" s="57" t="s">
        <v>1095</v>
      </c>
      <c r="C448" s="60" t="s">
        <v>1096</v>
      </c>
      <c r="D448" s="154" t="s">
        <v>1097</v>
      </c>
      <c r="E448" s="62">
        <v>20877</v>
      </c>
      <c r="F448" s="54">
        <v>2528</v>
      </c>
      <c r="G448" s="28">
        <v>3.755295E-4</v>
      </c>
      <c r="H448" s="54">
        <v>18349</v>
      </c>
      <c r="I448" s="28">
        <v>3.0155870000000002E-4</v>
      </c>
      <c r="J448" s="65">
        <v>1.2452946649000001</v>
      </c>
      <c r="K448" s="35"/>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row>
    <row r="449" spans="1:41" ht="15" customHeight="1" x14ac:dyDescent="0.25">
      <c r="A449" s="90"/>
      <c r="B449" s="57" t="s">
        <v>1415</v>
      </c>
      <c r="C449" s="60" t="s">
        <v>1416</v>
      </c>
      <c r="D449" s="154" t="s">
        <v>1417</v>
      </c>
      <c r="E449" s="62">
        <v>20829</v>
      </c>
      <c r="F449" s="54">
        <v>3966</v>
      </c>
      <c r="G449" s="28">
        <v>5.8914160000000004E-4</v>
      </c>
      <c r="H449" s="54">
        <v>16863</v>
      </c>
      <c r="I449" s="28">
        <v>2.7713690000000002E-4</v>
      </c>
      <c r="J449" s="65">
        <v>2.1258143209</v>
      </c>
      <c r="K449" s="35"/>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row>
    <row r="450" spans="1:41" ht="15" customHeight="1" x14ac:dyDescent="0.25">
      <c r="A450" s="90"/>
      <c r="B450" s="57" t="s">
        <v>1117</v>
      </c>
      <c r="C450" s="60" t="s">
        <v>1118</v>
      </c>
      <c r="D450" s="154" t="s">
        <v>1119</v>
      </c>
      <c r="E450" s="62">
        <v>20817</v>
      </c>
      <c r="F450" s="54">
        <v>1889</v>
      </c>
      <c r="G450" s="28">
        <v>2.8060729999999999E-4</v>
      </c>
      <c r="H450" s="54">
        <v>18928</v>
      </c>
      <c r="I450" s="28">
        <v>3.1107440000000002E-4</v>
      </c>
      <c r="J450" s="65">
        <v>0.90205847100000003</v>
      </c>
      <c r="K450" s="35"/>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row>
    <row r="451" spans="1:41" ht="15" customHeight="1" x14ac:dyDescent="0.25">
      <c r="A451" s="90"/>
      <c r="B451" s="57" t="s">
        <v>859</v>
      </c>
      <c r="C451" s="60" t="s">
        <v>860</v>
      </c>
      <c r="D451" s="154" t="s">
        <v>861</v>
      </c>
      <c r="E451" s="62">
        <v>20578</v>
      </c>
      <c r="F451" s="54">
        <v>1479</v>
      </c>
      <c r="G451" s="28">
        <v>2.1970259999999999E-4</v>
      </c>
      <c r="H451" s="54">
        <v>19099</v>
      </c>
      <c r="I451" s="28">
        <v>3.1388469999999997E-4</v>
      </c>
      <c r="J451" s="65">
        <v>0.69994675399999995</v>
      </c>
      <c r="K451" s="35"/>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row>
    <row r="452" spans="1:41" ht="15" customHeight="1" x14ac:dyDescent="0.25">
      <c r="A452" s="90"/>
      <c r="B452" s="57" t="s">
        <v>1182</v>
      </c>
      <c r="C452" s="60" t="s">
        <v>1183</v>
      </c>
      <c r="D452" s="154" t="s">
        <v>1184</v>
      </c>
      <c r="E452" s="62">
        <v>20558</v>
      </c>
      <c r="F452" s="54">
        <v>2400</v>
      </c>
      <c r="G452" s="28">
        <v>3.5651530000000001E-4</v>
      </c>
      <c r="H452" s="54">
        <v>18158</v>
      </c>
      <c r="I452" s="28">
        <v>2.9841969999999998E-4</v>
      </c>
      <c r="J452" s="65">
        <v>1.1946775111000001</v>
      </c>
      <c r="K452" s="35"/>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row>
    <row r="453" spans="1:41" ht="15" customHeight="1" x14ac:dyDescent="0.25">
      <c r="A453" s="90"/>
      <c r="B453" s="57" t="s">
        <v>350</v>
      </c>
      <c r="C453" s="60" t="s">
        <v>351</v>
      </c>
      <c r="D453" s="154" t="s">
        <v>352</v>
      </c>
      <c r="E453" s="62">
        <v>20433</v>
      </c>
      <c r="F453" s="54">
        <v>1391</v>
      </c>
      <c r="G453" s="28">
        <v>2.0663039999999999E-4</v>
      </c>
      <c r="H453" s="54">
        <v>19042</v>
      </c>
      <c r="I453" s="28">
        <v>3.1294789999999998E-4</v>
      </c>
      <c r="J453" s="65">
        <v>0.66027070330000004</v>
      </c>
      <c r="K453" s="35"/>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row>
    <row r="454" spans="1:41" ht="15" customHeight="1" x14ac:dyDescent="0.25">
      <c r="A454" s="90"/>
      <c r="B454" s="57" t="s">
        <v>1956</v>
      </c>
      <c r="C454" s="60" t="s">
        <v>1954</v>
      </c>
      <c r="D454" s="154" t="s">
        <v>1957</v>
      </c>
      <c r="E454" s="62">
        <v>20381</v>
      </c>
      <c r="F454" s="54">
        <v>4086</v>
      </c>
      <c r="G454" s="28">
        <v>6.0696739999999995E-4</v>
      </c>
      <c r="H454" s="54">
        <v>16295</v>
      </c>
      <c r="I454" s="28">
        <v>2.6780199999999998E-4</v>
      </c>
      <c r="J454" s="65">
        <v>2.2664777297000001</v>
      </c>
      <c r="K454" s="35"/>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row>
    <row r="455" spans="1:41" ht="15" customHeight="1" x14ac:dyDescent="0.25">
      <c r="A455" s="90"/>
      <c r="B455" s="57" t="s">
        <v>250</v>
      </c>
      <c r="C455" s="60" t="s">
        <v>251</v>
      </c>
      <c r="D455" s="154" t="s">
        <v>252</v>
      </c>
      <c r="E455" s="62">
        <v>20368</v>
      </c>
      <c r="F455" s="54">
        <v>767</v>
      </c>
      <c r="G455" s="28">
        <v>1.139364E-4</v>
      </c>
      <c r="H455" s="54">
        <v>19601</v>
      </c>
      <c r="I455" s="28">
        <v>3.221349E-4</v>
      </c>
      <c r="J455" s="65">
        <v>0.35369147639999998</v>
      </c>
      <c r="K455" s="35"/>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row>
    <row r="456" spans="1:41" ht="15" customHeight="1" x14ac:dyDescent="0.25">
      <c r="A456" s="90"/>
      <c r="B456" s="57" t="s">
        <v>1911</v>
      </c>
      <c r="C456" s="60" t="s">
        <v>1912</v>
      </c>
      <c r="D456" s="154" t="s">
        <v>1913</v>
      </c>
      <c r="E456" s="62">
        <v>20283</v>
      </c>
      <c r="F456" s="54">
        <v>3230</v>
      </c>
      <c r="G456" s="28">
        <v>4.7981020000000002E-4</v>
      </c>
      <c r="H456" s="54">
        <v>17053</v>
      </c>
      <c r="I456" s="28">
        <v>2.802595E-4</v>
      </c>
      <c r="J456" s="65">
        <v>1.7120213994</v>
      </c>
      <c r="K456" s="35"/>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row>
    <row r="457" spans="1:41" ht="15" customHeight="1" x14ac:dyDescent="0.25">
      <c r="A457" s="90"/>
      <c r="B457" s="57" t="s">
        <v>1991</v>
      </c>
      <c r="C457" s="60" t="s">
        <v>1992</v>
      </c>
      <c r="D457" s="154" t="s">
        <v>1993</v>
      </c>
      <c r="E457" s="62">
        <v>20175</v>
      </c>
      <c r="F457" s="54">
        <v>2814</v>
      </c>
      <c r="G457" s="28">
        <v>4.1801419999999999E-4</v>
      </c>
      <c r="H457" s="54">
        <v>17361</v>
      </c>
      <c r="I457" s="28">
        <v>2.853213E-4</v>
      </c>
      <c r="J457" s="65">
        <v>1.4650647344000001</v>
      </c>
      <c r="K457" s="35"/>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row>
    <row r="458" spans="1:41" ht="15" customHeight="1" x14ac:dyDescent="0.25">
      <c r="A458" s="90"/>
      <c r="B458" s="57" t="s">
        <v>1098</v>
      </c>
      <c r="C458" s="60" t="s">
        <v>1099</v>
      </c>
      <c r="D458" s="154" t="s">
        <v>1097</v>
      </c>
      <c r="E458" s="62">
        <v>20141</v>
      </c>
      <c r="F458" s="54">
        <v>2403</v>
      </c>
      <c r="G458" s="28">
        <v>3.5696099999999999E-4</v>
      </c>
      <c r="H458" s="54">
        <v>17738</v>
      </c>
      <c r="I458" s="28">
        <v>2.9151719999999999E-4</v>
      </c>
      <c r="J458" s="65">
        <v>1.224493767</v>
      </c>
      <c r="K458" s="35"/>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row>
    <row r="459" spans="1:41" ht="15" customHeight="1" x14ac:dyDescent="0.25">
      <c r="A459" s="90"/>
      <c r="B459" s="57" t="s">
        <v>160</v>
      </c>
      <c r="C459" s="60" t="s">
        <v>161</v>
      </c>
      <c r="D459" s="154" t="s">
        <v>162</v>
      </c>
      <c r="E459" s="62">
        <v>20082</v>
      </c>
      <c r="F459" s="54">
        <v>1591</v>
      </c>
      <c r="G459" s="28">
        <v>2.3634E-4</v>
      </c>
      <c r="H459" s="54">
        <v>18491</v>
      </c>
      <c r="I459" s="28">
        <v>3.038925E-4</v>
      </c>
      <c r="J459" s="65">
        <v>0.7777092055</v>
      </c>
      <c r="K459" s="35"/>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row>
    <row r="460" spans="1:41" ht="15" customHeight="1" x14ac:dyDescent="0.25">
      <c r="A460" s="90"/>
      <c r="B460" s="57" t="s">
        <v>539</v>
      </c>
      <c r="C460" s="60" t="s">
        <v>540</v>
      </c>
      <c r="D460" s="154" t="s">
        <v>541</v>
      </c>
      <c r="E460" s="62">
        <v>19941</v>
      </c>
      <c r="F460" s="54">
        <v>2460</v>
      </c>
      <c r="G460" s="28">
        <v>3.6542820000000001E-4</v>
      </c>
      <c r="H460" s="54">
        <v>17481</v>
      </c>
      <c r="I460" s="28">
        <v>2.872935E-4</v>
      </c>
      <c r="J460" s="65">
        <v>1.2719683143</v>
      </c>
      <c r="K460" s="35"/>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row>
    <row r="461" spans="1:41" ht="15" customHeight="1" x14ac:dyDescent="0.25">
      <c r="A461" s="90"/>
      <c r="B461" s="57" t="s">
        <v>1527</v>
      </c>
      <c r="C461" s="60" t="s">
        <v>1528</v>
      </c>
      <c r="D461" s="154" t="s">
        <v>1529</v>
      </c>
      <c r="E461" s="62">
        <v>19941</v>
      </c>
      <c r="F461" s="54">
        <v>1476</v>
      </c>
      <c r="G461" s="28">
        <v>2.1925690000000001E-4</v>
      </c>
      <c r="H461" s="54">
        <v>18465</v>
      </c>
      <c r="I461" s="28">
        <v>3.0346520000000001E-4</v>
      </c>
      <c r="J461" s="65">
        <v>0.72251106750000005</v>
      </c>
      <c r="K461" s="35"/>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row>
    <row r="462" spans="1:41" ht="15" customHeight="1" x14ac:dyDescent="0.25">
      <c r="A462" s="90"/>
      <c r="B462" s="57" t="s">
        <v>1220</v>
      </c>
      <c r="C462" s="60" t="s">
        <v>1221</v>
      </c>
      <c r="D462" s="154" t="s">
        <v>1222</v>
      </c>
      <c r="E462" s="62">
        <v>19889</v>
      </c>
      <c r="F462" s="54">
        <v>829</v>
      </c>
      <c r="G462" s="28">
        <v>1.231463E-4</v>
      </c>
      <c r="H462" s="54">
        <v>19060</v>
      </c>
      <c r="I462" s="28">
        <v>3.132438E-4</v>
      </c>
      <c r="J462" s="65">
        <v>0.39313263100000001</v>
      </c>
      <c r="K462" s="35"/>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row>
    <row r="463" spans="1:41" ht="15" customHeight="1" x14ac:dyDescent="0.25">
      <c r="A463" s="90"/>
      <c r="B463" s="57" t="s">
        <v>298</v>
      </c>
      <c r="C463" s="60" t="s">
        <v>299</v>
      </c>
      <c r="D463" s="154" t="s">
        <v>300</v>
      </c>
      <c r="E463" s="62">
        <v>19834</v>
      </c>
      <c r="F463" s="54">
        <v>1492</v>
      </c>
      <c r="G463" s="28">
        <v>2.2163369999999999E-4</v>
      </c>
      <c r="H463" s="54">
        <v>18342</v>
      </c>
      <c r="I463" s="28">
        <v>3.014437E-4</v>
      </c>
      <c r="J463" s="65">
        <v>0.73524078930000003</v>
      </c>
      <c r="K463" s="35"/>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row>
    <row r="464" spans="1:41" ht="15" customHeight="1" x14ac:dyDescent="0.25">
      <c r="A464" s="90"/>
      <c r="B464" s="57" t="s">
        <v>215</v>
      </c>
      <c r="C464" s="60" t="s">
        <v>216</v>
      </c>
      <c r="D464" s="154" t="s">
        <v>217</v>
      </c>
      <c r="E464" s="62">
        <v>19670</v>
      </c>
      <c r="F464" s="54">
        <v>1067</v>
      </c>
      <c r="G464" s="28">
        <v>1.5850080000000001E-4</v>
      </c>
      <c r="H464" s="54">
        <v>18603</v>
      </c>
      <c r="I464" s="28">
        <v>3.0573310000000002E-4</v>
      </c>
      <c r="J464" s="65">
        <v>0.51842852809999995</v>
      </c>
      <c r="K464" s="35"/>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row>
    <row r="465" spans="1:41" ht="15" customHeight="1" x14ac:dyDescent="0.25">
      <c r="A465" s="90"/>
      <c r="B465" s="57" t="s">
        <v>1746</v>
      </c>
      <c r="C465" s="60" t="s">
        <v>1747</v>
      </c>
      <c r="D465" s="154" t="s">
        <v>1748</v>
      </c>
      <c r="E465" s="62">
        <v>19507</v>
      </c>
      <c r="F465" s="54">
        <v>2770</v>
      </c>
      <c r="G465" s="28">
        <v>4.1147809999999999E-4</v>
      </c>
      <c r="H465" s="54">
        <v>16737</v>
      </c>
      <c r="I465" s="28">
        <v>2.7506610000000001E-4</v>
      </c>
      <c r="J465" s="65">
        <v>1.4959242811</v>
      </c>
      <c r="K465" s="35"/>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row>
    <row r="466" spans="1:41" ht="15" customHeight="1" x14ac:dyDescent="0.25">
      <c r="A466" s="90"/>
      <c r="B466" s="57" t="s">
        <v>1859</v>
      </c>
      <c r="C466" s="60" t="s">
        <v>1860</v>
      </c>
      <c r="D466" s="154" t="s">
        <v>1861</v>
      </c>
      <c r="E466" s="62">
        <v>19487</v>
      </c>
      <c r="F466" s="54">
        <v>1431</v>
      </c>
      <c r="G466" s="28">
        <v>2.125723E-4</v>
      </c>
      <c r="H466" s="54">
        <v>18056</v>
      </c>
      <c r="I466" s="28">
        <v>2.967434E-4</v>
      </c>
      <c r="J466" s="65">
        <v>0.71635046349999998</v>
      </c>
      <c r="K466" s="35"/>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row>
    <row r="467" spans="1:41" ht="15" customHeight="1" x14ac:dyDescent="0.25">
      <c r="A467" s="90"/>
      <c r="B467" s="57" t="s">
        <v>301</v>
      </c>
      <c r="C467" s="60" t="s">
        <v>302</v>
      </c>
      <c r="D467" s="154" t="s">
        <v>300</v>
      </c>
      <c r="E467" s="62">
        <v>19421</v>
      </c>
      <c r="F467" s="54">
        <v>1339</v>
      </c>
      <c r="G467" s="28">
        <v>1.9890589999999999E-4</v>
      </c>
      <c r="H467" s="54">
        <v>18082</v>
      </c>
      <c r="I467" s="28">
        <v>2.971707E-4</v>
      </c>
      <c r="J467" s="65">
        <v>0.66933197229999997</v>
      </c>
      <c r="K467" s="35"/>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row>
    <row r="468" spans="1:41" ht="15" customHeight="1" x14ac:dyDescent="0.25">
      <c r="A468" s="90"/>
      <c r="B468" s="57" t="s">
        <v>2000</v>
      </c>
      <c r="C468" s="60" t="s">
        <v>2001</v>
      </c>
      <c r="D468" s="154" t="s">
        <v>2002</v>
      </c>
      <c r="E468" s="62">
        <v>19223</v>
      </c>
      <c r="F468" s="54">
        <v>888</v>
      </c>
      <c r="G468" s="28">
        <v>1.319107E-4</v>
      </c>
      <c r="H468" s="54">
        <v>18335</v>
      </c>
      <c r="I468" s="28">
        <v>3.0132869999999998E-4</v>
      </c>
      <c r="J468" s="65">
        <v>0.43776346179999998</v>
      </c>
      <c r="K468" s="35"/>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row>
    <row r="469" spans="1:41" ht="15" customHeight="1" x14ac:dyDescent="0.25">
      <c r="A469" s="90"/>
      <c r="B469" s="57" t="s">
        <v>1680</v>
      </c>
      <c r="C469" s="60" t="s">
        <v>1681</v>
      </c>
      <c r="D469" s="154" t="s">
        <v>1682</v>
      </c>
      <c r="E469" s="62">
        <v>19082</v>
      </c>
      <c r="F469" s="54">
        <v>2033</v>
      </c>
      <c r="G469" s="28">
        <v>3.019982E-4</v>
      </c>
      <c r="H469" s="54">
        <v>17049</v>
      </c>
      <c r="I469" s="28">
        <v>2.801937E-4</v>
      </c>
      <c r="J469" s="65">
        <v>1.0778192264999999</v>
      </c>
      <c r="K469" s="35"/>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row>
    <row r="470" spans="1:41" ht="15" customHeight="1" x14ac:dyDescent="0.25">
      <c r="A470" s="90"/>
      <c r="B470" s="57" t="s">
        <v>1662</v>
      </c>
      <c r="C470" s="60" t="s">
        <v>1663</v>
      </c>
      <c r="D470" s="154" t="s">
        <v>1664</v>
      </c>
      <c r="E470" s="62">
        <v>19068</v>
      </c>
      <c r="F470" s="54">
        <v>1802</v>
      </c>
      <c r="G470" s="28">
        <v>2.6768359999999999E-4</v>
      </c>
      <c r="H470" s="54">
        <v>17266</v>
      </c>
      <c r="I470" s="28">
        <v>2.8376010000000001E-4</v>
      </c>
      <c r="J470" s="65">
        <v>0.94334490599999998</v>
      </c>
      <c r="K470" s="35"/>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row>
    <row r="471" spans="1:41" ht="15" customHeight="1" x14ac:dyDescent="0.25">
      <c r="A471" s="90"/>
      <c r="B471" s="57" t="s">
        <v>2003</v>
      </c>
      <c r="C471" s="60" t="s">
        <v>2004</v>
      </c>
      <c r="D471" s="154" t="s">
        <v>2005</v>
      </c>
      <c r="E471" s="62">
        <v>18983</v>
      </c>
      <c r="F471" s="54">
        <v>1865</v>
      </c>
      <c r="G471" s="28">
        <v>2.770421E-4</v>
      </c>
      <c r="H471" s="54">
        <v>17118</v>
      </c>
      <c r="I471" s="28">
        <v>2.8132770000000002E-4</v>
      </c>
      <c r="J471" s="65">
        <v>0.98476651449999997</v>
      </c>
      <c r="K471" s="35"/>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row>
    <row r="472" spans="1:41" ht="15" customHeight="1" x14ac:dyDescent="0.25">
      <c r="A472" s="90"/>
      <c r="B472" s="57" t="s">
        <v>1083</v>
      </c>
      <c r="C472" s="60" t="s">
        <v>1084</v>
      </c>
      <c r="D472" s="154" t="s">
        <v>1085</v>
      </c>
      <c r="E472" s="62">
        <v>18965</v>
      </c>
      <c r="F472" s="54">
        <v>2965</v>
      </c>
      <c r="G472" s="28">
        <v>4.4044499999999997E-4</v>
      </c>
      <c r="H472" s="54">
        <v>16000</v>
      </c>
      <c r="I472" s="28">
        <v>2.6295380000000002E-4</v>
      </c>
      <c r="J472" s="65">
        <v>1.6749898266000001</v>
      </c>
      <c r="K472" s="35"/>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row>
    <row r="473" spans="1:41" ht="15" customHeight="1" x14ac:dyDescent="0.25">
      <c r="A473" s="90"/>
      <c r="B473" s="57" t="s">
        <v>374</v>
      </c>
      <c r="C473" s="60" t="s">
        <v>375</v>
      </c>
      <c r="D473" s="154" t="s">
        <v>376</v>
      </c>
      <c r="E473" s="62">
        <v>18939</v>
      </c>
      <c r="F473" s="54">
        <v>1413</v>
      </c>
      <c r="G473" s="28">
        <v>2.098984E-4</v>
      </c>
      <c r="H473" s="54">
        <v>17526</v>
      </c>
      <c r="I473" s="28">
        <v>2.8803310000000002E-4</v>
      </c>
      <c r="J473" s="65">
        <v>0.72873027570000004</v>
      </c>
      <c r="K473" s="35"/>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row>
    <row r="474" spans="1:41" ht="15" customHeight="1" x14ac:dyDescent="0.25">
      <c r="A474" s="90"/>
      <c r="B474" s="57" t="s">
        <v>1455</v>
      </c>
      <c r="C474" s="60" t="s">
        <v>1456</v>
      </c>
      <c r="D474" s="154" t="s">
        <v>1457</v>
      </c>
      <c r="E474" s="62">
        <v>18938</v>
      </c>
      <c r="F474" s="54">
        <v>1665</v>
      </c>
      <c r="G474" s="28">
        <v>2.4733250000000002E-4</v>
      </c>
      <c r="H474" s="54">
        <v>17273</v>
      </c>
      <c r="I474" s="28">
        <v>2.8387509999999998E-4</v>
      </c>
      <c r="J474" s="65">
        <v>0.87127233299999995</v>
      </c>
      <c r="K474" s="35"/>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row>
    <row r="475" spans="1:41" ht="15" customHeight="1" x14ac:dyDescent="0.25">
      <c r="A475" s="90"/>
      <c r="B475" s="57" t="s">
        <v>1103</v>
      </c>
      <c r="C475" s="60" t="s">
        <v>1104</v>
      </c>
      <c r="D475" s="154" t="s">
        <v>1105</v>
      </c>
      <c r="E475" s="62">
        <v>18841</v>
      </c>
      <c r="F475" s="54">
        <v>2306</v>
      </c>
      <c r="G475" s="28">
        <v>3.4255180000000002E-4</v>
      </c>
      <c r="H475" s="54">
        <v>16535</v>
      </c>
      <c r="I475" s="28">
        <v>2.7174639999999998E-4</v>
      </c>
      <c r="J475" s="65">
        <v>1.2605572142999999</v>
      </c>
      <c r="K475" s="35"/>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row>
    <row r="476" spans="1:41" ht="15" customHeight="1" x14ac:dyDescent="0.25">
      <c r="A476" s="90"/>
      <c r="B476" s="57" t="s">
        <v>1267</v>
      </c>
      <c r="C476" s="60" t="s">
        <v>1268</v>
      </c>
      <c r="D476" s="154" t="s">
        <v>1266</v>
      </c>
      <c r="E476" s="62">
        <v>18787</v>
      </c>
      <c r="F476" s="54">
        <v>1521</v>
      </c>
      <c r="G476" s="28">
        <v>2.259416E-4</v>
      </c>
      <c r="H476" s="54">
        <v>17266</v>
      </c>
      <c r="I476" s="28">
        <v>2.8376010000000001E-4</v>
      </c>
      <c r="J476" s="65">
        <v>0.79624173249999997</v>
      </c>
      <c r="K476" s="35"/>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row>
    <row r="477" spans="1:41" ht="15" customHeight="1" x14ac:dyDescent="0.25">
      <c r="A477" s="90"/>
      <c r="B477" s="57" t="s">
        <v>1716</v>
      </c>
      <c r="C477" s="60" t="s">
        <v>1717</v>
      </c>
      <c r="D477" s="154" t="s">
        <v>1718</v>
      </c>
      <c r="E477" s="62">
        <v>18652</v>
      </c>
      <c r="F477" s="54">
        <v>2329</v>
      </c>
      <c r="G477" s="28">
        <v>3.4596840000000002E-4</v>
      </c>
      <c r="H477" s="54">
        <v>16323</v>
      </c>
      <c r="I477" s="28">
        <v>2.6826219999999997E-4</v>
      </c>
      <c r="J477" s="65">
        <v>1.2896651564999999</v>
      </c>
      <c r="K477" s="35"/>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row>
    <row r="478" spans="1:41" ht="15" customHeight="1" x14ac:dyDescent="0.25">
      <c r="A478" s="90"/>
      <c r="B478" s="57" t="s">
        <v>1646</v>
      </c>
      <c r="C478" s="60" t="s">
        <v>1647</v>
      </c>
      <c r="D478" s="154" t="s">
        <v>1648</v>
      </c>
      <c r="E478" s="62">
        <v>18639</v>
      </c>
      <c r="F478" s="54">
        <v>3045</v>
      </c>
      <c r="G478" s="28">
        <v>4.523288E-4</v>
      </c>
      <c r="H478" s="54">
        <v>15594</v>
      </c>
      <c r="I478" s="28">
        <v>2.562814E-4</v>
      </c>
      <c r="J478" s="65">
        <v>1.7649695845</v>
      </c>
      <c r="K478" s="35"/>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row>
    <row r="479" spans="1:41" ht="15" customHeight="1" x14ac:dyDescent="0.25">
      <c r="A479" s="90"/>
      <c r="B479" s="57" t="s">
        <v>1593</v>
      </c>
      <c r="C479" s="60" t="s">
        <v>1594</v>
      </c>
      <c r="D479" s="154" t="s">
        <v>1595</v>
      </c>
      <c r="E479" s="62">
        <v>18635</v>
      </c>
      <c r="F479" s="54">
        <v>1028</v>
      </c>
      <c r="G479" s="28">
        <v>1.527074E-4</v>
      </c>
      <c r="H479" s="54">
        <v>17607</v>
      </c>
      <c r="I479" s="28">
        <v>2.8936430000000001E-4</v>
      </c>
      <c r="J479" s="65">
        <v>0.52773416269999995</v>
      </c>
      <c r="K479" s="35"/>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row>
    <row r="480" spans="1:41" ht="15" customHeight="1" x14ac:dyDescent="0.25">
      <c r="A480" s="90"/>
      <c r="B480" s="57" t="s">
        <v>830</v>
      </c>
      <c r="C480" s="60" t="s">
        <v>831</v>
      </c>
      <c r="D480" s="154" t="s">
        <v>832</v>
      </c>
      <c r="E480" s="62">
        <v>18625</v>
      </c>
      <c r="F480" s="54">
        <v>1668</v>
      </c>
      <c r="G480" s="28">
        <v>2.477782E-4</v>
      </c>
      <c r="H480" s="54">
        <v>16957</v>
      </c>
      <c r="I480" s="28">
        <v>2.7868180000000003E-4</v>
      </c>
      <c r="J480" s="65">
        <v>0.88910793190000004</v>
      </c>
      <c r="K480" s="35"/>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row>
    <row r="481" spans="1:41" ht="15" customHeight="1" x14ac:dyDescent="0.25">
      <c r="A481" s="90"/>
      <c r="B481" s="57" t="s">
        <v>1704</v>
      </c>
      <c r="C481" s="60" t="s">
        <v>1705</v>
      </c>
      <c r="D481" s="154" t="s">
        <v>1706</v>
      </c>
      <c r="E481" s="62">
        <v>18532</v>
      </c>
      <c r="F481" s="54">
        <v>1387</v>
      </c>
      <c r="G481" s="28">
        <v>2.060362E-4</v>
      </c>
      <c r="H481" s="54">
        <v>17145</v>
      </c>
      <c r="I481" s="28">
        <v>2.817715E-4</v>
      </c>
      <c r="J481" s="65">
        <v>0.73121725329999998</v>
      </c>
      <c r="K481" s="35"/>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row>
    <row r="482" spans="1:41" ht="15" customHeight="1" x14ac:dyDescent="0.25">
      <c r="A482" s="90"/>
      <c r="B482" s="57" t="s">
        <v>770</v>
      </c>
      <c r="C482" s="60" t="s">
        <v>771</v>
      </c>
      <c r="D482" s="154" t="s">
        <v>772</v>
      </c>
      <c r="E482" s="62">
        <v>18482</v>
      </c>
      <c r="F482" s="54">
        <v>1225</v>
      </c>
      <c r="G482" s="28">
        <v>1.8197140000000001E-4</v>
      </c>
      <c r="H482" s="54">
        <v>17257</v>
      </c>
      <c r="I482" s="28">
        <v>2.8361210000000001E-4</v>
      </c>
      <c r="J482" s="65">
        <v>0.64162052479999998</v>
      </c>
      <c r="K482" s="35"/>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row>
    <row r="483" spans="1:41" ht="15" customHeight="1" x14ac:dyDescent="0.25">
      <c r="A483" s="90"/>
      <c r="B483" s="57" t="s">
        <v>692</v>
      </c>
      <c r="C483" s="60" t="s">
        <v>693</v>
      </c>
      <c r="D483" s="154" t="s">
        <v>694</v>
      </c>
      <c r="E483" s="62">
        <v>18437</v>
      </c>
      <c r="F483" s="54">
        <v>1862</v>
      </c>
      <c r="G483" s="28">
        <v>2.765965E-4</v>
      </c>
      <c r="H483" s="54">
        <v>16575</v>
      </c>
      <c r="I483" s="28">
        <v>2.7240370000000002E-4</v>
      </c>
      <c r="J483" s="65">
        <v>1.0153916744</v>
      </c>
      <c r="K483" s="35"/>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row>
    <row r="484" spans="1:41" ht="15" customHeight="1" x14ac:dyDescent="0.25">
      <c r="A484" s="90"/>
      <c r="B484" s="57" t="s">
        <v>130</v>
      </c>
      <c r="C484" s="60" t="s">
        <v>131</v>
      </c>
      <c r="D484" s="154" t="s">
        <v>132</v>
      </c>
      <c r="E484" s="62">
        <v>18403</v>
      </c>
      <c r="F484" s="54">
        <v>1502</v>
      </c>
      <c r="G484" s="28">
        <v>2.2311919999999999E-4</v>
      </c>
      <c r="H484" s="54">
        <v>16901</v>
      </c>
      <c r="I484" s="28">
        <v>2.7776139999999999E-4</v>
      </c>
      <c r="J484" s="65">
        <v>0.80327636629999999</v>
      </c>
      <c r="K484" s="35"/>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row>
    <row r="485" spans="1:41" ht="15" customHeight="1" x14ac:dyDescent="0.25">
      <c r="A485" s="90"/>
      <c r="B485" s="57" t="s">
        <v>1920</v>
      </c>
      <c r="C485" s="60" t="s">
        <v>1921</v>
      </c>
      <c r="D485" s="154" t="s">
        <v>1922</v>
      </c>
      <c r="E485" s="62">
        <v>18359</v>
      </c>
      <c r="F485" s="54">
        <v>2726</v>
      </c>
      <c r="G485" s="28">
        <v>4.0494199999999999E-4</v>
      </c>
      <c r="H485" s="54">
        <v>15633</v>
      </c>
      <c r="I485" s="28">
        <v>2.5692230000000003E-4</v>
      </c>
      <c r="J485" s="65">
        <v>1.5761261773999999</v>
      </c>
      <c r="K485" s="35"/>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row>
    <row r="486" spans="1:41" ht="15" customHeight="1" x14ac:dyDescent="0.25">
      <c r="A486" s="90"/>
      <c r="B486" s="57" t="s">
        <v>1929</v>
      </c>
      <c r="C486" s="60" t="s">
        <v>1930</v>
      </c>
      <c r="D486" s="154" t="s">
        <v>1931</v>
      </c>
      <c r="E486" s="62">
        <v>18358</v>
      </c>
      <c r="F486" s="54">
        <v>3869</v>
      </c>
      <c r="G486" s="28">
        <v>5.7473249999999995E-4</v>
      </c>
      <c r="H486" s="54">
        <v>14489</v>
      </c>
      <c r="I486" s="28">
        <v>2.381211E-4</v>
      </c>
      <c r="J486" s="65">
        <v>2.4136137754</v>
      </c>
      <c r="K486" s="35"/>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row>
    <row r="487" spans="1:41" ht="15" customHeight="1" x14ac:dyDescent="0.25">
      <c r="A487" s="90"/>
      <c r="B487" s="57" t="s">
        <v>945</v>
      </c>
      <c r="C487" s="60" t="s">
        <v>946</v>
      </c>
      <c r="D487" s="154" t="s">
        <v>947</v>
      </c>
      <c r="E487" s="62">
        <v>18343</v>
      </c>
      <c r="F487" s="54">
        <v>1244</v>
      </c>
      <c r="G487" s="28">
        <v>1.8479379999999999E-4</v>
      </c>
      <c r="H487" s="54">
        <v>17099</v>
      </c>
      <c r="I487" s="28">
        <v>2.8101550000000003E-4</v>
      </c>
      <c r="J487" s="65">
        <v>0.65759291679999998</v>
      </c>
      <c r="K487" s="35"/>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row>
    <row r="488" spans="1:41" ht="15" customHeight="1" x14ac:dyDescent="0.25">
      <c r="A488" s="90"/>
      <c r="B488" s="57" t="s">
        <v>522</v>
      </c>
      <c r="C488" s="60" t="s">
        <v>523</v>
      </c>
      <c r="D488" s="154" t="s">
        <v>524</v>
      </c>
      <c r="E488" s="62">
        <v>18295</v>
      </c>
      <c r="F488" s="54">
        <v>2630</v>
      </c>
      <c r="G488" s="28">
        <v>3.9068140000000001E-4</v>
      </c>
      <c r="H488" s="54">
        <v>15665</v>
      </c>
      <c r="I488" s="28">
        <v>2.5744819999999998E-4</v>
      </c>
      <c r="J488" s="65">
        <v>1.5175143544</v>
      </c>
      <c r="K488" s="35"/>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row>
    <row r="489" spans="1:41" ht="15" customHeight="1" x14ac:dyDescent="0.25">
      <c r="A489" s="90"/>
      <c r="B489" s="57" t="s">
        <v>1272</v>
      </c>
      <c r="C489" s="60" t="s">
        <v>1270</v>
      </c>
      <c r="D489" s="154" t="s">
        <v>1273</v>
      </c>
      <c r="E489" s="62">
        <v>18215</v>
      </c>
      <c r="F489" s="54">
        <v>1238</v>
      </c>
      <c r="G489" s="28">
        <v>1.8390250000000001E-4</v>
      </c>
      <c r="H489" s="54">
        <v>16977</v>
      </c>
      <c r="I489" s="28">
        <v>2.7901050000000001E-4</v>
      </c>
      <c r="J489" s="65">
        <v>0.65912404420000004</v>
      </c>
      <c r="K489" s="35"/>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row>
    <row r="490" spans="1:41" ht="15" customHeight="1" x14ac:dyDescent="0.25">
      <c r="A490" s="90"/>
      <c r="B490" s="57" t="s">
        <v>1170</v>
      </c>
      <c r="C490" s="60" t="s">
        <v>1171</v>
      </c>
      <c r="D490" s="154" t="s">
        <v>1172</v>
      </c>
      <c r="E490" s="62">
        <v>18157</v>
      </c>
      <c r="F490" s="54">
        <v>1177</v>
      </c>
      <c r="G490" s="28">
        <v>1.748411E-4</v>
      </c>
      <c r="H490" s="54">
        <v>16980</v>
      </c>
      <c r="I490" s="28">
        <v>2.7905980000000001E-4</v>
      </c>
      <c r="J490" s="65">
        <v>0.62653629629999996</v>
      </c>
      <c r="K490" s="35"/>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row>
    <row r="491" spans="1:41" ht="15" customHeight="1" x14ac:dyDescent="0.25">
      <c r="A491" s="90"/>
      <c r="B491" s="57" t="s">
        <v>1631</v>
      </c>
      <c r="C491" s="60" t="s">
        <v>1632</v>
      </c>
      <c r="D491" s="154" t="s">
        <v>1633</v>
      </c>
      <c r="E491" s="62">
        <v>18139</v>
      </c>
      <c r="F491" s="54">
        <v>1535</v>
      </c>
      <c r="G491" s="28">
        <v>2.2802130000000001E-4</v>
      </c>
      <c r="H491" s="54">
        <v>16604</v>
      </c>
      <c r="I491" s="28">
        <v>2.7288030000000002E-4</v>
      </c>
      <c r="J491" s="65">
        <v>0.83560900910000002</v>
      </c>
      <c r="K491" s="35"/>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row>
    <row r="492" spans="1:41" ht="15" customHeight="1" x14ac:dyDescent="0.25">
      <c r="A492" s="90"/>
      <c r="B492" s="57" t="s">
        <v>1463</v>
      </c>
      <c r="C492" s="60" t="s">
        <v>1459</v>
      </c>
      <c r="D492" s="154" t="s">
        <v>1464</v>
      </c>
      <c r="E492" s="62">
        <v>18071</v>
      </c>
      <c r="F492" s="54">
        <v>1308</v>
      </c>
      <c r="G492" s="28">
        <v>1.9430089999999999E-4</v>
      </c>
      <c r="H492" s="54">
        <v>16763</v>
      </c>
      <c r="I492" s="28">
        <v>2.754934E-4</v>
      </c>
      <c r="J492" s="65">
        <v>0.70528306770000004</v>
      </c>
      <c r="K492" s="35"/>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row>
    <row r="493" spans="1:41" ht="15" customHeight="1" x14ac:dyDescent="0.25">
      <c r="A493" s="90"/>
      <c r="B493" s="57" t="s">
        <v>1625</v>
      </c>
      <c r="C493" s="60" t="s">
        <v>1626</v>
      </c>
      <c r="D493" s="154" t="s">
        <v>1627</v>
      </c>
      <c r="E493" s="62">
        <v>18054</v>
      </c>
      <c r="F493" s="54">
        <v>1301</v>
      </c>
      <c r="G493" s="28">
        <v>1.9326099999999999E-4</v>
      </c>
      <c r="H493" s="54">
        <v>16753</v>
      </c>
      <c r="I493" s="28">
        <v>2.7532910000000003E-4</v>
      </c>
      <c r="J493" s="65">
        <v>0.70192735319999999</v>
      </c>
      <c r="K493" s="35"/>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row>
    <row r="494" spans="1:41" ht="15" customHeight="1" x14ac:dyDescent="0.25">
      <c r="A494" s="90"/>
      <c r="B494" s="57" t="s">
        <v>1185</v>
      </c>
      <c r="C494" s="60" t="s">
        <v>1186</v>
      </c>
      <c r="D494" s="154" t="s">
        <v>1187</v>
      </c>
      <c r="E494" s="62">
        <v>18036</v>
      </c>
      <c r="F494" s="54">
        <v>1165</v>
      </c>
      <c r="G494" s="28">
        <v>1.730585E-4</v>
      </c>
      <c r="H494" s="54">
        <v>16871</v>
      </c>
      <c r="I494" s="28">
        <v>2.7726839999999998E-4</v>
      </c>
      <c r="J494" s="65">
        <v>0.62415515030000002</v>
      </c>
      <c r="K494" s="35"/>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row>
    <row r="495" spans="1:41" ht="15" customHeight="1" x14ac:dyDescent="0.25">
      <c r="A495" s="90"/>
      <c r="B495" s="57" t="s">
        <v>327</v>
      </c>
      <c r="C495" s="60" t="s">
        <v>328</v>
      </c>
      <c r="D495" s="154" t="s">
        <v>329</v>
      </c>
      <c r="E495" s="62">
        <v>17957</v>
      </c>
      <c r="F495" s="54">
        <v>1261</v>
      </c>
      <c r="G495" s="28">
        <v>1.8731910000000001E-4</v>
      </c>
      <c r="H495" s="54">
        <v>16696</v>
      </c>
      <c r="I495" s="28">
        <v>2.7439229999999998E-4</v>
      </c>
      <c r="J495" s="65">
        <v>0.68266888540000004</v>
      </c>
      <c r="K495" s="35"/>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row>
    <row r="496" spans="1:41" ht="15" customHeight="1" x14ac:dyDescent="0.25">
      <c r="A496" s="90"/>
      <c r="B496" s="57" t="s">
        <v>466</v>
      </c>
      <c r="C496" s="60" t="s">
        <v>467</v>
      </c>
      <c r="D496" s="154" t="s">
        <v>468</v>
      </c>
      <c r="E496" s="62">
        <v>17952</v>
      </c>
      <c r="F496" s="54">
        <v>1486</v>
      </c>
      <c r="G496" s="28">
        <v>2.2074240000000001E-4</v>
      </c>
      <c r="H496" s="54">
        <v>16466</v>
      </c>
      <c r="I496" s="28">
        <v>2.7061240000000002E-4</v>
      </c>
      <c r="J496" s="65">
        <v>0.81571445229999995</v>
      </c>
      <c r="K496" s="35"/>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row>
    <row r="497" spans="1:41" ht="15" customHeight="1" x14ac:dyDescent="0.25">
      <c r="A497" s="90"/>
      <c r="B497" s="57" t="s">
        <v>318</v>
      </c>
      <c r="C497" s="60" t="s">
        <v>319</v>
      </c>
      <c r="D497" s="154" t="s">
        <v>320</v>
      </c>
      <c r="E497" s="62">
        <v>17829</v>
      </c>
      <c r="F497" s="54">
        <v>1009</v>
      </c>
      <c r="G497" s="28">
        <v>1.4988499999999999E-4</v>
      </c>
      <c r="H497" s="54">
        <v>16820</v>
      </c>
      <c r="I497" s="28">
        <v>2.7643019999999999E-4</v>
      </c>
      <c r="J497" s="65">
        <v>0.54221638019999996</v>
      </c>
      <c r="K497" s="35"/>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row>
    <row r="498" spans="1:41" ht="15" customHeight="1" x14ac:dyDescent="0.25">
      <c r="A498" s="90"/>
      <c r="B498" s="57" t="s">
        <v>1240</v>
      </c>
      <c r="C498" s="60" t="s">
        <v>1241</v>
      </c>
      <c r="D498" s="154" t="s">
        <v>1242</v>
      </c>
      <c r="E498" s="62">
        <v>17790</v>
      </c>
      <c r="F498" s="54">
        <v>609</v>
      </c>
      <c r="G498" s="28">
        <v>9.0465799999999997E-5</v>
      </c>
      <c r="H498" s="54">
        <v>17181</v>
      </c>
      <c r="I498" s="28">
        <v>2.8236309999999997E-4</v>
      </c>
      <c r="J498" s="65">
        <v>0.32038805310000001</v>
      </c>
      <c r="K498" s="35"/>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row>
    <row r="499" spans="1:41" ht="15" customHeight="1" x14ac:dyDescent="0.25">
      <c r="A499" s="90"/>
      <c r="B499" s="57" t="s">
        <v>1932</v>
      </c>
      <c r="C499" s="60" t="s">
        <v>1933</v>
      </c>
      <c r="D499" s="154" t="s">
        <v>1934</v>
      </c>
      <c r="E499" s="62">
        <v>17770</v>
      </c>
      <c r="F499" s="54">
        <v>3584</v>
      </c>
      <c r="G499" s="28">
        <v>5.3239629999999997E-4</v>
      </c>
      <c r="H499" s="54">
        <v>14186</v>
      </c>
      <c r="I499" s="28">
        <v>2.331414E-4</v>
      </c>
      <c r="J499" s="65">
        <v>2.2835761790000002</v>
      </c>
      <c r="K499" s="35"/>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row>
    <row r="500" spans="1:41" ht="15" customHeight="1" x14ac:dyDescent="0.25">
      <c r="A500" s="90"/>
      <c r="B500" s="57" t="s">
        <v>631</v>
      </c>
      <c r="C500" s="60" t="s">
        <v>632</v>
      </c>
      <c r="D500" s="154" t="s">
        <v>633</v>
      </c>
      <c r="E500" s="62">
        <v>17644</v>
      </c>
      <c r="F500" s="54">
        <v>1704</v>
      </c>
      <c r="G500" s="28">
        <v>2.5312590000000002E-4</v>
      </c>
      <c r="H500" s="54">
        <v>15940</v>
      </c>
      <c r="I500" s="28">
        <v>2.619678E-4</v>
      </c>
      <c r="J500" s="65">
        <v>0.96624827570000005</v>
      </c>
      <c r="K500" s="35"/>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row>
    <row r="501" spans="1:41" ht="15" customHeight="1" x14ac:dyDescent="0.25">
      <c r="A501" s="90"/>
      <c r="B501" s="57" t="s">
        <v>148</v>
      </c>
      <c r="C501" s="60" t="s">
        <v>149</v>
      </c>
      <c r="D501" s="154" t="s">
        <v>150</v>
      </c>
      <c r="E501" s="62">
        <v>17569</v>
      </c>
      <c r="F501" s="54">
        <v>2162</v>
      </c>
      <c r="G501" s="28">
        <v>3.211609E-4</v>
      </c>
      <c r="H501" s="54">
        <v>15407</v>
      </c>
      <c r="I501" s="28">
        <v>2.5320810000000003E-4</v>
      </c>
      <c r="J501" s="65">
        <v>1.2683673839</v>
      </c>
      <c r="K501" s="35"/>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row>
    <row r="502" spans="1:41" ht="15" customHeight="1" x14ac:dyDescent="0.25">
      <c r="A502" s="90"/>
      <c r="B502" s="57" t="s">
        <v>634</v>
      </c>
      <c r="C502" s="60" t="s">
        <v>635</v>
      </c>
      <c r="D502" s="154" t="s">
        <v>633</v>
      </c>
      <c r="E502" s="62">
        <v>17372</v>
      </c>
      <c r="F502" s="54">
        <v>1541</v>
      </c>
      <c r="G502" s="28">
        <v>2.2891259999999999E-4</v>
      </c>
      <c r="H502" s="54">
        <v>15831</v>
      </c>
      <c r="I502" s="28">
        <v>2.6017640000000001E-4</v>
      </c>
      <c r="J502" s="65">
        <v>0.87983604150000005</v>
      </c>
      <c r="K502" s="35"/>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row>
    <row r="503" spans="1:41" ht="15" customHeight="1" x14ac:dyDescent="0.25">
      <c r="A503" s="90"/>
      <c r="B503" s="57" t="s">
        <v>1926</v>
      </c>
      <c r="C503" s="60" t="s">
        <v>1927</v>
      </c>
      <c r="D503" s="154" t="s">
        <v>1928</v>
      </c>
      <c r="E503" s="62">
        <v>17327</v>
      </c>
      <c r="F503" s="54">
        <v>2823</v>
      </c>
      <c r="G503" s="28">
        <v>4.193512E-4</v>
      </c>
      <c r="H503" s="54">
        <v>14504</v>
      </c>
      <c r="I503" s="28">
        <v>2.3836770000000001E-4</v>
      </c>
      <c r="J503" s="65">
        <v>1.7592620955</v>
      </c>
      <c r="K503" s="35"/>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row>
    <row r="504" spans="1:41" ht="15" customHeight="1" x14ac:dyDescent="0.25">
      <c r="A504" s="90"/>
      <c r="B504" s="57" t="s">
        <v>535</v>
      </c>
      <c r="C504" s="60" t="s">
        <v>532</v>
      </c>
      <c r="D504" s="154" t="s">
        <v>534</v>
      </c>
      <c r="E504" s="62">
        <v>17206</v>
      </c>
      <c r="F504" s="54">
        <v>2033</v>
      </c>
      <c r="G504" s="28">
        <v>3.019982E-4</v>
      </c>
      <c r="H504" s="54">
        <v>15173</v>
      </c>
      <c r="I504" s="28">
        <v>2.4936240000000002E-4</v>
      </c>
      <c r="J504" s="65">
        <v>1.2110815259000001</v>
      </c>
      <c r="K504" s="35"/>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row>
    <row r="505" spans="1:41" ht="15" customHeight="1" x14ac:dyDescent="0.25">
      <c r="A505" s="90"/>
      <c r="B505" s="57" t="s">
        <v>833</v>
      </c>
      <c r="C505" s="60" t="s">
        <v>834</v>
      </c>
      <c r="D505" s="154" t="s">
        <v>835</v>
      </c>
      <c r="E505" s="62">
        <v>17178</v>
      </c>
      <c r="F505" s="54">
        <v>1548</v>
      </c>
      <c r="G505" s="28">
        <v>2.2995240000000001E-4</v>
      </c>
      <c r="H505" s="54">
        <v>15630</v>
      </c>
      <c r="I505" s="28">
        <v>2.5687300000000002E-4</v>
      </c>
      <c r="J505" s="65">
        <v>0.8951986877</v>
      </c>
      <c r="K505" s="35"/>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row>
    <row r="506" spans="1:41" ht="15" customHeight="1" x14ac:dyDescent="0.25">
      <c r="A506" s="90"/>
      <c r="B506" s="57" t="s">
        <v>1689</v>
      </c>
      <c r="C506" s="60" t="s">
        <v>1690</v>
      </c>
      <c r="D506" s="154" t="s">
        <v>1691</v>
      </c>
      <c r="E506" s="62">
        <v>17124</v>
      </c>
      <c r="F506" s="54">
        <v>2734</v>
      </c>
      <c r="G506" s="28">
        <v>4.0613040000000002E-4</v>
      </c>
      <c r="H506" s="54">
        <v>14390</v>
      </c>
      <c r="I506" s="28">
        <v>2.364941E-4</v>
      </c>
      <c r="J506" s="65">
        <v>1.7172960653</v>
      </c>
      <c r="K506" s="35"/>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row>
    <row r="507" spans="1:41" ht="15" customHeight="1" x14ac:dyDescent="0.25">
      <c r="A507" s="90"/>
      <c r="B507" s="57" t="s">
        <v>1311</v>
      </c>
      <c r="C507" s="60" t="s">
        <v>1307</v>
      </c>
      <c r="D507" s="154" t="s">
        <v>1312</v>
      </c>
      <c r="E507" s="62">
        <v>17086</v>
      </c>
      <c r="F507" s="54">
        <v>1458</v>
      </c>
      <c r="G507" s="28">
        <v>2.1658309999999999E-4</v>
      </c>
      <c r="H507" s="54">
        <v>15628</v>
      </c>
      <c r="I507" s="28">
        <v>2.568402E-4</v>
      </c>
      <c r="J507" s="65">
        <v>0.84326015519999997</v>
      </c>
      <c r="K507" s="35"/>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row>
    <row r="508" spans="1:41" ht="15" customHeight="1" x14ac:dyDescent="0.25">
      <c r="A508" s="90"/>
      <c r="B508" s="57" t="s">
        <v>654</v>
      </c>
      <c r="C508" s="60" t="s">
        <v>655</v>
      </c>
      <c r="D508" s="154" t="s">
        <v>656</v>
      </c>
      <c r="E508" s="62">
        <v>16932</v>
      </c>
      <c r="F508" s="54">
        <v>1930</v>
      </c>
      <c r="G508" s="28">
        <v>2.8669779999999998E-4</v>
      </c>
      <c r="H508" s="54">
        <v>15002</v>
      </c>
      <c r="I508" s="28">
        <v>2.4655210000000001E-4</v>
      </c>
      <c r="J508" s="65">
        <v>1.1628283367000001</v>
      </c>
      <c r="K508" s="35"/>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row>
    <row r="509" spans="1:41" ht="15" customHeight="1" x14ac:dyDescent="0.25">
      <c r="A509" s="90"/>
      <c r="B509" s="57" t="s">
        <v>277</v>
      </c>
      <c r="C509" s="60" t="s">
        <v>278</v>
      </c>
      <c r="D509" s="154" t="s">
        <v>279</v>
      </c>
      <c r="E509" s="62">
        <v>16877</v>
      </c>
      <c r="F509" s="54">
        <v>1252</v>
      </c>
      <c r="G509" s="28">
        <v>1.859822E-4</v>
      </c>
      <c r="H509" s="54">
        <v>15625</v>
      </c>
      <c r="I509" s="28">
        <v>2.5679089999999999E-4</v>
      </c>
      <c r="J509" s="65">
        <v>0.72425543240000001</v>
      </c>
      <c r="K509" s="35"/>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row>
    <row r="510" spans="1:41" ht="15" customHeight="1" x14ac:dyDescent="0.25">
      <c r="A510" s="90"/>
      <c r="B510" s="57" t="s">
        <v>645</v>
      </c>
      <c r="C510" s="60" t="s">
        <v>646</v>
      </c>
      <c r="D510" s="154" t="s">
        <v>647</v>
      </c>
      <c r="E510" s="62">
        <v>16813</v>
      </c>
      <c r="F510" s="54">
        <v>1712</v>
      </c>
      <c r="G510" s="28">
        <v>2.543143E-4</v>
      </c>
      <c r="H510" s="54">
        <v>15101</v>
      </c>
      <c r="I510" s="28">
        <v>2.4817909999999999E-4</v>
      </c>
      <c r="J510" s="65">
        <v>1.0247207048</v>
      </c>
      <c r="K510" s="35"/>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row>
    <row r="511" spans="1:41" ht="15" customHeight="1" x14ac:dyDescent="0.25">
      <c r="A511" s="90"/>
      <c r="B511" s="57" t="s">
        <v>1313</v>
      </c>
      <c r="C511" s="60" t="s">
        <v>1314</v>
      </c>
      <c r="D511" s="154" t="s">
        <v>1315</v>
      </c>
      <c r="E511" s="62">
        <v>16808</v>
      </c>
      <c r="F511" s="54">
        <v>1515</v>
      </c>
      <c r="G511" s="28">
        <v>2.2505029999999999E-4</v>
      </c>
      <c r="H511" s="54">
        <v>15293</v>
      </c>
      <c r="I511" s="28">
        <v>2.5133460000000002E-4</v>
      </c>
      <c r="J511" s="65">
        <v>0.89542126249999998</v>
      </c>
      <c r="K511" s="35"/>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row>
    <row r="512" spans="1:41" ht="15" customHeight="1" x14ac:dyDescent="0.25">
      <c r="A512" s="90"/>
      <c r="B512" s="57" t="s">
        <v>1269</v>
      </c>
      <c r="C512" s="60" t="s">
        <v>1270</v>
      </c>
      <c r="D512" s="154" t="s">
        <v>1271</v>
      </c>
      <c r="E512" s="62">
        <v>16720</v>
      </c>
      <c r="F512" s="54">
        <v>1359</v>
      </c>
      <c r="G512" s="28">
        <v>2.018768E-4</v>
      </c>
      <c r="H512" s="54">
        <v>15361</v>
      </c>
      <c r="I512" s="28">
        <v>2.5245209999999999E-4</v>
      </c>
      <c r="J512" s="65">
        <v>0.79966378110000003</v>
      </c>
      <c r="K512" s="35"/>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row>
    <row r="513" spans="1:41" ht="15" customHeight="1" x14ac:dyDescent="0.25">
      <c r="A513" s="90"/>
      <c r="B513" s="57" t="s">
        <v>932</v>
      </c>
      <c r="C513" s="60" t="s">
        <v>933</v>
      </c>
      <c r="D513" s="154" t="s">
        <v>934</v>
      </c>
      <c r="E513" s="62">
        <v>16626</v>
      </c>
      <c r="F513" s="54">
        <v>1716</v>
      </c>
      <c r="G513" s="28">
        <v>2.5490849999999999E-4</v>
      </c>
      <c r="H513" s="54">
        <v>14910</v>
      </c>
      <c r="I513" s="28">
        <v>2.4504010000000001E-4</v>
      </c>
      <c r="J513" s="65">
        <v>1.0402724538000001</v>
      </c>
      <c r="K513" s="35"/>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row>
    <row r="514" spans="1:41" ht="15" customHeight="1" x14ac:dyDescent="0.25">
      <c r="A514" s="90"/>
      <c r="B514" s="57" t="s">
        <v>577</v>
      </c>
      <c r="C514" s="60" t="s">
        <v>578</v>
      </c>
      <c r="D514" s="154" t="s">
        <v>578</v>
      </c>
      <c r="E514" s="62">
        <v>16612</v>
      </c>
      <c r="F514" s="54">
        <v>1534</v>
      </c>
      <c r="G514" s="28">
        <v>2.278727E-4</v>
      </c>
      <c r="H514" s="54">
        <v>15078</v>
      </c>
      <c r="I514" s="28">
        <v>2.478011E-4</v>
      </c>
      <c r="J514" s="65">
        <v>0.91957907260000005</v>
      </c>
      <c r="K514" s="35"/>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row>
    <row r="515" spans="1:41" ht="15" customHeight="1" x14ac:dyDescent="0.25">
      <c r="A515" s="90"/>
      <c r="B515" s="57" t="s">
        <v>1223</v>
      </c>
      <c r="C515" s="60" t="s">
        <v>1221</v>
      </c>
      <c r="D515" s="154" t="s">
        <v>1224</v>
      </c>
      <c r="E515" s="62">
        <v>16596</v>
      </c>
      <c r="F515" s="54">
        <v>681</v>
      </c>
      <c r="G515" s="28">
        <v>1.011612E-4</v>
      </c>
      <c r="H515" s="54">
        <v>15915</v>
      </c>
      <c r="I515" s="28">
        <v>2.6155690000000001E-4</v>
      </c>
      <c r="J515" s="65">
        <v>0.38676567810000001</v>
      </c>
      <c r="K515" s="35"/>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row>
    <row r="516" spans="1:41" ht="15" customHeight="1" x14ac:dyDescent="0.25">
      <c r="A516" s="90"/>
      <c r="B516" s="57" t="s">
        <v>450</v>
      </c>
      <c r="C516" s="60" t="s">
        <v>451</v>
      </c>
      <c r="D516" s="154" t="s">
        <v>452</v>
      </c>
      <c r="E516" s="62">
        <v>16595</v>
      </c>
      <c r="F516" s="54">
        <v>1154</v>
      </c>
      <c r="G516" s="28">
        <v>1.714245E-4</v>
      </c>
      <c r="H516" s="54">
        <v>15441</v>
      </c>
      <c r="I516" s="28">
        <v>2.5376689999999998E-4</v>
      </c>
      <c r="J516" s="65">
        <v>0.67551942880000004</v>
      </c>
      <c r="K516" s="35"/>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row>
    <row r="517" spans="1:41" ht="15" customHeight="1" x14ac:dyDescent="0.25">
      <c r="A517" s="90"/>
      <c r="B517" s="57" t="s">
        <v>533</v>
      </c>
      <c r="C517" s="60" t="s">
        <v>532</v>
      </c>
      <c r="D517" s="154" t="s">
        <v>534</v>
      </c>
      <c r="E517" s="62">
        <v>16577</v>
      </c>
      <c r="F517" s="54">
        <v>1942</v>
      </c>
      <c r="G517" s="28">
        <v>2.8848030000000002E-4</v>
      </c>
      <c r="H517" s="54">
        <v>14635</v>
      </c>
      <c r="I517" s="28">
        <v>2.405206E-4</v>
      </c>
      <c r="J517" s="65">
        <v>1.1993997593000001</v>
      </c>
      <c r="K517" s="35"/>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row>
    <row r="518" spans="1:41" ht="15" customHeight="1" x14ac:dyDescent="0.25">
      <c r="A518" s="90"/>
      <c r="B518" s="57" t="s">
        <v>554</v>
      </c>
      <c r="C518" s="60" t="s">
        <v>555</v>
      </c>
      <c r="D518" s="154" t="s">
        <v>556</v>
      </c>
      <c r="E518" s="62">
        <v>16576</v>
      </c>
      <c r="F518" s="54">
        <v>1229</v>
      </c>
      <c r="G518" s="28">
        <v>1.825656E-4</v>
      </c>
      <c r="H518" s="54">
        <v>15347</v>
      </c>
      <c r="I518" s="28">
        <v>2.5222200000000003E-4</v>
      </c>
      <c r="J518" s="65">
        <v>0.72382878220000002</v>
      </c>
      <c r="K518" s="35"/>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row>
    <row r="519" spans="1:41" ht="15" customHeight="1" x14ac:dyDescent="0.25">
      <c r="A519" s="90"/>
      <c r="B519" s="57" t="s">
        <v>853</v>
      </c>
      <c r="C519" s="60" t="s">
        <v>854</v>
      </c>
      <c r="D519" s="154" t="s">
        <v>855</v>
      </c>
      <c r="E519" s="62">
        <v>16544</v>
      </c>
      <c r="F519" s="54">
        <v>2976</v>
      </c>
      <c r="G519" s="28">
        <v>4.4207900000000001E-4</v>
      </c>
      <c r="H519" s="54">
        <v>13568</v>
      </c>
      <c r="I519" s="28">
        <v>2.229849E-4</v>
      </c>
      <c r="J519" s="65">
        <v>1.9825518327</v>
      </c>
      <c r="K519" s="35"/>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row>
    <row r="520" spans="1:41" ht="15" customHeight="1" x14ac:dyDescent="0.25">
      <c r="A520" s="90"/>
      <c r="B520" s="57" t="s">
        <v>1737</v>
      </c>
      <c r="C520" s="60" t="s">
        <v>1738</v>
      </c>
      <c r="D520" s="154" t="s">
        <v>1739</v>
      </c>
      <c r="E520" s="62">
        <v>16400</v>
      </c>
      <c r="F520" s="54">
        <v>2176</v>
      </c>
      <c r="G520" s="28">
        <v>3.2324060000000002E-4</v>
      </c>
      <c r="H520" s="54">
        <v>14224</v>
      </c>
      <c r="I520" s="28">
        <v>2.33766E-4</v>
      </c>
      <c r="J520" s="65">
        <v>1.3827529891000001</v>
      </c>
      <c r="K520" s="35"/>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row>
    <row r="521" spans="1:41" ht="15" customHeight="1" x14ac:dyDescent="0.25">
      <c r="A521" s="90"/>
      <c r="B521" s="57" t="s">
        <v>740</v>
      </c>
      <c r="C521" s="60" t="s">
        <v>741</v>
      </c>
      <c r="D521" s="154" t="s">
        <v>742</v>
      </c>
      <c r="E521" s="62">
        <v>16265</v>
      </c>
      <c r="F521" s="54">
        <v>1808</v>
      </c>
      <c r="G521" s="28">
        <v>2.6857489999999998E-4</v>
      </c>
      <c r="H521" s="54">
        <v>14457</v>
      </c>
      <c r="I521" s="28">
        <v>2.3759519999999999E-4</v>
      </c>
      <c r="J521" s="65">
        <v>1.13038843</v>
      </c>
      <c r="K521" s="35"/>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row>
    <row r="522" spans="1:41" ht="15" customHeight="1" x14ac:dyDescent="0.25">
      <c r="A522" s="90"/>
      <c r="B522" s="57" t="s">
        <v>513</v>
      </c>
      <c r="C522" s="60" t="s">
        <v>514</v>
      </c>
      <c r="D522" s="154" t="s">
        <v>515</v>
      </c>
      <c r="E522" s="62">
        <v>16259</v>
      </c>
      <c r="F522" s="54">
        <v>2318</v>
      </c>
      <c r="G522" s="28">
        <v>3.4433439999999999E-4</v>
      </c>
      <c r="H522" s="54">
        <v>13941</v>
      </c>
      <c r="I522" s="28">
        <v>2.29115E-4</v>
      </c>
      <c r="J522" s="65">
        <v>1.5028891980000001</v>
      </c>
      <c r="K522" s="35"/>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row>
    <row r="523" spans="1:41" ht="15" customHeight="1" x14ac:dyDescent="0.25">
      <c r="A523" s="90"/>
      <c r="B523" s="57" t="s">
        <v>203</v>
      </c>
      <c r="C523" s="60" t="s">
        <v>204</v>
      </c>
      <c r="D523" s="154" t="s">
        <v>205</v>
      </c>
      <c r="E523" s="62">
        <v>16248</v>
      </c>
      <c r="F523" s="54">
        <v>1277</v>
      </c>
      <c r="G523" s="28">
        <v>1.8969589999999999E-4</v>
      </c>
      <c r="H523" s="54">
        <v>14971</v>
      </c>
      <c r="I523" s="28">
        <v>2.4604260000000001E-4</v>
      </c>
      <c r="J523" s="65">
        <v>0.77098787020000004</v>
      </c>
      <c r="K523" s="35"/>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row>
    <row r="524" spans="1:41" ht="15" customHeight="1" x14ac:dyDescent="0.25">
      <c r="A524" s="90"/>
      <c r="B524" s="57" t="s">
        <v>1228</v>
      </c>
      <c r="C524" s="60" t="s">
        <v>1229</v>
      </c>
      <c r="D524" s="154" t="s">
        <v>1230</v>
      </c>
      <c r="E524" s="62">
        <v>16141</v>
      </c>
      <c r="F524" s="54">
        <v>1243</v>
      </c>
      <c r="G524" s="28">
        <v>1.8464520000000001E-4</v>
      </c>
      <c r="H524" s="54">
        <v>14898</v>
      </c>
      <c r="I524" s="28">
        <v>2.4484289999999998E-4</v>
      </c>
      <c r="J524" s="65">
        <v>0.75413763950000001</v>
      </c>
      <c r="K524" s="35"/>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row>
    <row r="525" spans="1:41" ht="15" customHeight="1" x14ac:dyDescent="0.25">
      <c r="A525" s="90"/>
      <c r="B525" s="57" t="s">
        <v>1722</v>
      </c>
      <c r="C525" s="60" t="s">
        <v>1723</v>
      </c>
      <c r="D525" s="154" t="s">
        <v>1724</v>
      </c>
      <c r="E525" s="62">
        <v>16089</v>
      </c>
      <c r="F525" s="54">
        <v>1116</v>
      </c>
      <c r="G525" s="28">
        <v>1.657796E-4</v>
      </c>
      <c r="H525" s="54">
        <v>14973</v>
      </c>
      <c r="I525" s="28">
        <v>2.4607550000000001E-4</v>
      </c>
      <c r="J525" s="65">
        <v>0.67369423129999995</v>
      </c>
      <c r="K525" s="35"/>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row>
    <row r="526" spans="1:41" ht="15" customHeight="1" x14ac:dyDescent="0.25">
      <c r="A526" s="90"/>
      <c r="B526" s="57" t="s">
        <v>542</v>
      </c>
      <c r="C526" s="60" t="s">
        <v>543</v>
      </c>
      <c r="D526" s="154" t="s">
        <v>544</v>
      </c>
      <c r="E526" s="62">
        <v>15975</v>
      </c>
      <c r="F526" s="54">
        <v>1927</v>
      </c>
      <c r="G526" s="28">
        <v>2.862521E-4</v>
      </c>
      <c r="H526" s="54">
        <v>14048</v>
      </c>
      <c r="I526" s="28">
        <v>2.3087349999999999E-4</v>
      </c>
      <c r="J526" s="65">
        <v>1.2398657825999999</v>
      </c>
      <c r="K526" s="35"/>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row>
    <row r="527" spans="1:41" ht="15" customHeight="1" x14ac:dyDescent="0.25">
      <c r="A527" s="90"/>
      <c r="B527" s="57" t="s">
        <v>133</v>
      </c>
      <c r="C527" s="60" t="s">
        <v>134</v>
      </c>
      <c r="D527" s="154" t="s">
        <v>135</v>
      </c>
      <c r="E527" s="62">
        <v>15948</v>
      </c>
      <c r="F527" s="54">
        <v>1321</v>
      </c>
      <c r="G527" s="28">
        <v>1.9623199999999999E-4</v>
      </c>
      <c r="H527" s="54">
        <v>14627</v>
      </c>
      <c r="I527" s="28">
        <v>2.4038910000000001E-4</v>
      </c>
      <c r="J527" s="65">
        <v>0.81630980829999999</v>
      </c>
      <c r="K527" s="35"/>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row>
    <row r="528" spans="1:41" ht="15" customHeight="1" x14ac:dyDescent="0.25">
      <c r="A528" s="90"/>
      <c r="B528" s="57" t="s">
        <v>1446</v>
      </c>
      <c r="C528" s="60" t="s">
        <v>1447</v>
      </c>
      <c r="D528" s="154" t="s">
        <v>1448</v>
      </c>
      <c r="E528" s="62">
        <v>15917</v>
      </c>
      <c r="F528" s="54">
        <v>3437</v>
      </c>
      <c r="G528" s="28">
        <v>5.1055969999999997E-4</v>
      </c>
      <c r="H528" s="54">
        <v>12480</v>
      </c>
      <c r="I528" s="28">
        <v>2.0510400000000001E-4</v>
      </c>
      <c r="J528" s="65">
        <v>2.4892722939</v>
      </c>
      <c r="K528" s="35"/>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row>
    <row r="529" spans="1:41" ht="15" customHeight="1" x14ac:dyDescent="0.25">
      <c r="A529" s="90"/>
      <c r="B529" s="57" t="s">
        <v>169</v>
      </c>
      <c r="C529" s="60" t="s">
        <v>170</v>
      </c>
      <c r="D529" s="154" t="s">
        <v>171</v>
      </c>
      <c r="E529" s="62">
        <v>15849</v>
      </c>
      <c r="F529" s="54">
        <v>2177</v>
      </c>
      <c r="G529" s="28">
        <v>3.2338910000000002E-4</v>
      </c>
      <c r="H529" s="54">
        <v>13672</v>
      </c>
      <c r="I529" s="28">
        <v>2.2469410000000001E-4</v>
      </c>
      <c r="J529" s="65">
        <v>1.4392420455999999</v>
      </c>
      <c r="K529" s="35"/>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row>
    <row r="530" spans="1:41" ht="15" customHeight="1" x14ac:dyDescent="0.25">
      <c r="A530" s="90"/>
      <c r="B530" s="57" t="s">
        <v>1205</v>
      </c>
      <c r="C530" s="60" t="s">
        <v>1206</v>
      </c>
      <c r="D530" s="154" t="s">
        <v>1207</v>
      </c>
      <c r="E530" s="62">
        <v>15757</v>
      </c>
      <c r="F530" s="54">
        <v>653</v>
      </c>
      <c r="G530" s="28">
        <v>9.7001899999999997E-5</v>
      </c>
      <c r="H530" s="54">
        <v>15104</v>
      </c>
      <c r="I530" s="28">
        <v>2.482284E-4</v>
      </c>
      <c r="J530" s="65">
        <v>0.3907767016</v>
      </c>
      <c r="K530" s="35"/>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row>
    <row r="531" spans="1:41" ht="15" customHeight="1" x14ac:dyDescent="0.25">
      <c r="A531" s="90"/>
      <c r="B531" s="57" t="s">
        <v>1584</v>
      </c>
      <c r="C531" s="60" t="s">
        <v>1585</v>
      </c>
      <c r="D531" s="154" t="s">
        <v>1586</v>
      </c>
      <c r="E531" s="62">
        <v>15707</v>
      </c>
      <c r="F531" s="54">
        <v>947</v>
      </c>
      <c r="G531" s="28">
        <v>1.4067499999999999E-4</v>
      </c>
      <c r="H531" s="54">
        <v>14760</v>
      </c>
      <c r="I531" s="28">
        <v>2.4257489999999999E-4</v>
      </c>
      <c r="J531" s="65">
        <v>0.57992399709999998</v>
      </c>
      <c r="K531" s="35"/>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row>
    <row r="532" spans="1:41" ht="15" customHeight="1" x14ac:dyDescent="0.25">
      <c r="A532" s="90"/>
      <c r="B532" s="57" t="s">
        <v>1125</v>
      </c>
      <c r="C532" s="60" t="s">
        <v>1126</v>
      </c>
      <c r="D532" s="154" t="s">
        <v>1127</v>
      </c>
      <c r="E532" s="62">
        <v>15664</v>
      </c>
      <c r="F532" s="54">
        <v>1957</v>
      </c>
      <c r="G532" s="28">
        <v>2.9070860000000002E-4</v>
      </c>
      <c r="H532" s="54">
        <v>13707</v>
      </c>
      <c r="I532" s="28">
        <v>2.2526929999999999E-4</v>
      </c>
      <c r="J532" s="65">
        <v>1.2904936486</v>
      </c>
      <c r="K532" s="35"/>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row>
    <row r="533" spans="1:41" ht="15" customHeight="1" x14ac:dyDescent="0.25">
      <c r="A533" s="90"/>
      <c r="B533" s="57" t="s">
        <v>1458</v>
      </c>
      <c r="C533" s="60" t="s">
        <v>1459</v>
      </c>
      <c r="D533" s="154" t="s">
        <v>1460</v>
      </c>
      <c r="E533" s="62">
        <v>15654</v>
      </c>
      <c r="F533" s="54">
        <v>1136</v>
      </c>
      <c r="G533" s="28">
        <v>1.687506E-4</v>
      </c>
      <c r="H533" s="54">
        <v>14518</v>
      </c>
      <c r="I533" s="28">
        <v>2.385977E-4</v>
      </c>
      <c r="J533" s="65">
        <v>0.70725983910000001</v>
      </c>
      <c r="K533" s="35"/>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row>
    <row r="534" spans="1:41" ht="15" customHeight="1" x14ac:dyDescent="0.25">
      <c r="A534" s="90"/>
      <c r="B534" s="57" t="s">
        <v>545</v>
      </c>
      <c r="C534" s="60" t="s">
        <v>546</v>
      </c>
      <c r="D534" s="154" t="s">
        <v>547</v>
      </c>
      <c r="E534" s="62">
        <v>15574</v>
      </c>
      <c r="F534" s="54">
        <v>2108</v>
      </c>
      <c r="G534" s="28">
        <v>3.1313929999999998E-4</v>
      </c>
      <c r="H534" s="54">
        <v>13466</v>
      </c>
      <c r="I534" s="28">
        <v>2.2130850000000001E-4</v>
      </c>
      <c r="J534" s="65">
        <v>1.4149446616000001</v>
      </c>
      <c r="K534" s="35"/>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row>
    <row r="535" spans="1:41" ht="15" customHeight="1" x14ac:dyDescent="0.25">
      <c r="A535" s="90"/>
      <c r="B535" s="57" t="s">
        <v>430</v>
      </c>
      <c r="C535" s="60" t="s">
        <v>431</v>
      </c>
      <c r="D535" s="154" t="s">
        <v>432</v>
      </c>
      <c r="E535" s="62">
        <v>15548</v>
      </c>
      <c r="F535" s="54">
        <v>2232</v>
      </c>
      <c r="G535" s="28">
        <v>3.3155929999999998E-4</v>
      </c>
      <c r="H535" s="54">
        <v>13316</v>
      </c>
      <c r="I535" s="28">
        <v>2.188433E-4</v>
      </c>
      <c r="J535" s="65">
        <v>1.5150531277999999</v>
      </c>
      <c r="K535" s="35"/>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row>
    <row r="536" spans="1:41" ht="15" customHeight="1" x14ac:dyDescent="0.25">
      <c r="A536" s="90"/>
      <c r="B536" s="57" t="s">
        <v>1865</v>
      </c>
      <c r="C536" s="60" t="s">
        <v>1866</v>
      </c>
      <c r="D536" s="154" t="s">
        <v>1867</v>
      </c>
      <c r="E536" s="62">
        <v>15524</v>
      </c>
      <c r="F536" s="54">
        <v>874</v>
      </c>
      <c r="G536" s="28">
        <v>1.2983100000000001E-4</v>
      </c>
      <c r="H536" s="54">
        <v>14650</v>
      </c>
      <c r="I536" s="28">
        <v>2.407671E-4</v>
      </c>
      <c r="J536" s="65">
        <v>0.53923896510000002</v>
      </c>
      <c r="K536" s="35"/>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row>
    <row r="537" spans="1:41" ht="15" customHeight="1" x14ac:dyDescent="0.25">
      <c r="A537" s="90"/>
      <c r="B537" s="57" t="s">
        <v>893</v>
      </c>
      <c r="C537" s="60" t="s">
        <v>894</v>
      </c>
      <c r="D537" s="154" t="s">
        <v>895</v>
      </c>
      <c r="E537" s="62">
        <v>15429</v>
      </c>
      <c r="F537" s="54">
        <v>1418</v>
      </c>
      <c r="G537" s="28">
        <v>2.1064120000000001E-4</v>
      </c>
      <c r="H537" s="54">
        <v>14011</v>
      </c>
      <c r="I537" s="28">
        <v>2.3026540000000001E-4</v>
      </c>
      <c r="J537" s="65">
        <v>0.91477556689999995</v>
      </c>
      <c r="K537" s="35"/>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row>
    <row r="538" spans="1:41" ht="15" customHeight="1" x14ac:dyDescent="0.25">
      <c r="A538" s="90"/>
      <c r="B538" s="57" t="s">
        <v>1367</v>
      </c>
      <c r="C538" s="60" t="s">
        <v>1368</v>
      </c>
      <c r="D538" s="154" t="s">
        <v>1369</v>
      </c>
      <c r="E538" s="62">
        <v>15400</v>
      </c>
      <c r="F538" s="54">
        <v>2392</v>
      </c>
      <c r="G538" s="28">
        <v>3.5532700000000001E-4</v>
      </c>
      <c r="H538" s="54">
        <v>13008</v>
      </c>
      <c r="I538" s="28">
        <v>2.137815E-4</v>
      </c>
      <c r="J538" s="65">
        <v>1.6621036592</v>
      </c>
      <c r="K538" s="35"/>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row>
    <row r="539" spans="1:41" ht="15" customHeight="1" x14ac:dyDescent="0.25">
      <c r="A539" s="90"/>
      <c r="B539" s="57" t="s">
        <v>1752</v>
      </c>
      <c r="C539" s="60" t="s">
        <v>1753</v>
      </c>
      <c r="D539" s="154" t="s">
        <v>1754</v>
      </c>
      <c r="E539" s="62">
        <v>15389</v>
      </c>
      <c r="F539" s="54">
        <v>2775</v>
      </c>
      <c r="G539" s="28">
        <v>4.1222090000000002E-4</v>
      </c>
      <c r="H539" s="54">
        <v>12614</v>
      </c>
      <c r="I539" s="28">
        <v>2.073062E-4</v>
      </c>
      <c r="J539" s="65">
        <v>1.9884634808999999</v>
      </c>
      <c r="K539" s="35"/>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row>
    <row r="540" spans="1:41" ht="15" customHeight="1" x14ac:dyDescent="0.25">
      <c r="A540" s="90"/>
      <c r="B540" s="57" t="s">
        <v>1563</v>
      </c>
      <c r="C540" s="60" t="s">
        <v>1564</v>
      </c>
      <c r="D540" s="154" t="s">
        <v>1564</v>
      </c>
      <c r="E540" s="62">
        <v>15239</v>
      </c>
      <c r="F540" s="54">
        <v>2947</v>
      </c>
      <c r="G540" s="28">
        <v>4.3777109999999997E-4</v>
      </c>
      <c r="H540" s="54">
        <v>12292</v>
      </c>
      <c r="I540" s="28">
        <v>2.020143E-4</v>
      </c>
      <c r="J540" s="65">
        <v>2.1670305945999999</v>
      </c>
      <c r="K540" s="35"/>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row>
    <row r="541" spans="1:41" ht="15" customHeight="1" x14ac:dyDescent="0.25">
      <c r="A541" s="90"/>
      <c r="B541" s="57" t="s">
        <v>1109</v>
      </c>
      <c r="C541" s="60" t="s">
        <v>1110</v>
      </c>
      <c r="D541" s="154" t="s">
        <v>1111</v>
      </c>
      <c r="E541" s="62">
        <v>15208</v>
      </c>
      <c r="F541" s="54">
        <v>1569</v>
      </c>
      <c r="G541" s="28">
        <v>2.3307189999999999E-4</v>
      </c>
      <c r="H541" s="54">
        <v>13639</v>
      </c>
      <c r="I541" s="28">
        <v>2.2415170000000001E-4</v>
      </c>
      <c r="J541" s="65">
        <v>1.0397953544</v>
      </c>
      <c r="K541" s="35"/>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row>
    <row r="542" spans="1:41" ht="15" customHeight="1" x14ac:dyDescent="0.25">
      <c r="A542" s="90"/>
      <c r="B542" s="57" t="s">
        <v>746</v>
      </c>
      <c r="C542" s="60" t="s">
        <v>747</v>
      </c>
      <c r="D542" s="154" t="s">
        <v>748</v>
      </c>
      <c r="E542" s="62">
        <v>15106</v>
      </c>
      <c r="F542" s="54">
        <v>1429</v>
      </c>
      <c r="G542" s="28">
        <v>2.1227520000000001E-4</v>
      </c>
      <c r="H542" s="54">
        <v>13677</v>
      </c>
      <c r="I542" s="28">
        <v>2.247762E-4</v>
      </c>
      <c r="J542" s="65">
        <v>0.94438447820000004</v>
      </c>
      <c r="K542" s="35"/>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row>
    <row r="543" spans="1:41" ht="15" customHeight="1" x14ac:dyDescent="0.25">
      <c r="A543" s="90"/>
      <c r="B543" s="57" t="s">
        <v>1041</v>
      </c>
      <c r="C543" s="60" t="s">
        <v>1042</v>
      </c>
      <c r="D543" s="154" t="s">
        <v>1043</v>
      </c>
      <c r="E543" s="62">
        <v>15043</v>
      </c>
      <c r="F543" s="54">
        <v>1379</v>
      </c>
      <c r="G543" s="28">
        <v>2.048478E-4</v>
      </c>
      <c r="H543" s="54">
        <v>13664</v>
      </c>
      <c r="I543" s="28">
        <v>2.245626E-4</v>
      </c>
      <c r="J543" s="65">
        <v>0.91220798889999999</v>
      </c>
      <c r="K543" s="35"/>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row>
    <row r="544" spans="1:41" ht="15" customHeight="1" x14ac:dyDescent="0.25">
      <c r="A544" s="90"/>
      <c r="B544" s="57" t="s">
        <v>1590</v>
      </c>
      <c r="C544" s="60" t="s">
        <v>1591</v>
      </c>
      <c r="D544" s="154" t="s">
        <v>1592</v>
      </c>
      <c r="E544" s="62">
        <v>14942</v>
      </c>
      <c r="F544" s="54">
        <v>3441</v>
      </c>
      <c r="G544" s="28">
        <v>5.1115389999999996E-4</v>
      </c>
      <c r="H544" s="54">
        <v>11501</v>
      </c>
      <c r="I544" s="28">
        <v>1.890145E-4</v>
      </c>
      <c r="J544" s="65">
        <v>2.7043103340000001</v>
      </c>
      <c r="K544" s="35"/>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row>
    <row r="545" spans="1:41" ht="15" customHeight="1" x14ac:dyDescent="0.25">
      <c r="A545" s="90"/>
      <c r="B545" s="57" t="s">
        <v>1300</v>
      </c>
      <c r="C545" s="60" t="s">
        <v>1301</v>
      </c>
      <c r="D545" s="154" t="s">
        <v>1302</v>
      </c>
      <c r="E545" s="62">
        <v>14856</v>
      </c>
      <c r="F545" s="54">
        <v>670</v>
      </c>
      <c r="G545" s="28">
        <v>9.9527199999999998E-5</v>
      </c>
      <c r="H545" s="54">
        <v>14186</v>
      </c>
      <c r="I545" s="28">
        <v>2.331414E-4</v>
      </c>
      <c r="J545" s="65">
        <v>0.42689621649999998</v>
      </c>
      <c r="K545" s="35"/>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row>
    <row r="546" spans="1:41" ht="15" customHeight="1" x14ac:dyDescent="0.25">
      <c r="A546" s="90"/>
      <c r="B546" s="57" t="s">
        <v>1891</v>
      </c>
      <c r="C546" s="60" t="s">
        <v>1892</v>
      </c>
      <c r="D546" s="154" t="s">
        <v>1893</v>
      </c>
      <c r="E546" s="62">
        <v>14834</v>
      </c>
      <c r="F546" s="54">
        <v>1517</v>
      </c>
      <c r="G546" s="28">
        <v>2.2534740000000001E-4</v>
      </c>
      <c r="H546" s="54">
        <v>13317</v>
      </c>
      <c r="I546" s="28">
        <v>2.1885979999999999E-4</v>
      </c>
      <c r="J546" s="65">
        <v>1.0296429248000001</v>
      </c>
      <c r="K546" s="35"/>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row>
    <row r="547" spans="1:41" ht="15" customHeight="1" x14ac:dyDescent="0.25">
      <c r="A547" s="90"/>
      <c r="B547" s="57" t="s">
        <v>359</v>
      </c>
      <c r="C547" s="60" t="s">
        <v>360</v>
      </c>
      <c r="D547" s="154" t="s">
        <v>361</v>
      </c>
      <c r="E547" s="62">
        <v>14786</v>
      </c>
      <c r="F547" s="54">
        <v>558</v>
      </c>
      <c r="G547" s="28">
        <v>8.28898E-5</v>
      </c>
      <c r="H547" s="54">
        <v>14228</v>
      </c>
      <c r="I547" s="28">
        <v>2.3383170000000001E-4</v>
      </c>
      <c r="J547" s="65">
        <v>0.35448494959999999</v>
      </c>
      <c r="K547" s="35"/>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row>
    <row r="548" spans="1:41" ht="15" customHeight="1" x14ac:dyDescent="0.25">
      <c r="A548" s="90"/>
      <c r="B548" s="57" t="s">
        <v>1106</v>
      </c>
      <c r="C548" s="60" t="s">
        <v>1107</v>
      </c>
      <c r="D548" s="154" t="s">
        <v>1108</v>
      </c>
      <c r="E548" s="62">
        <v>14773</v>
      </c>
      <c r="F548" s="54">
        <v>1538</v>
      </c>
      <c r="G548" s="28">
        <v>2.2846690000000001E-4</v>
      </c>
      <c r="H548" s="54">
        <v>13235</v>
      </c>
      <c r="I548" s="28">
        <v>2.1751210000000001E-4</v>
      </c>
      <c r="J548" s="65">
        <v>1.0503640483000001</v>
      </c>
      <c r="K548" s="35"/>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row>
    <row r="549" spans="1:41" ht="15" customHeight="1" x14ac:dyDescent="0.25">
      <c r="A549" s="90"/>
      <c r="B549" s="57" t="s">
        <v>447</v>
      </c>
      <c r="C549" s="60" t="s">
        <v>448</v>
      </c>
      <c r="D549" s="154" t="s">
        <v>449</v>
      </c>
      <c r="E549" s="62">
        <v>14636</v>
      </c>
      <c r="F549" s="54">
        <v>1670</v>
      </c>
      <c r="G549" s="28">
        <v>2.4807529999999999E-4</v>
      </c>
      <c r="H549" s="54">
        <v>12966</v>
      </c>
      <c r="I549" s="28">
        <v>2.1309120000000001E-4</v>
      </c>
      <c r="J549" s="65">
        <v>1.1641740447</v>
      </c>
      <c r="K549" s="35"/>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row>
    <row r="550" spans="1:41" ht="15" customHeight="1" x14ac:dyDescent="0.25">
      <c r="A550" s="90"/>
      <c r="B550" s="57" t="s">
        <v>1994</v>
      </c>
      <c r="C550" s="60" t="s">
        <v>1995</v>
      </c>
      <c r="D550" s="154" t="s">
        <v>1996</v>
      </c>
      <c r="E550" s="62">
        <v>14605</v>
      </c>
      <c r="F550" s="54">
        <v>2105</v>
      </c>
      <c r="G550" s="28">
        <v>3.1269369999999998E-4</v>
      </c>
      <c r="H550" s="54">
        <v>12500</v>
      </c>
      <c r="I550" s="28">
        <v>2.0543269999999999E-4</v>
      </c>
      <c r="J550" s="65">
        <v>1.5221222896</v>
      </c>
      <c r="K550" s="35"/>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row>
    <row r="551" spans="1:41" ht="15" customHeight="1" x14ac:dyDescent="0.25">
      <c r="A551" s="90"/>
      <c r="B551" s="57" t="s">
        <v>1809</v>
      </c>
      <c r="C551" s="60" t="s">
        <v>1810</v>
      </c>
      <c r="D551" s="154" t="s">
        <v>1811</v>
      </c>
      <c r="E551" s="62">
        <v>14580</v>
      </c>
      <c r="F551" s="54">
        <v>1318</v>
      </c>
      <c r="G551" s="28">
        <v>1.9578630000000001E-4</v>
      </c>
      <c r="H551" s="54">
        <v>13262</v>
      </c>
      <c r="I551" s="28">
        <v>2.1795589999999999E-4</v>
      </c>
      <c r="J551" s="65">
        <v>0.89828437439999997</v>
      </c>
      <c r="K551" s="35"/>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row>
    <row r="552" spans="1:41" ht="15" customHeight="1" x14ac:dyDescent="0.25">
      <c r="A552" s="90"/>
      <c r="B552" s="57" t="s">
        <v>1695</v>
      </c>
      <c r="C552" s="60" t="s">
        <v>1696</v>
      </c>
      <c r="D552" s="154" t="s">
        <v>1697</v>
      </c>
      <c r="E552" s="62">
        <v>14396</v>
      </c>
      <c r="F552" s="54">
        <v>2736</v>
      </c>
      <c r="G552" s="28">
        <v>4.0642750000000001E-4</v>
      </c>
      <c r="H552" s="54">
        <v>11660</v>
      </c>
      <c r="I552" s="28">
        <v>1.916276E-4</v>
      </c>
      <c r="J552" s="65">
        <v>2.1209234855000001</v>
      </c>
      <c r="K552" s="35"/>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row>
    <row r="553" spans="1:41" ht="15" customHeight="1" x14ac:dyDescent="0.25">
      <c r="A553" s="90"/>
      <c r="B553" s="57" t="s">
        <v>986</v>
      </c>
      <c r="C553" s="60" t="s">
        <v>987</v>
      </c>
      <c r="D553" s="154" t="s">
        <v>988</v>
      </c>
      <c r="E553" s="62">
        <v>14371</v>
      </c>
      <c r="F553" s="54">
        <v>946</v>
      </c>
      <c r="G553" s="28">
        <v>1.4052650000000001E-4</v>
      </c>
      <c r="H553" s="54">
        <v>13425</v>
      </c>
      <c r="I553" s="28">
        <v>2.2063470000000001E-4</v>
      </c>
      <c r="J553" s="65">
        <v>0.63691914080000001</v>
      </c>
      <c r="K553" s="35"/>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row>
    <row r="554" spans="1:41" ht="15" customHeight="1" x14ac:dyDescent="0.25">
      <c r="A554" s="90"/>
      <c r="B554" s="57" t="s">
        <v>1557</v>
      </c>
      <c r="C554" s="60" t="s">
        <v>1558</v>
      </c>
      <c r="D554" s="154" t="s">
        <v>1559</v>
      </c>
      <c r="E554" s="62">
        <v>14369</v>
      </c>
      <c r="F554" s="54">
        <v>2820</v>
      </c>
      <c r="G554" s="28">
        <v>4.1890550000000002E-4</v>
      </c>
      <c r="H554" s="54">
        <v>11549</v>
      </c>
      <c r="I554" s="28">
        <v>1.898034E-4</v>
      </c>
      <c r="J554" s="65">
        <v>2.2070500684000001</v>
      </c>
      <c r="K554" s="35"/>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row>
    <row r="555" spans="1:41" ht="15" customHeight="1" x14ac:dyDescent="0.25">
      <c r="A555" s="90"/>
      <c r="B555" s="57" t="s">
        <v>1442</v>
      </c>
      <c r="C555" s="60" t="s">
        <v>1443</v>
      </c>
      <c r="D555" s="154" t="s">
        <v>1441</v>
      </c>
      <c r="E555" s="62">
        <v>14273</v>
      </c>
      <c r="F555" s="54">
        <v>2839</v>
      </c>
      <c r="G555" s="28">
        <v>4.2172789999999998E-4</v>
      </c>
      <c r="H555" s="54">
        <v>11434</v>
      </c>
      <c r="I555" s="28">
        <v>1.879134E-4</v>
      </c>
      <c r="J555" s="65">
        <v>2.2442677215</v>
      </c>
      <c r="K555" s="35"/>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row>
    <row r="556" spans="1:41" ht="15" customHeight="1" x14ac:dyDescent="0.25">
      <c r="A556" s="90"/>
      <c r="B556" s="57" t="s">
        <v>1953</v>
      </c>
      <c r="C556" s="60" t="s">
        <v>1954</v>
      </c>
      <c r="D556" s="154" t="s">
        <v>1955</v>
      </c>
      <c r="E556" s="62">
        <v>14234</v>
      </c>
      <c r="F556" s="54">
        <v>2091</v>
      </c>
      <c r="G556" s="28">
        <v>3.1061400000000002E-4</v>
      </c>
      <c r="H556" s="54">
        <v>12143</v>
      </c>
      <c r="I556" s="28">
        <v>1.995655E-4</v>
      </c>
      <c r="J556" s="65">
        <v>1.5564511560000001</v>
      </c>
      <c r="K556" s="35"/>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row>
    <row r="557" spans="1:41" ht="15" customHeight="1" x14ac:dyDescent="0.25">
      <c r="A557" s="90"/>
      <c r="B557" s="57" t="s">
        <v>295</v>
      </c>
      <c r="C557" s="60" t="s">
        <v>296</v>
      </c>
      <c r="D557" s="154" t="s">
        <v>297</v>
      </c>
      <c r="E557" s="62">
        <v>14040</v>
      </c>
      <c r="F557" s="54">
        <v>912</v>
      </c>
      <c r="G557" s="28">
        <v>1.354758E-4</v>
      </c>
      <c r="H557" s="54">
        <v>13128</v>
      </c>
      <c r="I557" s="28">
        <v>2.1575359999999999E-4</v>
      </c>
      <c r="J557" s="65">
        <v>0.62791915099999995</v>
      </c>
      <c r="K557" s="35"/>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row>
    <row r="558" spans="1:41" ht="15" customHeight="1" x14ac:dyDescent="0.25">
      <c r="A558" s="90"/>
      <c r="B558" s="57" t="s">
        <v>1288</v>
      </c>
      <c r="C558" s="60" t="s">
        <v>1289</v>
      </c>
      <c r="D558" s="154" t="s">
        <v>1290</v>
      </c>
      <c r="E558" s="62">
        <v>14033</v>
      </c>
      <c r="F558" s="54">
        <v>1127</v>
      </c>
      <c r="G558" s="28">
        <v>1.6741370000000001E-4</v>
      </c>
      <c r="H558" s="54">
        <v>12906</v>
      </c>
      <c r="I558" s="28">
        <v>2.1210510000000001E-4</v>
      </c>
      <c r="J558" s="65">
        <v>0.78929565820000003</v>
      </c>
      <c r="K558" s="35"/>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row>
    <row r="559" spans="1:41" ht="15" customHeight="1" x14ac:dyDescent="0.25">
      <c r="A559" s="90"/>
      <c r="B559" s="57" t="s">
        <v>1249</v>
      </c>
      <c r="C559" s="60" t="s">
        <v>1250</v>
      </c>
      <c r="D559" s="154" t="s">
        <v>1251</v>
      </c>
      <c r="E559" s="62">
        <v>13970</v>
      </c>
      <c r="F559" s="54">
        <v>366</v>
      </c>
      <c r="G559" s="28">
        <v>5.43686E-5</v>
      </c>
      <c r="H559" s="54">
        <v>13604</v>
      </c>
      <c r="I559" s="28">
        <v>2.235765E-4</v>
      </c>
      <c r="J559" s="65">
        <v>0.2431766776</v>
      </c>
      <c r="K559" s="35"/>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row>
    <row r="560" spans="1:41" ht="15" customHeight="1" x14ac:dyDescent="0.25">
      <c r="A560" s="90"/>
      <c r="B560" s="57" t="s">
        <v>528</v>
      </c>
      <c r="C560" s="60" t="s">
        <v>529</v>
      </c>
      <c r="D560" s="154" t="s">
        <v>530</v>
      </c>
      <c r="E560" s="62">
        <v>13870</v>
      </c>
      <c r="F560" s="54">
        <v>2163</v>
      </c>
      <c r="G560" s="28">
        <v>3.2130949999999999E-4</v>
      </c>
      <c r="H560" s="54">
        <v>11707</v>
      </c>
      <c r="I560" s="28">
        <v>1.9239999999999999E-4</v>
      </c>
      <c r="J560" s="65">
        <v>1.6700072618999999</v>
      </c>
      <c r="K560" s="35"/>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row>
    <row r="561" spans="1:41" ht="15" customHeight="1" x14ac:dyDescent="0.25">
      <c r="A561" s="90"/>
      <c r="B561" s="57" t="s">
        <v>200</v>
      </c>
      <c r="C561" s="60" t="s">
        <v>201</v>
      </c>
      <c r="D561" s="154" t="s">
        <v>202</v>
      </c>
      <c r="E561" s="62">
        <v>13813</v>
      </c>
      <c r="F561" s="54">
        <v>1768</v>
      </c>
      <c r="G561" s="28">
        <v>2.6263300000000002E-4</v>
      </c>
      <c r="H561" s="54">
        <v>12045</v>
      </c>
      <c r="I561" s="28">
        <v>1.979549E-4</v>
      </c>
      <c r="J561" s="65">
        <v>1.3267311161999999</v>
      </c>
      <c r="K561" s="35"/>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row>
    <row r="562" spans="1:41" ht="15" customHeight="1" x14ac:dyDescent="0.25">
      <c r="A562" s="90"/>
      <c r="B562" s="57" t="s">
        <v>1255</v>
      </c>
      <c r="C562" s="60" t="s">
        <v>1256</v>
      </c>
      <c r="D562" s="154" t="s">
        <v>1257</v>
      </c>
      <c r="E562" s="62">
        <v>13651</v>
      </c>
      <c r="F562" s="54">
        <v>496</v>
      </c>
      <c r="G562" s="28">
        <v>7.3679799999999999E-5</v>
      </c>
      <c r="H562" s="54">
        <v>13155</v>
      </c>
      <c r="I562" s="28">
        <v>2.161974E-4</v>
      </c>
      <c r="J562" s="65">
        <v>0.34079897710000001</v>
      </c>
      <c r="K562" s="35"/>
      <c r="L562" s="90"/>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row>
    <row r="563" spans="1:41" ht="15" customHeight="1" x14ac:dyDescent="0.25">
      <c r="A563" s="90"/>
      <c r="B563" s="57" t="s">
        <v>233</v>
      </c>
      <c r="C563" s="60" t="s">
        <v>234</v>
      </c>
      <c r="D563" s="154" t="s">
        <v>234</v>
      </c>
      <c r="E563" s="62">
        <v>13644</v>
      </c>
      <c r="F563" s="54">
        <v>27</v>
      </c>
      <c r="G563" s="28">
        <v>4.0107977000000003E-6</v>
      </c>
      <c r="H563" s="54">
        <v>13617</v>
      </c>
      <c r="I563" s="28">
        <v>2.2379020000000001E-4</v>
      </c>
      <c r="J563" s="65">
        <v>1.7922136700000001E-2</v>
      </c>
      <c r="K563" s="35"/>
      <c r="L563" s="90"/>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row>
    <row r="564" spans="1:41" ht="15" customHeight="1" x14ac:dyDescent="0.25">
      <c r="A564" s="90"/>
      <c r="B564" s="57" t="s">
        <v>1179</v>
      </c>
      <c r="C564" s="60" t="s">
        <v>1180</v>
      </c>
      <c r="D564" s="154" t="s">
        <v>1181</v>
      </c>
      <c r="E564" s="62">
        <v>13642</v>
      </c>
      <c r="F564" s="54">
        <v>988</v>
      </c>
      <c r="G564" s="28">
        <v>1.4676549999999999E-4</v>
      </c>
      <c r="H564" s="54">
        <v>12654</v>
      </c>
      <c r="I564" s="28">
        <v>2.0796359999999999E-4</v>
      </c>
      <c r="J564" s="65">
        <v>0.7057267398</v>
      </c>
      <c r="K564" s="35"/>
      <c r="L564" s="90"/>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row>
    <row r="565" spans="1:41" ht="15" customHeight="1" x14ac:dyDescent="0.25">
      <c r="A565" s="90"/>
      <c r="B565" s="57" t="s">
        <v>1617</v>
      </c>
      <c r="C565" s="60" t="s">
        <v>1618</v>
      </c>
      <c r="D565" s="154" t="s">
        <v>1544</v>
      </c>
      <c r="E565" s="62">
        <v>13428</v>
      </c>
      <c r="F565" s="54">
        <v>2151</v>
      </c>
      <c r="G565" s="28">
        <v>3.1952690000000003E-4</v>
      </c>
      <c r="H565" s="54">
        <v>11277</v>
      </c>
      <c r="I565" s="28">
        <v>1.853332E-4</v>
      </c>
      <c r="J565" s="65">
        <v>1.7240675928</v>
      </c>
      <c r="K565" s="35"/>
      <c r="L565" s="90"/>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row>
    <row r="566" spans="1:41" ht="15" customHeight="1" x14ac:dyDescent="0.25">
      <c r="A566" s="90"/>
      <c r="B566" s="57" t="s">
        <v>209</v>
      </c>
      <c r="C566" s="60" t="s">
        <v>210</v>
      </c>
      <c r="D566" s="154" t="s">
        <v>211</v>
      </c>
      <c r="E566" s="62">
        <v>13347</v>
      </c>
      <c r="F566" s="54">
        <v>921</v>
      </c>
      <c r="G566" s="28">
        <v>1.3681279999999999E-4</v>
      </c>
      <c r="H566" s="54">
        <v>12426</v>
      </c>
      <c r="I566" s="28">
        <v>2.0421649999999999E-4</v>
      </c>
      <c r="J566" s="65">
        <v>0.6699397386</v>
      </c>
      <c r="K566" s="35"/>
      <c r="L566" s="90"/>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row>
    <row r="567" spans="1:41" ht="15" customHeight="1" x14ac:dyDescent="0.25">
      <c r="A567" s="90"/>
      <c r="B567" s="57" t="s">
        <v>752</v>
      </c>
      <c r="C567" s="60" t="s">
        <v>753</v>
      </c>
      <c r="D567" s="154" t="s">
        <v>754</v>
      </c>
      <c r="E567" s="62">
        <v>13301</v>
      </c>
      <c r="F567" s="54">
        <v>1207</v>
      </c>
      <c r="G567" s="28">
        <v>1.7929750000000001E-4</v>
      </c>
      <c r="H567" s="54">
        <v>12094</v>
      </c>
      <c r="I567" s="28">
        <v>1.9876019999999999E-4</v>
      </c>
      <c r="J567" s="65">
        <v>0.90207939800000003</v>
      </c>
      <c r="K567" s="35"/>
      <c r="L567" s="90"/>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row>
    <row r="568" spans="1:41" ht="15" customHeight="1" x14ac:dyDescent="0.25">
      <c r="A568" s="90"/>
      <c r="B568" s="57" t="s">
        <v>427</v>
      </c>
      <c r="C568" s="60" t="s">
        <v>428</v>
      </c>
      <c r="D568" s="154" t="s">
        <v>429</v>
      </c>
      <c r="E568" s="62">
        <v>13285</v>
      </c>
      <c r="F568" s="54">
        <v>1140</v>
      </c>
      <c r="G568" s="28">
        <v>1.6934480000000001E-4</v>
      </c>
      <c r="H568" s="54">
        <v>12145</v>
      </c>
      <c r="I568" s="28">
        <v>1.995984E-4</v>
      </c>
      <c r="J568" s="65">
        <v>0.84842760539999995</v>
      </c>
      <c r="K568" s="35"/>
      <c r="L568" s="90"/>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row>
    <row r="569" spans="1:41" ht="15" customHeight="1" x14ac:dyDescent="0.25">
      <c r="A569" s="90"/>
      <c r="B569" s="57" t="s">
        <v>1542</v>
      </c>
      <c r="C569" s="60" t="s">
        <v>1543</v>
      </c>
      <c r="D569" s="154" t="s">
        <v>1544</v>
      </c>
      <c r="E569" s="62">
        <v>13266</v>
      </c>
      <c r="F569" s="54">
        <v>1696</v>
      </c>
      <c r="G569" s="28">
        <v>2.5193749999999999E-4</v>
      </c>
      <c r="H569" s="54">
        <v>11570</v>
      </c>
      <c r="I569" s="28">
        <v>1.9014849999999999E-4</v>
      </c>
      <c r="J569" s="65">
        <v>1.3249513974</v>
      </c>
      <c r="K569" s="35"/>
      <c r="L569" s="90"/>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row>
    <row r="570" spans="1:41" ht="15" customHeight="1" x14ac:dyDescent="0.25">
      <c r="A570" s="90"/>
      <c r="B570" s="57" t="s">
        <v>2006</v>
      </c>
      <c r="C570" s="60" t="s">
        <v>2007</v>
      </c>
      <c r="D570" s="154" t="s">
        <v>2008</v>
      </c>
      <c r="E570" s="62">
        <v>13241</v>
      </c>
      <c r="F570" s="54">
        <v>1061</v>
      </c>
      <c r="G570" s="28">
        <v>1.576095E-4</v>
      </c>
      <c r="H570" s="54">
        <v>12180</v>
      </c>
      <c r="I570" s="28">
        <v>2.0017360000000001E-4</v>
      </c>
      <c r="J570" s="65">
        <v>0.78736400029999998</v>
      </c>
      <c r="K570" s="35"/>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row>
    <row r="571" spans="1:41" ht="15" customHeight="1" x14ac:dyDescent="0.25">
      <c r="A571" s="90"/>
      <c r="B571" s="57" t="s">
        <v>1947</v>
      </c>
      <c r="C571" s="60" t="s">
        <v>1948</v>
      </c>
      <c r="D571" s="154" t="s">
        <v>1949</v>
      </c>
      <c r="E571" s="62">
        <v>13231</v>
      </c>
      <c r="F571" s="54">
        <v>2051</v>
      </c>
      <c r="G571" s="28">
        <v>3.0467210000000001E-4</v>
      </c>
      <c r="H571" s="54">
        <v>11180</v>
      </c>
      <c r="I571" s="28">
        <v>1.8373900000000001E-4</v>
      </c>
      <c r="J571" s="65">
        <v>1.6581786358999999</v>
      </c>
      <c r="K571" s="35"/>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row>
    <row r="572" spans="1:41" ht="15" customHeight="1" x14ac:dyDescent="0.25">
      <c r="A572" s="90"/>
      <c r="B572" s="57" t="s">
        <v>1914</v>
      </c>
      <c r="C572" s="60" t="s">
        <v>1915</v>
      </c>
      <c r="D572" s="154" t="s">
        <v>1916</v>
      </c>
      <c r="E572" s="62">
        <v>13211</v>
      </c>
      <c r="F572" s="54">
        <v>2913</v>
      </c>
      <c r="G572" s="28">
        <v>4.327205E-4</v>
      </c>
      <c r="H572" s="54">
        <v>10298</v>
      </c>
      <c r="I572" s="28">
        <v>1.6924369999999999E-4</v>
      </c>
      <c r="J572" s="65">
        <v>2.5567899803</v>
      </c>
      <c r="K572" s="35"/>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row>
    <row r="573" spans="1:41" ht="15" customHeight="1" x14ac:dyDescent="0.25">
      <c r="A573" s="90"/>
      <c r="B573" s="57" t="s">
        <v>1397</v>
      </c>
      <c r="C573" s="60" t="s">
        <v>1398</v>
      </c>
      <c r="D573" s="154" t="s">
        <v>1399</v>
      </c>
      <c r="E573" s="62">
        <v>13202</v>
      </c>
      <c r="F573" s="54">
        <v>965</v>
      </c>
      <c r="G573" s="28">
        <v>1.4334889999999999E-4</v>
      </c>
      <c r="H573" s="54">
        <v>12237</v>
      </c>
      <c r="I573" s="28">
        <v>2.011104E-4</v>
      </c>
      <c r="J573" s="65">
        <v>0.71278706820000004</v>
      </c>
      <c r="K573" s="35"/>
      <c r="L573" s="90"/>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row>
    <row r="574" spans="1:41" ht="15" customHeight="1" x14ac:dyDescent="0.25">
      <c r="A574" s="90"/>
      <c r="B574" s="57" t="s">
        <v>1917</v>
      </c>
      <c r="C574" s="60" t="s">
        <v>1918</v>
      </c>
      <c r="D574" s="154" t="s">
        <v>1919</v>
      </c>
      <c r="E574" s="62">
        <v>13052</v>
      </c>
      <c r="F574" s="54">
        <v>1645</v>
      </c>
      <c r="G574" s="28">
        <v>2.443616E-4</v>
      </c>
      <c r="H574" s="54">
        <v>11407</v>
      </c>
      <c r="I574" s="28">
        <v>1.874697E-4</v>
      </c>
      <c r="J574" s="65">
        <v>1.3034726387</v>
      </c>
      <c r="K574" s="35"/>
      <c r="L574" s="90"/>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row>
    <row r="575" spans="1:41" ht="15" customHeight="1" x14ac:dyDescent="0.25">
      <c r="A575" s="90"/>
      <c r="B575" s="57" t="s">
        <v>1065</v>
      </c>
      <c r="C575" s="60" t="s">
        <v>1066</v>
      </c>
      <c r="D575" s="154" t="s">
        <v>1067</v>
      </c>
      <c r="E575" s="62">
        <v>12935</v>
      </c>
      <c r="F575" s="54">
        <v>883</v>
      </c>
      <c r="G575" s="28">
        <v>1.3116789999999999E-4</v>
      </c>
      <c r="H575" s="54">
        <v>12052</v>
      </c>
      <c r="I575" s="28">
        <v>1.9807000000000001E-4</v>
      </c>
      <c r="J575" s="65">
        <v>0.66223028679999996</v>
      </c>
      <c r="K575" s="35"/>
      <c r="L575" s="90"/>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row>
    <row r="576" spans="1:41" ht="15" customHeight="1" x14ac:dyDescent="0.25">
      <c r="A576" s="90"/>
      <c r="B576" s="57" t="s">
        <v>136</v>
      </c>
      <c r="C576" s="60" t="s">
        <v>137</v>
      </c>
      <c r="D576" s="154" t="s">
        <v>138</v>
      </c>
      <c r="E576" s="62">
        <v>12928</v>
      </c>
      <c r="F576" s="54">
        <v>1034</v>
      </c>
      <c r="G576" s="28">
        <v>1.5359870000000001E-4</v>
      </c>
      <c r="H576" s="54">
        <v>11894</v>
      </c>
      <c r="I576" s="28">
        <v>1.9547330000000001E-4</v>
      </c>
      <c r="J576" s="65">
        <v>0.78577835780000005</v>
      </c>
      <c r="K576" s="35"/>
      <c r="L576" s="90"/>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row>
    <row r="577" spans="1:41" ht="15" customHeight="1" x14ac:dyDescent="0.25">
      <c r="A577" s="90"/>
      <c r="B577" s="57" t="s">
        <v>1935</v>
      </c>
      <c r="C577" s="60" t="s">
        <v>1936</v>
      </c>
      <c r="D577" s="154" t="s">
        <v>1937</v>
      </c>
      <c r="E577" s="62">
        <v>12924</v>
      </c>
      <c r="F577" s="54">
        <v>2783</v>
      </c>
      <c r="G577" s="28">
        <v>4.1340929999999999E-4</v>
      </c>
      <c r="H577" s="54">
        <v>10141</v>
      </c>
      <c r="I577" s="28">
        <v>1.666634E-4</v>
      </c>
      <c r="J577" s="65">
        <v>2.4805037170999999</v>
      </c>
      <c r="K577" s="35"/>
      <c r="L577" s="90"/>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row>
    <row r="578" spans="1:41" ht="15" customHeight="1" x14ac:dyDescent="0.25">
      <c r="A578" s="90"/>
      <c r="B578" s="57" t="s">
        <v>1734</v>
      </c>
      <c r="C578" s="60" t="s">
        <v>1735</v>
      </c>
      <c r="D578" s="154" t="s">
        <v>1736</v>
      </c>
      <c r="E578" s="62">
        <v>12919</v>
      </c>
      <c r="F578" s="54">
        <v>499</v>
      </c>
      <c r="G578" s="28">
        <v>7.4125499999999994E-5</v>
      </c>
      <c r="H578" s="54">
        <v>12420</v>
      </c>
      <c r="I578" s="28">
        <v>2.0411790000000001E-4</v>
      </c>
      <c r="J578" s="65">
        <v>0.3631503009</v>
      </c>
      <c r="K578" s="35"/>
      <c r="L578" s="90"/>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row>
    <row r="579" spans="1:41" ht="15" customHeight="1" x14ac:dyDescent="0.25">
      <c r="A579" s="90"/>
      <c r="B579" s="57" t="s">
        <v>1086</v>
      </c>
      <c r="C579" s="60" t="s">
        <v>1087</v>
      </c>
      <c r="D579" s="154" t="s">
        <v>1088</v>
      </c>
      <c r="E579" s="62">
        <v>12912</v>
      </c>
      <c r="F579" s="54">
        <v>1852</v>
      </c>
      <c r="G579" s="28">
        <v>2.7511099999999998E-4</v>
      </c>
      <c r="H579" s="54">
        <v>11060</v>
      </c>
      <c r="I579" s="28">
        <v>1.8176680000000001E-4</v>
      </c>
      <c r="J579" s="65">
        <v>1.5135379470000001</v>
      </c>
      <c r="K579" s="35"/>
      <c r="L579" s="90"/>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row>
    <row r="580" spans="1:41" ht="15" customHeight="1" x14ac:dyDescent="0.25">
      <c r="A580" s="90"/>
      <c r="B580" s="57" t="s">
        <v>1044</v>
      </c>
      <c r="C580" s="60" t="s">
        <v>1045</v>
      </c>
      <c r="D580" s="154" t="s">
        <v>1046</v>
      </c>
      <c r="E580" s="62">
        <v>12895</v>
      </c>
      <c r="F580" s="54">
        <v>1994</v>
      </c>
      <c r="G580" s="28">
        <v>2.962048E-4</v>
      </c>
      <c r="H580" s="54">
        <v>10901</v>
      </c>
      <c r="I580" s="28">
        <v>1.7915370000000001E-4</v>
      </c>
      <c r="J580" s="65">
        <v>1.6533556083000001</v>
      </c>
      <c r="K580" s="35"/>
      <c r="L580" s="90"/>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row>
    <row r="581" spans="1:41" ht="15" customHeight="1" x14ac:dyDescent="0.25">
      <c r="A581" s="90"/>
      <c r="B581" s="57" t="s">
        <v>1444</v>
      </c>
      <c r="C581" s="60" t="s">
        <v>1445</v>
      </c>
      <c r="D581" s="154" t="s">
        <v>1441</v>
      </c>
      <c r="E581" s="62">
        <v>12873</v>
      </c>
      <c r="F581" s="54">
        <v>2064</v>
      </c>
      <c r="G581" s="28">
        <v>3.0660319999999998E-4</v>
      </c>
      <c r="H581" s="54">
        <v>10809</v>
      </c>
      <c r="I581" s="28">
        <v>1.776418E-4</v>
      </c>
      <c r="J581" s="65">
        <v>1.7259636091999999</v>
      </c>
      <c r="K581" s="35"/>
      <c r="L581" s="90"/>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row>
    <row r="582" spans="1:41" ht="15" customHeight="1" x14ac:dyDescent="0.25">
      <c r="A582" s="90"/>
      <c r="B582" s="57" t="s">
        <v>591</v>
      </c>
      <c r="C582" s="60" t="s">
        <v>592</v>
      </c>
      <c r="D582" s="154" t="s">
        <v>593</v>
      </c>
      <c r="E582" s="62">
        <v>12836</v>
      </c>
      <c r="F582" s="54">
        <v>787</v>
      </c>
      <c r="G582" s="28">
        <v>1.169073E-4</v>
      </c>
      <c r="H582" s="54">
        <v>12049</v>
      </c>
      <c r="I582" s="28">
        <v>1.980207E-4</v>
      </c>
      <c r="J582" s="65">
        <v>0.59037938810000001</v>
      </c>
      <c r="K582" s="35"/>
      <c r="L582" s="90"/>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row>
    <row r="583" spans="1:41" ht="15" customHeight="1" x14ac:dyDescent="0.25">
      <c r="A583" s="90"/>
      <c r="B583" s="57" t="s">
        <v>433</v>
      </c>
      <c r="C583" s="60" t="s">
        <v>434</v>
      </c>
      <c r="D583" s="154" t="s">
        <v>435</v>
      </c>
      <c r="E583" s="62">
        <v>12752</v>
      </c>
      <c r="F583" s="54">
        <v>780</v>
      </c>
      <c r="G583" s="28">
        <v>1.158675E-4</v>
      </c>
      <c r="H583" s="54">
        <v>11972</v>
      </c>
      <c r="I583" s="28">
        <v>1.967552E-4</v>
      </c>
      <c r="J583" s="65">
        <v>0.58889159120000001</v>
      </c>
      <c r="K583" s="35"/>
      <c r="L583" s="90"/>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row>
    <row r="584" spans="1:41" ht="15" customHeight="1" x14ac:dyDescent="0.25">
      <c r="A584" s="90"/>
      <c r="B584" s="57" t="s">
        <v>942</v>
      </c>
      <c r="C584" s="60" t="s">
        <v>943</v>
      </c>
      <c r="D584" s="154" t="s">
        <v>944</v>
      </c>
      <c r="E584" s="62">
        <v>12743</v>
      </c>
      <c r="F584" s="54">
        <v>996</v>
      </c>
      <c r="G584" s="28">
        <v>1.4795389999999999E-4</v>
      </c>
      <c r="H584" s="54">
        <v>11747</v>
      </c>
      <c r="I584" s="28">
        <v>1.9305740000000001E-4</v>
      </c>
      <c r="J584" s="65">
        <v>0.76637235140000004</v>
      </c>
      <c r="K584" s="35"/>
      <c r="L584" s="90"/>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row>
    <row r="585" spans="1:41" ht="15" customHeight="1" x14ac:dyDescent="0.25">
      <c r="A585" s="90"/>
      <c r="B585" s="57" t="s">
        <v>345</v>
      </c>
      <c r="C585" s="60" t="s">
        <v>346</v>
      </c>
      <c r="D585" s="154" t="s">
        <v>347</v>
      </c>
      <c r="E585" s="62">
        <v>12735</v>
      </c>
      <c r="F585" s="54">
        <v>949</v>
      </c>
      <c r="G585" s="28">
        <v>1.4097210000000001E-4</v>
      </c>
      <c r="H585" s="54">
        <v>11786</v>
      </c>
      <c r="I585" s="28">
        <v>1.9369839999999999E-4</v>
      </c>
      <c r="J585" s="65">
        <v>0.7277919276</v>
      </c>
      <c r="K585" s="35"/>
      <c r="L585" s="90"/>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row>
    <row r="586" spans="1:41" ht="15" customHeight="1" x14ac:dyDescent="0.25">
      <c r="A586" s="90"/>
      <c r="B586" s="57" t="s">
        <v>142</v>
      </c>
      <c r="C586" s="60" t="s">
        <v>143</v>
      </c>
      <c r="D586" s="154" t="s">
        <v>144</v>
      </c>
      <c r="E586" s="62">
        <v>12693</v>
      </c>
      <c r="F586" s="54">
        <v>891</v>
      </c>
      <c r="G586" s="28">
        <v>1.323563E-4</v>
      </c>
      <c r="H586" s="54">
        <v>11802</v>
      </c>
      <c r="I586" s="28">
        <v>1.939613E-4</v>
      </c>
      <c r="J586" s="65">
        <v>0.68238512659999995</v>
      </c>
      <c r="K586" s="35"/>
      <c r="L586" s="90"/>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row>
    <row r="587" spans="1:41" ht="15" customHeight="1" x14ac:dyDescent="0.25">
      <c r="A587" s="90"/>
      <c r="B587" s="57" t="s">
        <v>1719</v>
      </c>
      <c r="C587" s="60" t="s">
        <v>1720</v>
      </c>
      <c r="D587" s="154" t="s">
        <v>1721</v>
      </c>
      <c r="E587" s="62">
        <v>12678</v>
      </c>
      <c r="F587" s="54">
        <v>966</v>
      </c>
      <c r="G587" s="28">
        <v>1.434974E-4</v>
      </c>
      <c r="H587" s="54">
        <v>11712</v>
      </c>
      <c r="I587" s="28">
        <v>1.9248219999999999E-4</v>
      </c>
      <c r="J587" s="65">
        <v>0.74551008230000004</v>
      </c>
      <c r="K587" s="35"/>
      <c r="L587" s="90"/>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row>
    <row r="588" spans="1:41" ht="15" customHeight="1" x14ac:dyDescent="0.25">
      <c r="A588" s="90"/>
      <c r="B588" s="57" t="s">
        <v>455</v>
      </c>
      <c r="C588" s="60" t="s">
        <v>456</v>
      </c>
      <c r="D588" s="154" t="s">
        <v>457</v>
      </c>
      <c r="E588" s="62">
        <v>12673</v>
      </c>
      <c r="F588" s="54">
        <v>776</v>
      </c>
      <c r="G588" s="28">
        <v>1.152733E-4</v>
      </c>
      <c r="H588" s="54">
        <v>11897</v>
      </c>
      <c r="I588" s="28">
        <v>1.9552259999999999E-4</v>
      </c>
      <c r="J588" s="65">
        <v>0.58956503370000002</v>
      </c>
      <c r="K588" s="35"/>
      <c r="L588" s="90"/>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row>
    <row r="589" spans="1:41" ht="15" customHeight="1" x14ac:dyDescent="0.25">
      <c r="A589" s="90"/>
      <c r="B589" s="57" t="s">
        <v>496</v>
      </c>
      <c r="C589" s="60" t="s">
        <v>497</v>
      </c>
      <c r="D589" s="154" t="s">
        <v>498</v>
      </c>
      <c r="E589" s="62">
        <v>12655</v>
      </c>
      <c r="F589" s="54">
        <v>771</v>
      </c>
      <c r="G589" s="28">
        <v>1.145306E-4</v>
      </c>
      <c r="H589" s="54">
        <v>11884</v>
      </c>
      <c r="I589" s="28">
        <v>1.9530900000000001E-4</v>
      </c>
      <c r="J589" s="65">
        <v>0.5864070643</v>
      </c>
      <c r="K589" s="35"/>
      <c r="L589" s="90"/>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row>
    <row r="590" spans="1:41" ht="15" customHeight="1" x14ac:dyDescent="0.25">
      <c r="A590" s="90"/>
      <c r="B590" s="57" t="s">
        <v>1545</v>
      </c>
      <c r="C590" s="60" t="s">
        <v>1546</v>
      </c>
      <c r="D590" s="154" t="s">
        <v>1547</v>
      </c>
      <c r="E590" s="62">
        <v>12565</v>
      </c>
      <c r="F590" s="54">
        <v>1059</v>
      </c>
      <c r="G590" s="28">
        <v>1.573124E-4</v>
      </c>
      <c r="H590" s="54">
        <v>11506</v>
      </c>
      <c r="I590" s="28">
        <v>1.890967E-4</v>
      </c>
      <c r="J590" s="65">
        <v>0.83191517999999998</v>
      </c>
      <c r="K590" s="35"/>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row>
    <row r="591" spans="1:41" ht="15" customHeight="1" x14ac:dyDescent="0.25">
      <c r="A591" s="90"/>
      <c r="B591" s="57" t="s">
        <v>490</v>
      </c>
      <c r="C591" s="60" t="s">
        <v>491</v>
      </c>
      <c r="D591" s="154" t="s">
        <v>492</v>
      </c>
      <c r="E591" s="62">
        <v>12480</v>
      </c>
      <c r="F591" s="54">
        <v>674</v>
      </c>
      <c r="G591" s="28">
        <v>1.001214E-4</v>
      </c>
      <c r="H591" s="54">
        <v>11806</v>
      </c>
      <c r="I591" s="28">
        <v>1.940271E-4</v>
      </c>
      <c r="J591" s="65">
        <v>0.51601767330000003</v>
      </c>
      <c r="K591" s="35"/>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row>
    <row r="592" spans="1:41" ht="15" customHeight="1" x14ac:dyDescent="0.25">
      <c r="A592" s="90"/>
      <c r="B592" s="57" t="s">
        <v>1202</v>
      </c>
      <c r="C592" s="60" t="s">
        <v>1203</v>
      </c>
      <c r="D592" s="154" t="s">
        <v>1204</v>
      </c>
      <c r="E592" s="62">
        <v>12463</v>
      </c>
      <c r="F592" s="54">
        <v>1732</v>
      </c>
      <c r="G592" s="28">
        <v>2.5728520000000001E-4</v>
      </c>
      <c r="H592" s="54">
        <v>10731</v>
      </c>
      <c r="I592" s="28">
        <v>1.7635989999999999E-4</v>
      </c>
      <c r="J592" s="65">
        <v>1.4588651553</v>
      </c>
      <c r="K592" s="35"/>
      <c r="L592" s="90"/>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row>
    <row r="593" spans="1:41" ht="15" customHeight="1" x14ac:dyDescent="0.25">
      <c r="A593" s="90"/>
      <c r="B593" s="57" t="s">
        <v>404</v>
      </c>
      <c r="C593" s="60" t="s">
        <v>405</v>
      </c>
      <c r="D593" s="154" t="s">
        <v>406</v>
      </c>
      <c r="E593" s="62">
        <v>12435</v>
      </c>
      <c r="F593" s="54">
        <v>1749</v>
      </c>
      <c r="G593" s="28">
        <v>2.5981060000000001E-4</v>
      </c>
      <c r="H593" s="54">
        <v>10686</v>
      </c>
      <c r="I593" s="28">
        <v>1.756203E-4</v>
      </c>
      <c r="J593" s="65">
        <v>1.4793880224</v>
      </c>
      <c r="K593" s="35"/>
      <c r="L593" s="90"/>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row>
    <row r="594" spans="1:41" ht="15" customHeight="1" x14ac:dyDescent="0.25">
      <c r="A594" s="90"/>
      <c r="B594" s="57" t="s">
        <v>668</v>
      </c>
      <c r="C594" s="60" t="s">
        <v>669</v>
      </c>
      <c r="D594" s="154" t="s">
        <v>667</v>
      </c>
      <c r="E594" s="62">
        <v>12427</v>
      </c>
      <c r="F594" s="54">
        <v>1124</v>
      </c>
      <c r="G594" s="28">
        <v>1.66968E-4</v>
      </c>
      <c r="H594" s="54">
        <v>11303</v>
      </c>
      <c r="I594" s="28">
        <v>1.8576049999999999E-4</v>
      </c>
      <c r="J594" s="65">
        <v>0.89883513859999997</v>
      </c>
      <c r="K594" s="35"/>
      <c r="L594" s="90"/>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row>
    <row r="595" spans="1:41" ht="15" customHeight="1" x14ac:dyDescent="0.25">
      <c r="A595" s="90"/>
      <c r="B595" s="57" t="s">
        <v>992</v>
      </c>
      <c r="C595" s="60" t="s">
        <v>993</v>
      </c>
      <c r="D595" s="154" t="s">
        <v>991</v>
      </c>
      <c r="E595" s="62">
        <v>12401</v>
      </c>
      <c r="F595" s="54">
        <v>1302</v>
      </c>
      <c r="G595" s="28">
        <v>1.9340960000000001E-4</v>
      </c>
      <c r="H595" s="54">
        <v>11099</v>
      </c>
      <c r="I595" s="28">
        <v>1.8240779999999999E-4</v>
      </c>
      <c r="J595" s="65">
        <v>1.0603142336</v>
      </c>
      <c r="K595" s="35"/>
      <c r="L595" s="90"/>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row>
    <row r="596" spans="1:41" ht="15" customHeight="1" x14ac:dyDescent="0.25">
      <c r="A596" s="90"/>
      <c r="B596" s="57" t="s">
        <v>235</v>
      </c>
      <c r="C596" s="60" t="s">
        <v>236</v>
      </c>
      <c r="D596" s="154" t="s">
        <v>237</v>
      </c>
      <c r="E596" s="62">
        <v>12377</v>
      </c>
      <c r="F596" s="54">
        <v>1097</v>
      </c>
      <c r="G596" s="28">
        <v>1.6295719999999999E-4</v>
      </c>
      <c r="H596" s="54">
        <v>11280</v>
      </c>
      <c r="I596" s="28">
        <v>1.853825E-4</v>
      </c>
      <c r="J596" s="65">
        <v>0.87903260969999997</v>
      </c>
      <c r="K596" s="35"/>
      <c r="L596" s="90"/>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row>
    <row r="597" spans="1:41" ht="15" customHeight="1" x14ac:dyDescent="0.25">
      <c r="A597" s="90"/>
      <c r="B597" s="57" t="s">
        <v>1385</v>
      </c>
      <c r="C597" s="60" t="s">
        <v>1386</v>
      </c>
      <c r="D597" s="154" t="s">
        <v>1387</v>
      </c>
      <c r="E597" s="62">
        <v>12283</v>
      </c>
      <c r="F597" s="54">
        <v>1634</v>
      </c>
      <c r="G597" s="28">
        <v>2.4272749999999999E-4</v>
      </c>
      <c r="H597" s="54">
        <v>10649</v>
      </c>
      <c r="I597" s="28">
        <v>1.7501220000000001E-4</v>
      </c>
      <c r="J597" s="65">
        <v>1.3869176777000001</v>
      </c>
      <c r="K597" s="35"/>
      <c r="L597" s="90"/>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row>
    <row r="598" spans="1:41" ht="15" customHeight="1" x14ac:dyDescent="0.25">
      <c r="A598" s="90"/>
      <c r="B598" s="57" t="s">
        <v>115</v>
      </c>
      <c r="C598" s="60" t="s">
        <v>116</v>
      </c>
      <c r="D598" s="154" t="s">
        <v>117</v>
      </c>
      <c r="E598" s="62">
        <v>12253</v>
      </c>
      <c r="F598" s="54">
        <v>1241</v>
      </c>
      <c r="G598" s="28">
        <v>1.8434810000000001E-4</v>
      </c>
      <c r="H598" s="54">
        <v>11012</v>
      </c>
      <c r="I598" s="28">
        <v>1.8097799999999999E-4</v>
      </c>
      <c r="J598" s="65">
        <v>1.0186219662</v>
      </c>
      <c r="K598" s="35"/>
      <c r="L598" s="90"/>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row>
    <row r="599" spans="1:41" ht="15" customHeight="1" x14ac:dyDescent="0.25">
      <c r="A599" s="90"/>
      <c r="B599" s="57" t="s">
        <v>954</v>
      </c>
      <c r="C599" s="60" t="s">
        <v>955</v>
      </c>
      <c r="D599" s="154" t="s">
        <v>956</v>
      </c>
      <c r="E599" s="62">
        <v>12217</v>
      </c>
      <c r="F599" s="54">
        <v>779</v>
      </c>
      <c r="G599" s="28">
        <v>1.157189E-4</v>
      </c>
      <c r="H599" s="54">
        <v>11438</v>
      </c>
      <c r="I599" s="28">
        <v>1.8797909999999999E-4</v>
      </c>
      <c r="J599" s="65">
        <v>0.61559463189999997</v>
      </c>
      <c r="K599" s="35"/>
      <c r="L599" s="90"/>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row>
    <row r="600" spans="1:41" ht="15" customHeight="1" x14ac:dyDescent="0.25">
      <c r="A600" s="90"/>
      <c r="B600" s="57" t="s">
        <v>453</v>
      </c>
      <c r="C600" s="60" t="s">
        <v>451</v>
      </c>
      <c r="D600" s="154" t="s">
        <v>454</v>
      </c>
      <c r="E600" s="62">
        <v>12196</v>
      </c>
      <c r="F600" s="54">
        <v>800</v>
      </c>
      <c r="G600" s="28">
        <v>1.188384E-4</v>
      </c>
      <c r="H600" s="54">
        <v>11396</v>
      </c>
      <c r="I600" s="28">
        <v>1.8728890000000001E-4</v>
      </c>
      <c r="J600" s="65">
        <v>0.63451954619999995</v>
      </c>
      <c r="K600" s="35"/>
      <c r="L600" s="90"/>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row>
    <row r="601" spans="1:41" ht="15" customHeight="1" x14ac:dyDescent="0.25">
      <c r="A601" s="90"/>
      <c r="B601" s="57" t="s">
        <v>1950</v>
      </c>
      <c r="C601" s="60" t="s">
        <v>1951</v>
      </c>
      <c r="D601" s="154" t="s">
        <v>1952</v>
      </c>
      <c r="E601" s="62">
        <v>12162</v>
      </c>
      <c r="F601" s="54">
        <v>2421</v>
      </c>
      <c r="G601" s="28">
        <v>3.5963489999999999E-4</v>
      </c>
      <c r="H601" s="54">
        <v>9741</v>
      </c>
      <c r="I601" s="28">
        <v>1.6008959999999999E-4</v>
      </c>
      <c r="J601" s="65">
        <v>2.2464600755999999</v>
      </c>
      <c r="K601" s="35"/>
      <c r="L601" s="90"/>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row>
    <row r="602" spans="1:41" ht="15" customHeight="1" x14ac:dyDescent="0.25">
      <c r="A602" s="90"/>
      <c r="B602" s="57" t="s">
        <v>469</v>
      </c>
      <c r="C602" s="60" t="s">
        <v>470</v>
      </c>
      <c r="D602" s="154" t="s">
        <v>471</v>
      </c>
      <c r="E602" s="62">
        <v>12157</v>
      </c>
      <c r="F602" s="54">
        <v>787</v>
      </c>
      <c r="G602" s="28">
        <v>1.169073E-4</v>
      </c>
      <c r="H602" s="54">
        <v>11370</v>
      </c>
      <c r="I602" s="28">
        <v>1.8686160000000001E-4</v>
      </c>
      <c r="J602" s="65">
        <v>0.6256359936</v>
      </c>
      <c r="K602" s="35"/>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row>
    <row r="603" spans="1:41" ht="15" customHeight="1" x14ac:dyDescent="0.25">
      <c r="A603" s="90"/>
      <c r="B603" s="57" t="s">
        <v>436</v>
      </c>
      <c r="C603" s="60" t="s">
        <v>437</v>
      </c>
      <c r="D603" s="154" t="s">
        <v>438</v>
      </c>
      <c r="E603" s="62">
        <v>12138</v>
      </c>
      <c r="F603" s="54">
        <v>717</v>
      </c>
      <c r="G603" s="28">
        <v>1.0650900000000001E-4</v>
      </c>
      <c r="H603" s="54">
        <v>11421</v>
      </c>
      <c r="I603" s="28">
        <v>1.8769969999999999E-4</v>
      </c>
      <c r="J603" s="65">
        <v>0.56744331329999997</v>
      </c>
      <c r="K603" s="35"/>
      <c r="L603" s="90"/>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row>
    <row r="604" spans="1:41" ht="15" customHeight="1" x14ac:dyDescent="0.25">
      <c r="A604" s="90"/>
      <c r="B604" s="57" t="s">
        <v>1114</v>
      </c>
      <c r="C604" s="60" t="s">
        <v>1115</v>
      </c>
      <c r="D604" s="154" t="s">
        <v>1116</v>
      </c>
      <c r="E604" s="62">
        <v>12109</v>
      </c>
      <c r="F604" s="54">
        <v>1103</v>
      </c>
      <c r="G604" s="28">
        <v>1.638485E-4</v>
      </c>
      <c r="H604" s="54">
        <v>11006</v>
      </c>
      <c r="I604" s="28">
        <v>1.808794E-4</v>
      </c>
      <c r="J604" s="65">
        <v>0.90584410530000004</v>
      </c>
      <c r="K604" s="35"/>
      <c r="L604" s="90"/>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row>
    <row r="605" spans="1:41" ht="15" customHeight="1" x14ac:dyDescent="0.25">
      <c r="A605" s="90"/>
      <c r="B605" s="57" t="s">
        <v>230</v>
      </c>
      <c r="C605" s="60" t="s">
        <v>231</v>
      </c>
      <c r="D605" s="154" t="s">
        <v>232</v>
      </c>
      <c r="E605" s="62">
        <v>12049</v>
      </c>
      <c r="F605" s="54">
        <v>2421</v>
      </c>
      <c r="G605" s="28">
        <v>3.5963489999999999E-4</v>
      </c>
      <c r="H605" s="54">
        <v>9628</v>
      </c>
      <c r="I605" s="28">
        <v>1.5823249999999999E-4</v>
      </c>
      <c r="J605" s="65">
        <v>2.2728258824999998</v>
      </c>
      <c r="K605" s="35"/>
      <c r="L605" s="90"/>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row>
    <row r="606" spans="1:41" ht="15" customHeight="1" x14ac:dyDescent="0.25">
      <c r="A606" s="90"/>
      <c r="B606" s="57" t="s">
        <v>1071</v>
      </c>
      <c r="C606" s="60" t="s">
        <v>1072</v>
      </c>
      <c r="D606" s="154" t="s">
        <v>1073</v>
      </c>
      <c r="E606" s="62">
        <v>12040</v>
      </c>
      <c r="F606" s="54">
        <v>1191</v>
      </c>
      <c r="G606" s="28">
        <v>1.769207E-4</v>
      </c>
      <c r="H606" s="54">
        <v>10849</v>
      </c>
      <c r="I606" s="28">
        <v>1.7829909999999999E-4</v>
      </c>
      <c r="J606" s="65">
        <v>0.99226919950000003</v>
      </c>
      <c r="K606" s="35"/>
      <c r="L606" s="90"/>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row>
    <row r="607" spans="1:41" ht="15" customHeight="1" x14ac:dyDescent="0.25">
      <c r="A607" s="90"/>
      <c r="B607" s="57" t="s">
        <v>439</v>
      </c>
      <c r="C607" s="60" t="s">
        <v>440</v>
      </c>
      <c r="D607" s="154" t="s">
        <v>441</v>
      </c>
      <c r="E607" s="62">
        <v>11949</v>
      </c>
      <c r="F607" s="54">
        <v>979</v>
      </c>
      <c r="G607" s="28">
        <v>1.4542860000000001E-4</v>
      </c>
      <c r="H607" s="54">
        <v>10970</v>
      </c>
      <c r="I607" s="28">
        <v>1.802877E-4</v>
      </c>
      <c r="J607" s="65">
        <v>0.80664699969999998</v>
      </c>
      <c r="K607" s="35"/>
      <c r="L607" s="90"/>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row>
    <row r="608" spans="1:41" ht="15" customHeight="1" x14ac:dyDescent="0.25">
      <c r="A608" s="90"/>
      <c r="B608" s="57" t="s">
        <v>785</v>
      </c>
      <c r="C608" s="60" t="s">
        <v>786</v>
      </c>
      <c r="D608" s="154" t="s">
        <v>787</v>
      </c>
      <c r="E608" s="62">
        <v>11948</v>
      </c>
      <c r="F608" s="54">
        <v>1059</v>
      </c>
      <c r="G608" s="28">
        <v>1.573124E-4</v>
      </c>
      <c r="H608" s="54">
        <v>10889</v>
      </c>
      <c r="I608" s="28">
        <v>1.7895650000000001E-4</v>
      </c>
      <c r="J608" s="65">
        <v>0.87905372959999994</v>
      </c>
      <c r="K608" s="35"/>
      <c r="L608" s="90"/>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row>
    <row r="609" spans="1:41" ht="15" customHeight="1" x14ac:dyDescent="0.25">
      <c r="A609" s="90"/>
      <c r="B609" s="57" t="s">
        <v>398</v>
      </c>
      <c r="C609" s="60" t="s">
        <v>399</v>
      </c>
      <c r="D609" s="154" t="s">
        <v>400</v>
      </c>
      <c r="E609" s="62">
        <v>11934</v>
      </c>
      <c r="F609" s="54">
        <v>652</v>
      </c>
      <c r="G609" s="28">
        <v>9.6853299999999996E-5</v>
      </c>
      <c r="H609" s="54">
        <v>11282</v>
      </c>
      <c r="I609" s="28">
        <v>1.8541529999999999E-4</v>
      </c>
      <c r="J609" s="65">
        <v>0.5223588522</v>
      </c>
      <c r="K609" s="35"/>
      <c r="L609" s="90"/>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row>
    <row r="610" spans="1:41" ht="15" customHeight="1" x14ac:dyDescent="0.25">
      <c r="A610" s="90"/>
      <c r="B610" s="57" t="s">
        <v>1740</v>
      </c>
      <c r="C610" s="60" t="s">
        <v>1741</v>
      </c>
      <c r="D610" s="154" t="s">
        <v>1742</v>
      </c>
      <c r="E610" s="62">
        <v>11916</v>
      </c>
      <c r="F610" s="54">
        <v>1873</v>
      </c>
      <c r="G610" s="28">
        <v>2.7823049999999998E-4</v>
      </c>
      <c r="H610" s="54">
        <v>10043</v>
      </c>
      <c r="I610" s="28">
        <v>1.6505280000000001E-4</v>
      </c>
      <c r="J610" s="65">
        <v>1.6857057695</v>
      </c>
      <c r="K610" s="35"/>
      <c r="L610" s="90"/>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row>
    <row r="611" spans="1:41" ht="15" customHeight="1" x14ac:dyDescent="0.25">
      <c r="A611" s="90"/>
      <c r="B611" s="57" t="s">
        <v>1836</v>
      </c>
      <c r="C611" s="60" t="s">
        <v>1837</v>
      </c>
      <c r="D611" s="154" t="s">
        <v>1838</v>
      </c>
      <c r="E611" s="62">
        <v>11895</v>
      </c>
      <c r="F611" s="54">
        <v>1022</v>
      </c>
      <c r="G611" s="28">
        <v>1.5181609999999999E-4</v>
      </c>
      <c r="H611" s="54">
        <v>10873</v>
      </c>
      <c r="I611" s="28">
        <v>1.7869359999999999E-4</v>
      </c>
      <c r="J611" s="65">
        <v>0.84958916740000001</v>
      </c>
      <c r="K611" s="35"/>
      <c r="L611" s="90"/>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row>
    <row r="612" spans="1:41" ht="15" customHeight="1" x14ac:dyDescent="0.25">
      <c r="A612" s="90"/>
      <c r="B612" s="57" t="s">
        <v>1782</v>
      </c>
      <c r="C612" s="60" t="s">
        <v>1783</v>
      </c>
      <c r="D612" s="154" t="s">
        <v>1784</v>
      </c>
      <c r="E612" s="62">
        <v>11770</v>
      </c>
      <c r="F612" s="54">
        <v>756</v>
      </c>
      <c r="G612" s="28">
        <v>1.123023E-4</v>
      </c>
      <c r="H612" s="54">
        <v>11014</v>
      </c>
      <c r="I612" s="28">
        <v>1.8101080000000001E-4</v>
      </c>
      <c r="J612" s="65">
        <v>0.62041770360000004</v>
      </c>
      <c r="K612" s="35"/>
      <c r="L612" s="90"/>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row>
    <row r="613" spans="1:41" ht="15" customHeight="1" x14ac:dyDescent="0.25">
      <c r="A613" s="90"/>
      <c r="B613" s="57" t="s">
        <v>1944</v>
      </c>
      <c r="C613" s="60" t="s">
        <v>1945</v>
      </c>
      <c r="D613" s="154" t="s">
        <v>1946</v>
      </c>
      <c r="E613" s="62">
        <v>11754</v>
      </c>
      <c r="F613" s="54">
        <v>1975</v>
      </c>
      <c r="G613" s="28">
        <v>2.9338239999999999E-4</v>
      </c>
      <c r="H613" s="54">
        <v>9779</v>
      </c>
      <c r="I613" s="28">
        <v>1.6071409999999999E-4</v>
      </c>
      <c r="J613" s="65">
        <v>1.8254927496</v>
      </c>
      <c r="K613" s="35"/>
      <c r="L613" s="90"/>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row>
    <row r="614" spans="1:41" ht="15" customHeight="1" x14ac:dyDescent="0.25">
      <c r="A614" s="90"/>
      <c r="B614" s="57" t="s">
        <v>749</v>
      </c>
      <c r="C614" s="60" t="s">
        <v>750</v>
      </c>
      <c r="D614" s="154" t="s">
        <v>751</v>
      </c>
      <c r="E614" s="62">
        <v>11708</v>
      </c>
      <c r="F614" s="54">
        <v>931</v>
      </c>
      <c r="G614" s="28">
        <v>1.3829820000000001E-4</v>
      </c>
      <c r="H614" s="54">
        <v>10777</v>
      </c>
      <c r="I614" s="28">
        <v>1.7711579999999999E-4</v>
      </c>
      <c r="J614" s="65">
        <v>0.78083497280000003</v>
      </c>
      <c r="K614" s="35"/>
      <c r="L614" s="90"/>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row>
    <row r="615" spans="1:41" ht="15" customHeight="1" x14ac:dyDescent="0.25">
      <c r="A615" s="90"/>
      <c r="B615" s="57" t="s">
        <v>163</v>
      </c>
      <c r="C615" s="60" t="s">
        <v>164</v>
      </c>
      <c r="D615" s="154" t="s">
        <v>165</v>
      </c>
      <c r="E615" s="62">
        <v>11696</v>
      </c>
      <c r="F615" s="54">
        <v>1622</v>
      </c>
      <c r="G615" s="28">
        <v>2.40945E-4</v>
      </c>
      <c r="H615" s="54">
        <v>10074</v>
      </c>
      <c r="I615" s="28">
        <v>1.6556230000000001E-4</v>
      </c>
      <c r="J615" s="65">
        <v>1.4553128428</v>
      </c>
      <c r="K615" s="35"/>
      <c r="L615" s="90"/>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row>
    <row r="616" spans="1:41" ht="15" customHeight="1" x14ac:dyDescent="0.25">
      <c r="A616" s="90"/>
      <c r="B616" s="57" t="s">
        <v>1665</v>
      </c>
      <c r="C616" s="60" t="s">
        <v>1666</v>
      </c>
      <c r="D616" s="154" t="s">
        <v>1667</v>
      </c>
      <c r="E616" s="62">
        <v>11682</v>
      </c>
      <c r="F616" s="54">
        <v>382</v>
      </c>
      <c r="G616" s="28">
        <v>5.6745400000000001E-5</v>
      </c>
      <c r="H616" s="54">
        <v>11300</v>
      </c>
      <c r="I616" s="28">
        <v>1.857111E-4</v>
      </c>
      <c r="J616" s="65">
        <v>0.30555709889999999</v>
      </c>
      <c r="K616" s="35"/>
      <c r="L616" s="90"/>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row>
    <row r="617" spans="1:41" ht="15" customHeight="1" x14ac:dyDescent="0.25">
      <c r="A617" s="90"/>
      <c r="B617" s="57" t="s">
        <v>1515</v>
      </c>
      <c r="C617" s="60" t="s">
        <v>1516</v>
      </c>
      <c r="D617" s="154" t="s">
        <v>1517</v>
      </c>
      <c r="E617" s="62">
        <v>11643</v>
      </c>
      <c r="F617" s="54">
        <v>1760</v>
      </c>
      <c r="G617" s="28">
        <v>2.6144459999999999E-4</v>
      </c>
      <c r="H617" s="54">
        <v>9883</v>
      </c>
      <c r="I617" s="28">
        <v>1.6242329999999999E-4</v>
      </c>
      <c r="J617" s="65">
        <v>1.6096495444000001</v>
      </c>
      <c r="K617" s="35"/>
      <c r="L617" s="90"/>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row>
    <row r="618" spans="1:41" ht="15" customHeight="1" x14ac:dyDescent="0.25">
      <c r="A618" s="90"/>
      <c r="B618" s="57" t="s">
        <v>1899</v>
      </c>
      <c r="C618" s="60" t="s">
        <v>1900</v>
      </c>
      <c r="D618" s="154" t="s">
        <v>1901</v>
      </c>
      <c r="E618" s="62">
        <v>11621</v>
      </c>
      <c r="F618" s="54">
        <v>1360</v>
      </c>
      <c r="G618" s="28">
        <v>2.0202539999999999E-4</v>
      </c>
      <c r="H618" s="54">
        <v>10261</v>
      </c>
      <c r="I618" s="28">
        <v>1.686356E-4</v>
      </c>
      <c r="J618" s="65">
        <v>1.1979996173</v>
      </c>
      <c r="K618" s="35"/>
      <c r="L618" s="90"/>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row>
    <row r="619" spans="1:41" ht="15" customHeight="1" x14ac:dyDescent="0.25">
      <c r="A619" s="90"/>
      <c r="B619" s="57" t="s">
        <v>1806</v>
      </c>
      <c r="C619" s="60" t="s">
        <v>1807</v>
      </c>
      <c r="D619" s="154" t="s">
        <v>1808</v>
      </c>
      <c r="E619" s="62">
        <v>11579</v>
      </c>
      <c r="F619" s="54">
        <v>1439</v>
      </c>
      <c r="G619" s="28">
        <v>2.1376070000000001E-4</v>
      </c>
      <c r="H619" s="54">
        <v>10140</v>
      </c>
      <c r="I619" s="28">
        <v>1.6664699999999999E-4</v>
      </c>
      <c r="J619" s="65">
        <v>1.2827153666</v>
      </c>
      <c r="K619" s="35"/>
      <c r="L619" s="90"/>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row>
    <row r="620" spans="1:41" ht="15" customHeight="1" x14ac:dyDescent="0.25">
      <c r="A620" s="90"/>
      <c r="B620" s="57" t="s">
        <v>1225</v>
      </c>
      <c r="C620" s="60" t="s">
        <v>1226</v>
      </c>
      <c r="D620" s="154" t="s">
        <v>1227</v>
      </c>
      <c r="E620" s="62">
        <v>11499</v>
      </c>
      <c r="F620" s="54">
        <v>760</v>
      </c>
      <c r="G620" s="28">
        <v>1.1289650000000001E-4</v>
      </c>
      <c r="H620" s="54">
        <v>10739</v>
      </c>
      <c r="I620" s="28">
        <v>1.764913E-4</v>
      </c>
      <c r="J620" s="65">
        <v>0.63967180479999997</v>
      </c>
      <c r="K620" s="35"/>
      <c r="L620" s="90"/>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row>
    <row r="621" spans="1:41" ht="15" customHeight="1" x14ac:dyDescent="0.25">
      <c r="A621" s="90"/>
      <c r="B621" s="57" t="s">
        <v>1803</v>
      </c>
      <c r="C621" s="60" t="s">
        <v>1804</v>
      </c>
      <c r="D621" s="154" t="s">
        <v>1805</v>
      </c>
      <c r="E621" s="62">
        <v>11481</v>
      </c>
      <c r="F621" s="54">
        <v>930</v>
      </c>
      <c r="G621" s="28">
        <v>1.381497E-4</v>
      </c>
      <c r="H621" s="54">
        <v>10551</v>
      </c>
      <c r="I621" s="28">
        <v>1.7340159999999999E-4</v>
      </c>
      <c r="J621" s="65">
        <v>0.79670360819999997</v>
      </c>
      <c r="K621" s="35"/>
      <c r="L621" s="90"/>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row>
    <row r="622" spans="1:41" ht="15" customHeight="1" x14ac:dyDescent="0.25">
      <c r="A622" s="90"/>
      <c r="B622" s="57" t="s">
        <v>1628</v>
      </c>
      <c r="C622" s="60" t="s">
        <v>1629</v>
      </c>
      <c r="D622" s="154" t="s">
        <v>1630</v>
      </c>
      <c r="E622" s="62">
        <v>11465</v>
      </c>
      <c r="F622" s="54">
        <v>538</v>
      </c>
      <c r="G622" s="28">
        <v>7.9918899999999998E-5</v>
      </c>
      <c r="H622" s="54">
        <v>10927</v>
      </c>
      <c r="I622" s="28">
        <v>1.79581E-4</v>
      </c>
      <c r="J622" s="65">
        <v>0.44502949060000002</v>
      </c>
      <c r="K622" s="35"/>
      <c r="L622" s="90"/>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row>
    <row r="623" spans="1:41" ht="15" customHeight="1" x14ac:dyDescent="0.25">
      <c r="A623" s="90"/>
      <c r="B623" s="57" t="s">
        <v>1578</v>
      </c>
      <c r="C623" s="60" t="s">
        <v>1579</v>
      </c>
      <c r="D623" s="154" t="s">
        <v>1580</v>
      </c>
      <c r="E623" s="62">
        <v>11462</v>
      </c>
      <c r="F623" s="54">
        <v>1184</v>
      </c>
      <c r="G623" s="28">
        <v>1.7588090000000001E-4</v>
      </c>
      <c r="H623" s="54">
        <v>10278</v>
      </c>
      <c r="I623" s="28">
        <v>1.68915E-4</v>
      </c>
      <c r="J623" s="65">
        <v>1.0412392906000001</v>
      </c>
      <c r="K623" s="35"/>
      <c r="L623" s="90"/>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row>
    <row r="624" spans="1:41" ht="15" customHeight="1" x14ac:dyDescent="0.25">
      <c r="A624" s="90"/>
      <c r="B624" s="57" t="s">
        <v>154</v>
      </c>
      <c r="C624" s="60" t="s">
        <v>155</v>
      </c>
      <c r="D624" s="154" t="s">
        <v>156</v>
      </c>
      <c r="E624" s="62">
        <v>11448</v>
      </c>
      <c r="F624" s="54">
        <v>738</v>
      </c>
      <c r="G624" s="28">
        <v>1.096285E-4</v>
      </c>
      <c r="H624" s="54">
        <v>10710</v>
      </c>
      <c r="I624" s="28">
        <v>1.7601469999999999E-4</v>
      </c>
      <c r="J624" s="65">
        <v>0.62283692160000004</v>
      </c>
      <c r="K624" s="35"/>
      <c r="L624" s="90"/>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row>
    <row r="625" spans="1:41" ht="15" customHeight="1" x14ac:dyDescent="0.25">
      <c r="A625" s="90"/>
      <c r="B625" s="57" t="s">
        <v>1012</v>
      </c>
      <c r="C625" s="60" t="s">
        <v>1013</v>
      </c>
      <c r="D625" s="154" t="s">
        <v>1014</v>
      </c>
      <c r="E625" s="62">
        <v>11411</v>
      </c>
      <c r="F625" s="54">
        <v>956</v>
      </c>
      <c r="G625" s="28">
        <v>1.420119E-4</v>
      </c>
      <c r="H625" s="54">
        <v>10455</v>
      </c>
      <c r="I625" s="28">
        <v>1.7182389999999999E-4</v>
      </c>
      <c r="J625" s="65">
        <v>0.82649706119999999</v>
      </c>
      <c r="K625" s="35"/>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row>
    <row r="626" spans="1:41" ht="15" customHeight="1" x14ac:dyDescent="0.25">
      <c r="A626" s="90"/>
      <c r="B626" s="57" t="s">
        <v>1471</v>
      </c>
      <c r="C626" s="60" t="s">
        <v>1472</v>
      </c>
      <c r="D626" s="154" t="s">
        <v>1473</v>
      </c>
      <c r="E626" s="62">
        <v>11382</v>
      </c>
      <c r="F626" s="54">
        <v>571</v>
      </c>
      <c r="G626" s="28">
        <v>8.48209E-5</v>
      </c>
      <c r="H626" s="54">
        <v>10811</v>
      </c>
      <c r="I626" s="28">
        <v>1.7767459999999999E-4</v>
      </c>
      <c r="J626" s="65">
        <v>0.47739481680000001</v>
      </c>
      <c r="K626" s="35"/>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row>
    <row r="627" spans="1:41" ht="15" customHeight="1" x14ac:dyDescent="0.25">
      <c r="A627" s="90"/>
      <c r="B627" s="57" t="s">
        <v>241</v>
      </c>
      <c r="C627" s="60" t="s">
        <v>242</v>
      </c>
      <c r="D627" s="154" t="s">
        <v>243</v>
      </c>
      <c r="E627" s="62">
        <v>11379</v>
      </c>
      <c r="F627" s="54">
        <v>765</v>
      </c>
      <c r="G627" s="28">
        <v>1.1363929999999999E-4</v>
      </c>
      <c r="H627" s="54">
        <v>10614</v>
      </c>
      <c r="I627" s="28">
        <v>1.74437E-4</v>
      </c>
      <c r="J627" s="65">
        <v>0.65146308330000002</v>
      </c>
      <c r="K627" s="35"/>
      <c r="L627" s="90"/>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row>
    <row r="628" spans="1:41" ht="15" customHeight="1" x14ac:dyDescent="0.25">
      <c r="A628" s="90"/>
      <c r="B628" s="57" t="s">
        <v>181</v>
      </c>
      <c r="C628" s="60" t="s">
        <v>182</v>
      </c>
      <c r="D628" s="154" t="s">
        <v>183</v>
      </c>
      <c r="E628" s="62">
        <v>11374</v>
      </c>
      <c r="F628" s="54">
        <v>1813</v>
      </c>
      <c r="G628" s="28">
        <v>2.6931760000000003E-4</v>
      </c>
      <c r="H628" s="54">
        <v>9561</v>
      </c>
      <c r="I628" s="28">
        <v>1.571314E-4</v>
      </c>
      <c r="J628" s="65">
        <v>1.7139649814</v>
      </c>
      <c r="K628" s="35"/>
      <c r="L628" s="90"/>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row>
    <row r="629" spans="1:41" ht="15" customHeight="1" x14ac:dyDescent="0.25">
      <c r="A629" s="90"/>
      <c r="B629" s="57" t="s">
        <v>582</v>
      </c>
      <c r="C629" s="60" t="s">
        <v>583</v>
      </c>
      <c r="D629" s="154" t="s">
        <v>584</v>
      </c>
      <c r="E629" s="62">
        <v>11320</v>
      </c>
      <c r="F629" s="54">
        <v>1367</v>
      </c>
      <c r="G629" s="28">
        <v>2.0306520000000001E-4</v>
      </c>
      <c r="H629" s="54">
        <v>9953</v>
      </c>
      <c r="I629" s="28">
        <v>1.635737E-4</v>
      </c>
      <c r="J629" s="65">
        <v>1.2414292363999999</v>
      </c>
      <c r="K629" s="35"/>
      <c r="L629" s="90"/>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row>
    <row r="630" spans="1:41" ht="15" customHeight="1" x14ac:dyDescent="0.25">
      <c r="A630" s="90"/>
      <c r="B630" s="57" t="s">
        <v>1424</v>
      </c>
      <c r="C630" s="60" t="s">
        <v>1425</v>
      </c>
      <c r="D630" s="154" t="s">
        <v>1426</v>
      </c>
      <c r="E630" s="62">
        <v>11307</v>
      </c>
      <c r="F630" s="54">
        <v>2861</v>
      </c>
      <c r="G630" s="28">
        <v>4.2499600000000002E-4</v>
      </c>
      <c r="H630" s="54">
        <v>8446</v>
      </c>
      <c r="I630" s="28">
        <v>1.388068E-4</v>
      </c>
      <c r="J630" s="65">
        <v>3.0617818147999998</v>
      </c>
      <c r="K630" s="35"/>
      <c r="L630" s="90"/>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row>
    <row r="631" spans="1:41" ht="15" customHeight="1" x14ac:dyDescent="0.25">
      <c r="A631" s="90"/>
      <c r="B631" s="57" t="s">
        <v>1958</v>
      </c>
      <c r="C631" s="60" t="s">
        <v>1959</v>
      </c>
      <c r="D631" s="154" t="s">
        <v>1960</v>
      </c>
      <c r="E631" s="62">
        <v>11255</v>
      </c>
      <c r="F631" s="54">
        <v>1562</v>
      </c>
      <c r="G631" s="28">
        <v>2.320321E-4</v>
      </c>
      <c r="H631" s="54">
        <v>9693</v>
      </c>
      <c r="I631" s="28">
        <v>1.5930069999999999E-4</v>
      </c>
      <c r="J631" s="65">
        <v>1.4565663595</v>
      </c>
      <c r="K631" s="35"/>
      <c r="L631" s="90"/>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row>
    <row r="632" spans="1:41" ht="15" customHeight="1" x14ac:dyDescent="0.25">
      <c r="A632" s="90"/>
      <c r="B632" s="57" t="s">
        <v>1683</v>
      </c>
      <c r="C632" s="60" t="s">
        <v>1684</v>
      </c>
      <c r="D632" s="154" t="s">
        <v>1685</v>
      </c>
      <c r="E632" s="62">
        <v>11240</v>
      </c>
      <c r="F632" s="54">
        <v>463</v>
      </c>
      <c r="G632" s="28">
        <v>6.8777799999999997E-5</v>
      </c>
      <c r="H632" s="54">
        <v>10777</v>
      </c>
      <c r="I632" s="28">
        <v>1.7711579999999999E-4</v>
      </c>
      <c r="J632" s="65">
        <v>0.38832072220000002</v>
      </c>
      <c r="K632" s="35"/>
      <c r="L632" s="90"/>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row>
    <row r="633" spans="1:41" ht="15" customHeight="1" x14ac:dyDescent="0.25">
      <c r="A633" s="90"/>
      <c r="B633" s="57" t="s">
        <v>481</v>
      </c>
      <c r="C633" s="60" t="s">
        <v>482</v>
      </c>
      <c r="D633" s="154" t="s">
        <v>483</v>
      </c>
      <c r="E633" s="62">
        <v>11201</v>
      </c>
      <c r="F633" s="54">
        <v>876</v>
      </c>
      <c r="G633" s="28">
        <v>1.3012810000000001E-4</v>
      </c>
      <c r="H633" s="54">
        <v>10325</v>
      </c>
      <c r="I633" s="28">
        <v>1.6968739999999999E-4</v>
      </c>
      <c r="J633" s="65">
        <v>0.76686956900000003</v>
      </c>
      <c r="K633" s="35"/>
      <c r="L633" s="90"/>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row>
    <row r="634" spans="1:41" ht="15" customHeight="1" x14ac:dyDescent="0.25">
      <c r="A634" s="90"/>
      <c r="B634" s="57" t="s">
        <v>1551</v>
      </c>
      <c r="C634" s="60" t="s">
        <v>1552</v>
      </c>
      <c r="D634" s="154" t="s">
        <v>1553</v>
      </c>
      <c r="E634" s="62">
        <v>11180</v>
      </c>
      <c r="F634" s="54">
        <v>1518</v>
      </c>
      <c r="G634" s="28">
        <v>2.25496E-4</v>
      </c>
      <c r="H634" s="54">
        <v>9662</v>
      </c>
      <c r="I634" s="28">
        <v>1.5879119999999999E-4</v>
      </c>
      <c r="J634" s="65">
        <v>1.4200779922</v>
      </c>
      <c r="K634" s="35"/>
      <c r="L634" s="90"/>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row>
    <row r="635" spans="1:41" ht="15" customHeight="1" x14ac:dyDescent="0.25">
      <c r="A635" s="90"/>
      <c r="B635" s="57" t="s">
        <v>321</v>
      </c>
      <c r="C635" s="60" t="s">
        <v>322</v>
      </c>
      <c r="D635" s="154" t="s">
        <v>323</v>
      </c>
      <c r="E635" s="62">
        <v>11150</v>
      </c>
      <c r="F635" s="54">
        <v>735</v>
      </c>
      <c r="G635" s="28">
        <v>1.091828E-4</v>
      </c>
      <c r="H635" s="54">
        <v>10415</v>
      </c>
      <c r="I635" s="28">
        <v>1.711665E-4</v>
      </c>
      <c r="J635" s="65">
        <v>0.63787491480000003</v>
      </c>
      <c r="K635" s="35"/>
      <c r="L635" s="90"/>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row>
    <row r="636" spans="1:41" ht="15" customHeight="1" x14ac:dyDescent="0.25">
      <c r="A636" s="90"/>
      <c r="B636" s="57" t="s">
        <v>1707</v>
      </c>
      <c r="C636" s="60" t="s">
        <v>1708</v>
      </c>
      <c r="D636" s="154" t="s">
        <v>1709</v>
      </c>
      <c r="E636" s="62">
        <v>11046</v>
      </c>
      <c r="F636" s="54">
        <v>1841</v>
      </c>
      <c r="G636" s="28">
        <v>2.73477E-4</v>
      </c>
      <c r="H636" s="54">
        <v>9205</v>
      </c>
      <c r="I636" s="28">
        <v>1.5128059999999999E-4</v>
      </c>
      <c r="J636" s="65">
        <v>1.8077461872</v>
      </c>
      <c r="K636" s="35"/>
      <c r="L636" s="90"/>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row>
    <row r="637" spans="1:41" ht="15" customHeight="1" x14ac:dyDescent="0.25">
      <c r="A637" s="90"/>
      <c r="B637" s="57" t="s">
        <v>1491</v>
      </c>
      <c r="C637" s="60" t="s">
        <v>1492</v>
      </c>
      <c r="D637" s="154" t="s">
        <v>1493</v>
      </c>
      <c r="E637" s="62">
        <v>11041</v>
      </c>
      <c r="F637" s="54">
        <v>1684</v>
      </c>
      <c r="G637" s="28">
        <v>2.5015490000000003E-4</v>
      </c>
      <c r="H637" s="54">
        <v>9357</v>
      </c>
      <c r="I637" s="28">
        <v>1.537787E-4</v>
      </c>
      <c r="J637" s="65">
        <v>1.6267204121000001</v>
      </c>
      <c r="K637" s="35"/>
      <c r="L637" s="90"/>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row>
    <row r="638" spans="1:41" ht="15" customHeight="1" x14ac:dyDescent="0.25">
      <c r="A638" s="90"/>
      <c r="B638" s="57" t="s">
        <v>412</v>
      </c>
      <c r="C638" s="60" t="s">
        <v>413</v>
      </c>
      <c r="D638" s="154" t="s">
        <v>414</v>
      </c>
      <c r="E638" s="62">
        <v>11026</v>
      </c>
      <c r="F638" s="54">
        <v>992</v>
      </c>
      <c r="G638" s="28">
        <v>1.473597E-4</v>
      </c>
      <c r="H638" s="54">
        <v>10034</v>
      </c>
      <c r="I638" s="28">
        <v>1.6490489999999999E-4</v>
      </c>
      <c r="J638" s="65">
        <v>0.89360385580000001</v>
      </c>
      <c r="K638" s="35"/>
      <c r="L638" s="90"/>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row>
    <row r="639" spans="1:41" ht="15" customHeight="1" x14ac:dyDescent="0.25">
      <c r="A639" s="90"/>
      <c r="B639" s="57" t="s">
        <v>951</v>
      </c>
      <c r="C639" s="60" t="s">
        <v>952</v>
      </c>
      <c r="D639" s="154" t="s">
        <v>953</v>
      </c>
      <c r="E639" s="62">
        <v>10992</v>
      </c>
      <c r="F639" s="54">
        <v>1328</v>
      </c>
      <c r="G639" s="28">
        <v>1.972718E-4</v>
      </c>
      <c r="H639" s="54">
        <v>9664</v>
      </c>
      <c r="I639" s="28">
        <v>1.5882409999999999E-4</v>
      </c>
      <c r="J639" s="65">
        <v>1.2420772644</v>
      </c>
      <c r="K639" s="35"/>
      <c r="L639" s="90"/>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row>
    <row r="640" spans="1:41" ht="15" customHeight="1" x14ac:dyDescent="0.25">
      <c r="A640" s="90"/>
      <c r="B640" s="57" t="s">
        <v>1880</v>
      </c>
      <c r="C640" s="60" t="s">
        <v>1881</v>
      </c>
      <c r="D640" s="154" t="s">
        <v>1882</v>
      </c>
      <c r="E640" s="62">
        <v>10889</v>
      </c>
      <c r="F640" s="54">
        <v>1572</v>
      </c>
      <c r="G640" s="28">
        <v>2.335176E-4</v>
      </c>
      <c r="H640" s="54">
        <v>9317</v>
      </c>
      <c r="I640" s="28">
        <v>1.5312130000000001E-4</v>
      </c>
      <c r="J640" s="65">
        <v>1.5250493755000001</v>
      </c>
      <c r="K640" s="35"/>
      <c r="L640" s="90"/>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row>
    <row r="641" spans="1:41" ht="15" customHeight="1" x14ac:dyDescent="0.25">
      <c r="A641" s="90"/>
      <c r="B641" s="57" t="s">
        <v>157</v>
      </c>
      <c r="C641" s="60" t="s">
        <v>158</v>
      </c>
      <c r="D641" s="154" t="s">
        <v>159</v>
      </c>
      <c r="E641" s="62">
        <v>10865</v>
      </c>
      <c r="F641" s="54">
        <v>2137</v>
      </c>
      <c r="G641" s="28">
        <v>3.1744720000000001E-4</v>
      </c>
      <c r="H641" s="54">
        <v>8728</v>
      </c>
      <c r="I641" s="28">
        <v>1.4344130000000001E-4</v>
      </c>
      <c r="J641" s="65">
        <v>2.2130806610999998</v>
      </c>
      <c r="K641" s="35"/>
      <c r="L641" s="90"/>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row>
    <row r="642" spans="1:41" ht="15" customHeight="1" x14ac:dyDescent="0.25">
      <c r="A642" s="90"/>
      <c r="B642" s="57" t="s">
        <v>1017</v>
      </c>
      <c r="C642" s="60" t="s">
        <v>1018</v>
      </c>
      <c r="D642" s="154" t="s">
        <v>1019</v>
      </c>
      <c r="E642" s="62">
        <v>10863</v>
      </c>
      <c r="F642" s="54">
        <v>1829</v>
      </c>
      <c r="G642" s="28">
        <v>2.7169439999999998E-4</v>
      </c>
      <c r="H642" s="54">
        <v>9034</v>
      </c>
      <c r="I642" s="28">
        <v>1.4847029999999999E-4</v>
      </c>
      <c r="J642" s="65">
        <v>1.8299578129</v>
      </c>
      <c r="K642" s="35"/>
      <c r="L642" s="90"/>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row>
    <row r="643" spans="1:41" ht="15" customHeight="1" x14ac:dyDescent="0.25">
      <c r="A643" s="90"/>
      <c r="B643" s="57" t="s">
        <v>1871</v>
      </c>
      <c r="C643" s="60" t="s">
        <v>1872</v>
      </c>
      <c r="D643" s="154" t="s">
        <v>1873</v>
      </c>
      <c r="E643" s="62">
        <v>10848</v>
      </c>
      <c r="F643" s="54">
        <v>1014</v>
      </c>
      <c r="G643" s="28">
        <v>1.5062769999999999E-4</v>
      </c>
      <c r="H643" s="54">
        <v>9834</v>
      </c>
      <c r="I643" s="28">
        <v>1.6161800000000001E-4</v>
      </c>
      <c r="J643" s="65">
        <v>0.93199849189999995</v>
      </c>
      <c r="K643" s="35"/>
      <c r="L643" s="90"/>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row>
    <row r="644" spans="1:41" ht="15" customHeight="1" x14ac:dyDescent="0.25">
      <c r="A644" s="90"/>
      <c r="B644" s="57" t="s">
        <v>788</v>
      </c>
      <c r="C644" s="60" t="s">
        <v>789</v>
      </c>
      <c r="D644" s="154" t="s">
        <v>790</v>
      </c>
      <c r="E644" s="62">
        <v>10799</v>
      </c>
      <c r="F644" s="54">
        <v>926</v>
      </c>
      <c r="G644" s="28">
        <v>1.3755549999999999E-4</v>
      </c>
      <c r="H644" s="54">
        <v>9873</v>
      </c>
      <c r="I644" s="28">
        <v>1.6225899999999999E-4</v>
      </c>
      <c r="J644" s="65">
        <v>0.84775294710000004</v>
      </c>
      <c r="K644" s="35"/>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row>
    <row r="645" spans="1:41" ht="15" customHeight="1" x14ac:dyDescent="0.25">
      <c r="A645" s="90"/>
      <c r="B645" s="57" t="s">
        <v>606</v>
      </c>
      <c r="C645" s="60" t="s">
        <v>607</v>
      </c>
      <c r="D645" s="154" t="s">
        <v>608</v>
      </c>
      <c r="E645" s="62">
        <v>10786</v>
      </c>
      <c r="F645" s="54">
        <v>1004</v>
      </c>
      <c r="G645" s="28">
        <v>1.491423E-4</v>
      </c>
      <c r="H645" s="54">
        <v>9782</v>
      </c>
      <c r="I645" s="28">
        <v>1.6076339999999999E-4</v>
      </c>
      <c r="J645" s="65">
        <v>0.92771272339999999</v>
      </c>
      <c r="K645" s="35"/>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row>
    <row r="646" spans="1:41" ht="15" customHeight="1" x14ac:dyDescent="0.25">
      <c r="A646" s="90"/>
      <c r="B646" s="57" t="s">
        <v>1316</v>
      </c>
      <c r="C646" s="60" t="s">
        <v>1317</v>
      </c>
      <c r="D646" s="154" t="s">
        <v>1318</v>
      </c>
      <c r="E646" s="62">
        <v>10778</v>
      </c>
      <c r="F646" s="54">
        <v>717</v>
      </c>
      <c r="G646" s="28">
        <v>1.0650900000000001E-4</v>
      </c>
      <c r="H646" s="54">
        <v>10061</v>
      </c>
      <c r="I646" s="28">
        <v>1.653487E-4</v>
      </c>
      <c r="J646" s="65">
        <v>0.64414770710000002</v>
      </c>
      <c r="K646" s="35"/>
      <c r="L646" s="90"/>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row>
    <row r="647" spans="1:41" ht="15" customHeight="1" x14ac:dyDescent="0.25">
      <c r="A647" s="90"/>
      <c r="B647" s="57" t="s">
        <v>368</v>
      </c>
      <c r="C647" s="60" t="s">
        <v>369</v>
      </c>
      <c r="D647" s="154" t="s">
        <v>370</v>
      </c>
      <c r="E647" s="62">
        <v>10699</v>
      </c>
      <c r="F647" s="54">
        <v>833</v>
      </c>
      <c r="G647" s="28">
        <v>1.2374050000000001E-4</v>
      </c>
      <c r="H647" s="54">
        <v>9866</v>
      </c>
      <c r="I647" s="28">
        <v>1.6214389999999999E-4</v>
      </c>
      <c r="J647" s="65">
        <v>0.76315253090000001</v>
      </c>
      <c r="K647" s="35"/>
      <c r="L647" s="90"/>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row>
    <row r="648" spans="1:41" ht="15" customHeight="1" x14ac:dyDescent="0.25">
      <c r="A648" s="90"/>
      <c r="B648" s="57" t="s">
        <v>824</v>
      </c>
      <c r="C648" s="60" t="s">
        <v>825</v>
      </c>
      <c r="D648" s="154" t="s">
        <v>826</v>
      </c>
      <c r="E648" s="62">
        <v>10694</v>
      </c>
      <c r="F648" s="54">
        <v>951</v>
      </c>
      <c r="G648" s="28">
        <v>1.4126920000000001E-4</v>
      </c>
      <c r="H648" s="54">
        <v>9743</v>
      </c>
      <c r="I648" s="28">
        <v>1.6012249999999999E-4</v>
      </c>
      <c r="J648" s="65">
        <v>0.88225732530000001</v>
      </c>
      <c r="K648" s="35"/>
      <c r="L648" s="90"/>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row>
    <row r="649" spans="1:41" ht="15" customHeight="1" x14ac:dyDescent="0.25">
      <c r="A649" s="90"/>
      <c r="B649" s="57" t="s">
        <v>109</v>
      </c>
      <c r="C649" s="60" t="s">
        <v>105</v>
      </c>
      <c r="D649" s="154" t="s">
        <v>110</v>
      </c>
      <c r="E649" s="62">
        <v>10645</v>
      </c>
      <c r="F649" s="54">
        <v>1902</v>
      </c>
      <c r="G649" s="28">
        <v>2.8253840000000001E-4</v>
      </c>
      <c r="H649" s="54">
        <v>8743</v>
      </c>
      <c r="I649" s="28">
        <v>1.4368780000000001E-4</v>
      </c>
      <c r="J649" s="65">
        <v>1.9663349240000001</v>
      </c>
      <c r="K649" s="35"/>
      <c r="L649" s="90"/>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row>
    <row r="650" spans="1:41" ht="15" customHeight="1" x14ac:dyDescent="0.25">
      <c r="A650" s="90"/>
      <c r="B650" s="57" t="s">
        <v>256</v>
      </c>
      <c r="C650" s="60" t="s">
        <v>257</v>
      </c>
      <c r="D650" s="154" t="s">
        <v>258</v>
      </c>
      <c r="E650" s="62">
        <v>10630</v>
      </c>
      <c r="F650" s="54">
        <v>444</v>
      </c>
      <c r="G650" s="28">
        <v>6.5955299999999995E-5</v>
      </c>
      <c r="H650" s="54">
        <v>10186</v>
      </c>
      <c r="I650" s="28">
        <v>1.67403E-4</v>
      </c>
      <c r="J650" s="65">
        <v>0.39399141329999998</v>
      </c>
      <c r="K650" s="35"/>
      <c r="L650" s="90"/>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row>
    <row r="651" spans="1:41" ht="15" customHeight="1" x14ac:dyDescent="0.25">
      <c r="A651" s="90"/>
      <c r="B651" s="57" t="s">
        <v>1352</v>
      </c>
      <c r="C651" s="60" t="s">
        <v>1353</v>
      </c>
      <c r="D651" s="154" t="s">
        <v>1354</v>
      </c>
      <c r="E651" s="62">
        <v>10566</v>
      </c>
      <c r="F651" s="54">
        <v>1308</v>
      </c>
      <c r="G651" s="28">
        <v>1.9430089999999999E-4</v>
      </c>
      <c r="H651" s="54">
        <v>9258</v>
      </c>
      <c r="I651" s="28">
        <v>1.521517E-4</v>
      </c>
      <c r="J651" s="65">
        <v>1.2770209617999999</v>
      </c>
      <c r="K651" s="35"/>
      <c r="L651" s="90"/>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row>
    <row r="652" spans="1:41" ht="15" customHeight="1" x14ac:dyDescent="0.25">
      <c r="A652" s="90"/>
      <c r="B652" s="57" t="s">
        <v>1153</v>
      </c>
      <c r="C652" s="60" t="s">
        <v>1154</v>
      </c>
      <c r="D652" s="154" t="s">
        <v>1155</v>
      </c>
      <c r="E652" s="62">
        <v>10544</v>
      </c>
      <c r="F652" s="54">
        <v>1012</v>
      </c>
      <c r="G652" s="28">
        <v>1.5033059999999999E-4</v>
      </c>
      <c r="H652" s="54">
        <v>9532</v>
      </c>
      <c r="I652" s="28">
        <v>1.5665469999999999E-4</v>
      </c>
      <c r="J652" s="65">
        <v>0.9596302672</v>
      </c>
      <c r="K652" s="35"/>
      <c r="L652" s="90"/>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row>
    <row r="653" spans="1:41" ht="15" customHeight="1" x14ac:dyDescent="0.25">
      <c r="A653" s="90"/>
      <c r="B653" s="57" t="s">
        <v>1234</v>
      </c>
      <c r="C653" s="60" t="s">
        <v>1235</v>
      </c>
      <c r="D653" s="154" t="s">
        <v>1236</v>
      </c>
      <c r="E653" s="62">
        <v>10506</v>
      </c>
      <c r="F653" s="54">
        <v>713</v>
      </c>
      <c r="G653" s="28">
        <v>1.059148E-4</v>
      </c>
      <c r="H653" s="54">
        <v>9793</v>
      </c>
      <c r="I653" s="28">
        <v>1.6094420000000001E-4</v>
      </c>
      <c r="J653" s="65">
        <v>0.65808385150000004</v>
      </c>
      <c r="K653" s="35"/>
      <c r="L653" s="90"/>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row>
    <row r="654" spans="1:41" ht="15" customHeight="1" x14ac:dyDescent="0.25">
      <c r="A654" s="90"/>
      <c r="B654" s="57" t="s">
        <v>445</v>
      </c>
      <c r="C654" s="60" t="s">
        <v>164</v>
      </c>
      <c r="D654" s="154" t="s">
        <v>446</v>
      </c>
      <c r="E654" s="62">
        <v>10431</v>
      </c>
      <c r="F654" s="54">
        <v>1433</v>
      </c>
      <c r="G654" s="28">
        <v>2.128694E-4</v>
      </c>
      <c r="H654" s="54">
        <v>8998</v>
      </c>
      <c r="I654" s="28">
        <v>1.4787869999999999E-4</v>
      </c>
      <c r="J654" s="65">
        <v>1.4394867116000001</v>
      </c>
      <c r="K654" s="35"/>
      <c r="L654" s="90"/>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row>
    <row r="655" spans="1:41" ht="15" customHeight="1" x14ac:dyDescent="0.25">
      <c r="A655" s="90"/>
      <c r="B655" s="57" t="s">
        <v>1749</v>
      </c>
      <c r="C655" s="60" t="s">
        <v>1750</v>
      </c>
      <c r="D655" s="154" t="s">
        <v>1751</v>
      </c>
      <c r="E655" s="62">
        <v>10351</v>
      </c>
      <c r="F655" s="54">
        <v>1192</v>
      </c>
      <c r="G655" s="28">
        <v>1.7706929999999999E-4</v>
      </c>
      <c r="H655" s="54">
        <v>9159</v>
      </c>
      <c r="I655" s="28">
        <v>1.5052460000000001E-4</v>
      </c>
      <c r="J655" s="65">
        <v>1.1763475570999999</v>
      </c>
      <c r="K655" s="35"/>
      <c r="L655" s="90"/>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row>
    <row r="656" spans="1:41" ht="15" customHeight="1" x14ac:dyDescent="0.25">
      <c r="A656" s="90"/>
      <c r="B656" s="57" t="s">
        <v>442</v>
      </c>
      <c r="C656" s="60" t="s">
        <v>443</v>
      </c>
      <c r="D656" s="154" t="s">
        <v>444</v>
      </c>
      <c r="E656" s="62">
        <v>10343</v>
      </c>
      <c r="F656" s="54">
        <v>670</v>
      </c>
      <c r="G656" s="28">
        <v>9.9527199999999998E-5</v>
      </c>
      <c r="H656" s="54">
        <v>9673</v>
      </c>
      <c r="I656" s="28">
        <v>1.5897200000000001E-4</v>
      </c>
      <c r="J656" s="65">
        <v>0.62606737589999994</v>
      </c>
      <c r="K656" s="35"/>
      <c r="L656" s="90"/>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row>
    <row r="657" spans="1:41" ht="15" customHeight="1" x14ac:dyDescent="0.25">
      <c r="A657" s="90"/>
      <c r="B657" s="57" t="s">
        <v>698</v>
      </c>
      <c r="C657" s="60" t="s">
        <v>699</v>
      </c>
      <c r="D657" s="154" t="s">
        <v>697</v>
      </c>
      <c r="E657" s="62">
        <v>10338</v>
      </c>
      <c r="F657" s="54">
        <v>719</v>
      </c>
      <c r="G657" s="28">
        <v>1.068061E-4</v>
      </c>
      <c r="H657" s="54">
        <v>9619</v>
      </c>
      <c r="I657" s="28">
        <v>1.580846E-4</v>
      </c>
      <c r="J657" s="65">
        <v>0.67562610909999998</v>
      </c>
      <c r="K657" s="35"/>
      <c r="L657" s="90"/>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row>
    <row r="658" spans="1:41" ht="15" customHeight="1" x14ac:dyDescent="0.25">
      <c r="A658" s="90"/>
      <c r="B658" s="57" t="s">
        <v>1056</v>
      </c>
      <c r="C658" s="60" t="s">
        <v>1057</v>
      </c>
      <c r="D658" s="154" t="s">
        <v>1058</v>
      </c>
      <c r="E658" s="62">
        <v>10293</v>
      </c>
      <c r="F658" s="54">
        <v>922</v>
      </c>
      <c r="G658" s="28">
        <v>1.369613E-4</v>
      </c>
      <c r="H658" s="54">
        <v>9371</v>
      </c>
      <c r="I658" s="28">
        <v>1.5400879999999999E-4</v>
      </c>
      <c r="J658" s="65">
        <v>0.88930849680000001</v>
      </c>
      <c r="K658" s="35"/>
      <c r="L658" s="90"/>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row>
    <row r="659" spans="1:41" ht="15" customHeight="1" x14ac:dyDescent="0.25">
      <c r="A659" s="90"/>
      <c r="B659" s="57" t="s">
        <v>124</v>
      </c>
      <c r="C659" s="60" t="s">
        <v>125</v>
      </c>
      <c r="D659" s="154" t="s">
        <v>126</v>
      </c>
      <c r="E659" s="62">
        <v>10287</v>
      </c>
      <c r="F659" s="54">
        <v>2180</v>
      </c>
      <c r="G659" s="28">
        <v>3.2383480000000001E-4</v>
      </c>
      <c r="H659" s="54">
        <v>8107</v>
      </c>
      <c r="I659" s="28">
        <v>1.3323539999999999E-4</v>
      </c>
      <c r="J659" s="65">
        <v>2.4305456322999999</v>
      </c>
      <c r="K659" s="35"/>
      <c r="L659" s="90"/>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row>
    <row r="660" spans="1:41" ht="15" customHeight="1" x14ac:dyDescent="0.25">
      <c r="A660" s="90"/>
      <c r="B660" s="57" t="s">
        <v>856</v>
      </c>
      <c r="C660" s="60" t="s">
        <v>857</v>
      </c>
      <c r="D660" s="154" t="s">
        <v>858</v>
      </c>
      <c r="E660" s="62">
        <v>10277</v>
      </c>
      <c r="F660" s="54">
        <v>760</v>
      </c>
      <c r="G660" s="28">
        <v>1.1289650000000001E-4</v>
      </c>
      <c r="H660" s="54">
        <v>9517</v>
      </c>
      <c r="I660" s="28">
        <v>1.5640820000000001E-4</v>
      </c>
      <c r="J660" s="65">
        <v>0.72180682060000001</v>
      </c>
      <c r="K660" s="35"/>
      <c r="L660" s="90"/>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row>
    <row r="661" spans="1:41" ht="15" customHeight="1" x14ac:dyDescent="0.25">
      <c r="A661" s="90"/>
      <c r="B661" s="57" t="s">
        <v>1570</v>
      </c>
      <c r="C661" s="60" t="s">
        <v>1571</v>
      </c>
      <c r="D661" s="154" t="s">
        <v>1571</v>
      </c>
      <c r="E661" s="62">
        <v>10234</v>
      </c>
      <c r="F661" s="54">
        <v>882</v>
      </c>
      <c r="G661" s="28">
        <v>1.3101939999999999E-4</v>
      </c>
      <c r="H661" s="54">
        <v>9352</v>
      </c>
      <c r="I661" s="28">
        <v>1.5369649999999999E-4</v>
      </c>
      <c r="J661" s="65">
        <v>0.85245516310000002</v>
      </c>
      <c r="K661" s="35"/>
      <c r="L661" s="90"/>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row>
    <row r="662" spans="1:41" ht="15" customHeight="1" x14ac:dyDescent="0.25">
      <c r="A662" s="90"/>
      <c r="B662" s="57" t="s">
        <v>1611</v>
      </c>
      <c r="C662" s="60" t="s">
        <v>1612</v>
      </c>
      <c r="D662" s="154" t="s">
        <v>1613</v>
      </c>
      <c r="E662" s="62">
        <v>10209</v>
      </c>
      <c r="F662" s="54">
        <v>568</v>
      </c>
      <c r="G662" s="28">
        <v>8.4375299999999998E-5</v>
      </c>
      <c r="H662" s="54">
        <v>9641</v>
      </c>
      <c r="I662" s="28">
        <v>1.584461E-4</v>
      </c>
      <c r="J662" s="65">
        <v>0.53251728779999996</v>
      </c>
      <c r="K662" s="35"/>
      <c r="L662" s="90"/>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row>
    <row r="663" spans="1:41" ht="15" customHeight="1" x14ac:dyDescent="0.25">
      <c r="A663" s="90"/>
      <c r="B663" s="57" t="s">
        <v>1246</v>
      </c>
      <c r="C663" s="60" t="s">
        <v>1247</v>
      </c>
      <c r="D663" s="154" t="s">
        <v>1248</v>
      </c>
      <c r="E663" s="62">
        <v>10169</v>
      </c>
      <c r="F663" s="54">
        <v>224</v>
      </c>
      <c r="G663" s="28">
        <v>3.3274800000000002E-5</v>
      </c>
      <c r="H663" s="54">
        <v>9945</v>
      </c>
      <c r="I663" s="28">
        <v>1.6344220000000001E-4</v>
      </c>
      <c r="J663" s="65">
        <v>0.20358730310000001</v>
      </c>
      <c r="K663" s="35"/>
      <c r="L663" s="90"/>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row>
    <row r="664" spans="1:41" ht="15" customHeight="1" x14ac:dyDescent="0.25">
      <c r="A664" s="90"/>
      <c r="B664" s="57" t="s">
        <v>1655</v>
      </c>
      <c r="C664" s="60" t="s">
        <v>629</v>
      </c>
      <c r="D664" s="154" t="s">
        <v>1656</v>
      </c>
      <c r="E664" s="62">
        <v>10159</v>
      </c>
      <c r="F664" s="54">
        <v>527</v>
      </c>
      <c r="G664" s="28">
        <v>7.82848E-5</v>
      </c>
      <c r="H664" s="54">
        <v>9632</v>
      </c>
      <c r="I664" s="28">
        <v>1.5829820000000001E-4</v>
      </c>
      <c r="J664" s="65">
        <v>0.49454019970000002</v>
      </c>
      <c r="K664" s="35"/>
      <c r="L664" s="90"/>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row>
    <row r="665" spans="1:41" ht="15" customHeight="1" x14ac:dyDescent="0.25">
      <c r="A665" s="90"/>
      <c r="B665" s="57" t="s">
        <v>1509</v>
      </c>
      <c r="C665" s="60" t="s">
        <v>1510</v>
      </c>
      <c r="D665" s="154" t="s">
        <v>1511</v>
      </c>
      <c r="E665" s="62">
        <v>10131</v>
      </c>
      <c r="F665" s="54">
        <v>1136</v>
      </c>
      <c r="G665" s="28">
        <v>1.687506E-4</v>
      </c>
      <c r="H665" s="54">
        <v>8995</v>
      </c>
      <c r="I665" s="28">
        <v>1.4782940000000001E-4</v>
      </c>
      <c r="J665" s="65">
        <v>1.1415228842</v>
      </c>
      <c r="K665" s="35"/>
      <c r="L665" s="90"/>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row>
    <row r="666" spans="1:41" ht="15" customHeight="1" x14ac:dyDescent="0.25">
      <c r="A666" s="90"/>
      <c r="B666" s="57" t="s">
        <v>948</v>
      </c>
      <c r="C666" s="60" t="s">
        <v>949</v>
      </c>
      <c r="D666" s="154" t="s">
        <v>950</v>
      </c>
      <c r="E666" s="62">
        <v>10098</v>
      </c>
      <c r="F666" s="54">
        <v>846</v>
      </c>
      <c r="G666" s="28">
        <v>1.2567169999999999E-4</v>
      </c>
      <c r="H666" s="54">
        <v>9252</v>
      </c>
      <c r="I666" s="28">
        <v>1.5205310000000001E-4</v>
      </c>
      <c r="J666" s="65">
        <v>0.82649874320000005</v>
      </c>
      <c r="K666" s="35"/>
      <c r="L666" s="90"/>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row>
    <row r="667" spans="1:41" ht="15" customHeight="1" x14ac:dyDescent="0.25">
      <c r="A667" s="90"/>
      <c r="B667" s="57" t="s">
        <v>1668</v>
      </c>
      <c r="C667" s="60" t="s">
        <v>1669</v>
      </c>
      <c r="D667" s="154" t="s">
        <v>1670</v>
      </c>
      <c r="E667" s="62">
        <v>10095</v>
      </c>
      <c r="F667" s="54">
        <v>1209</v>
      </c>
      <c r="G667" s="28">
        <v>1.795946E-4</v>
      </c>
      <c r="H667" s="54">
        <v>8886</v>
      </c>
      <c r="I667" s="28">
        <v>1.46038E-4</v>
      </c>
      <c r="J667" s="65">
        <v>1.2297800699999999</v>
      </c>
      <c r="K667" s="35"/>
      <c r="L667" s="90"/>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row>
    <row r="668" spans="1:41" ht="15" customHeight="1" x14ac:dyDescent="0.25">
      <c r="A668" s="90"/>
      <c r="B668" s="57" t="s">
        <v>1512</v>
      </c>
      <c r="C668" s="60" t="s">
        <v>1513</v>
      </c>
      <c r="D668" s="154" t="s">
        <v>1514</v>
      </c>
      <c r="E668" s="62">
        <v>10092</v>
      </c>
      <c r="F668" s="54">
        <v>1134</v>
      </c>
      <c r="G668" s="28">
        <v>1.684535E-4</v>
      </c>
      <c r="H668" s="54">
        <v>8958</v>
      </c>
      <c r="I668" s="28">
        <v>1.472213E-4</v>
      </c>
      <c r="J668" s="65">
        <v>1.1442197903</v>
      </c>
      <c r="K668" s="35"/>
      <c r="L668" s="90"/>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row>
    <row r="669" spans="1:41" ht="15" customHeight="1" x14ac:dyDescent="0.25">
      <c r="A669" s="90"/>
      <c r="B669" s="57" t="s">
        <v>336</v>
      </c>
      <c r="C669" s="60" t="s">
        <v>337</v>
      </c>
      <c r="D669" s="154" t="s">
        <v>338</v>
      </c>
      <c r="E669" s="62">
        <v>10079</v>
      </c>
      <c r="F669" s="54">
        <v>815</v>
      </c>
      <c r="G669" s="28">
        <v>1.210667E-4</v>
      </c>
      <c r="H669" s="54">
        <v>9264</v>
      </c>
      <c r="I669" s="28">
        <v>1.5225030000000001E-4</v>
      </c>
      <c r="J669" s="65">
        <v>0.79518196379999995</v>
      </c>
      <c r="K669" s="35"/>
      <c r="L669" s="90"/>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row>
    <row r="670" spans="1:41" ht="15" customHeight="1" x14ac:dyDescent="0.25">
      <c r="A670" s="90"/>
      <c r="B670" s="57" t="s">
        <v>194</v>
      </c>
      <c r="C670" s="60" t="s">
        <v>195</v>
      </c>
      <c r="D670" s="154" t="s">
        <v>196</v>
      </c>
      <c r="E670" s="62">
        <v>10073</v>
      </c>
      <c r="F670" s="54">
        <v>1706</v>
      </c>
      <c r="G670" s="28">
        <v>2.5342300000000002E-4</v>
      </c>
      <c r="H670" s="54">
        <v>8367</v>
      </c>
      <c r="I670" s="28">
        <v>1.375084E-4</v>
      </c>
      <c r="J670" s="65">
        <v>1.842963425</v>
      </c>
      <c r="K670" s="35"/>
      <c r="L670" s="90"/>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row>
    <row r="671" spans="1:41" ht="15" customHeight="1" x14ac:dyDescent="0.25">
      <c r="A671" s="90"/>
      <c r="B671" s="57" t="s">
        <v>1474</v>
      </c>
      <c r="C671" s="60" t="s">
        <v>1475</v>
      </c>
      <c r="D671" s="154" t="s">
        <v>1476</v>
      </c>
      <c r="E671" s="62">
        <v>10061</v>
      </c>
      <c r="F671" s="54">
        <v>554</v>
      </c>
      <c r="G671" s="28">
        <v>8.2295599999999999E-5</v>
      </c>
      <c r="H671" s="54">
        <v>9507</v>
      </c>
      <c r="I671" s="28">
        <v>1.5624390000000001E-4</v>
      </c>
      <c r="J671" s="65">
        <v>0.52671262630000004</v>
      </c>
      <c r="K671" s="35"/>
      <c r="L671" s="90"/>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row>
    <row r="672" spans="1:41" ht="15" customHeight="1" x14ac:dyDescent="0.25">
      <c r="A672" s="90"/>
      <c r="B672" s="58" t="s">
        <v>145</v>
      </c>
      <c r="C672" s="67" t="s">
        <v>146</v>
      </c>
      <c r="D672" s="155" t="s">
        <v>147</v>
      </c>
      <c r="E672" s="63">
        <v>10015</v>
      </c>
      <c r="F672" s="55">
        <v>581</v>
      </c>
      <c r="G672" s="30">
        <v>8.6306399999999998E-5</v>
      </c>
      <c r="H672" s="55">
        <v>9434</v>
      </c>
      <c r="I672" s="30">
        <v>1.550442E-4</v>
      </c>
      <c r="J672" s="66">
        <v>0.55665705679999999</v>
      </c>
      <c r="K672" s="35"/>
      <c r="L672" s="90"/>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row>
  </sheetData>
  <autoFilter ref="B7:J672">
    <sortState ref="B8:J672">
      <sortCondition descending="1" ref="E7:E672"/>
    </sortState>
  </autoFilter>
  <mergeCells count="3">
    <mergeCell ref="F5:G5"/>
    <mergeCell ref="H5:I5"/>
    <mergeCell ref="J5:J6"/>
  </mergeCells>
  <hyperlinks>
    <hyperlink ref="B2" location="Overview!A1" display="Overview"/>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164"/>
  <sheetViews>
    <sheetView showGridLines="0" zoomScale="85" zoomScaleNormal="85" workbookViewId="0">
      <pane ySplit="7" topLeftCell="A8" activePane="bottomLeft" state="frozen"/>
      <selection activeCell="G8" sqref="G8"/>
      <selection pane="bottomLeft"/>
    </sheetView>
  </sheetViews>
  <sheetFormatPr defaultRowHeight="15" x14ac:dyDescent="0.25"/>
  <cols>
    <col min="1" max="1" width="3.7109375" customWidth="1"/>
    <col min="2" max="2" width="9.42578125" style="42" bestFit="1" customWidth="1"/>
    <col min="3" max="3" width="28.28515625" style="36" customWidth="1"/>
    <col min="4" max="4" width="57.140625" style="157" customWidth="1"/>
    <col min="5" max="5" width="13" style="37" customWidth="1"/>
    <col min="6" max="6" width="9.42578125" style="37" bestFit="1" customWidth="1"/>
    <col min="7" max="7" width="9.42578125" style="38" bestFit="1" customWidth="1"/>
    <col min="8" max="8" width="12.42578125" style="37" bestFit="1" customWidth="1"/>
    <col min="9" max="9" width="9.42578125" style="38" bestFit="1" customWidth="1"/>
    <col min="10" max="10" width="21.7109375" style="39" customWidth="1"/>
  </cols>
  <sheetData>
    <row r="1" spans="1:41" s="1" customFormat="1" ht="20.25" x14ac:dyDescent="0.3">
      <c r="B1" s="2" t="s">
        <v>27</v>
      </c>
      <c r="C1" s="10"/>
      <c r="D1" s="10"/>
      <c r="E1" s="17"/>
      <c r="F1" s="10"/>
      <c r="G1" s="17"/>
      <c r="H1" s="17"/>
      <c r="I1" s="17"/>
      <c r="J1" s="17"/>
      <c r="K1" s="17"/>
      <c r="L1" s="10"/>
      <c r="M1" s="17"/>
      <c r="N1" s="10"/>
      <c r="O1" s="17"/>
      <c r="P1" s="10"/>
      <c r="Q1" s="17"/>
      <c r="R1" s="10"/>
      <c r="S1" s="17"/>
      <c r="T1" s="10"/>
      <c r="U1" s="10"/>
      <c r="V1" s="17"/>
      <c r="W1" s="10"/>
      <c r="X1" s="17"/>
      <c r="Y1" s="17"/>
      <c r="Z1" s="17"/>
      <c r="AA1" s="17"/>
      <c r="AB1" s="17"/>
      <c r="AC1" s="10"/>
      <c r="AD1" s="17"/>
      <c r="AE1" s="10"/>
      <c r="AF1" s="17"/>
      <c r="AG1" s="10"/>
      <c r="AH1" s="17"/>
      <c r="AI1" s="10"/>
      <c r="AJ1" s="17"/>
    </row>
    <row r="2" spans="1:41" s="4" customFormat="1" x14ac:dyDescent="0.2">
      <c r="A2" s="3"/>
      <c r="B2" s="121" t="s">
        <v>0</v>
      </c>
      <c r="C2" s="11"/>
      <c r="D2" s="11"/>
      <c r="E2" s="9"/>
      <c r="F2" s="11"/>
      <c r="G2" s="9"/>
      <c r="H2" s="9"/>
      <c r="I2" s="9"/>
      <c r="J2" s="9"/>
      <c r="K2" s="9"/>
      <c r="L2" s="11"/>
      <c r="M2" s="9"/>
      <c r="N2" s="11"/>
      <c r="O2" s="9"/>
      <c r="P2" s="11"/>
      <c r="Q2" s="9"/>
      <c r="R2" s="11"/>
      <c r="S2" s="9"/>
      <c r="T2" s="11"/>
      <c r="U2" s="11" t="s">
        <v>14</v>
      </c>
      <c r="V2" s="9"/>
      <c r="W2" s="11"/>
      <c r="X2" s="9"/>
      <c r="Y2" s="9"/>
      <c r="Z2" s="9"/>
      <c r="AA2" s="9"/>
      <c r="AB2" s="9"/>
      <c r="AC2" s="11"/>
      <c r="AD2" s="9"/>
      <c r="AE2" s="11"/>
      <c r="AF2" s="9"/>
      <c r="AG2" s="11"/>
      <c r="AH2" s="9"/>
      <c r="AI2" s="11"/>
      <c r="AJ2" s="9"/>
      <c r="AK2" s="3"/>
      <c r="AL2" s="3"/>
      <c r="AM2" s="3"/>
      <c r="AN2" s="3"/>
      <c r="AO2" s="3"/>
    </row>
    <row r="3" spans="1:41" x14ac:dyDescent="0.25">
      <c r="A3" s="90"/>
      <c r="B3" s="124"/>
      <c r="C3" s="125"/>
      <c r="D3" s="156"/>
      <c r="E3" s="127"/>
      <c r="F3" s="127"/>
      <c r="G3" s="128"/>
      <c r="H3" s="127"/>
      <c r="I3" s="128"/>
      <c r="J3" s="129"/>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x14ac:dyDescent="0.25">
      <c r="A4" s="90"/>
      <c r="B4" s="5" t="s">
        <v>34</v>
      </c>
      <c r="C4" s="125"/>
      <c r="D4" s="156"/>
      <c r="E4" s="127"/>
      <c r="F4" s="127"/>
      <c r="G4" s="128"/>
      <c r="H4" s="127"/>
      <c r="I4" s="128"/>
      <c r="J4" s="129"/>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row>
    <row r="5" spans="1:41" x14ac:dyDescent="0.25">
      <c r="A5" s="90"/>
      <c r="B5" s="124" t="s">
        <v>3758</v>
      </c>
      <c r="C5" s="125"/>
      <c r="D5" s="156"/>
      <c r="E5" s="127"/>
      <c r="F5" s="164" t="s">
        <v>16</v>
      </c>
      <c r="G5" s="165"/>
      <c r="H5" s="164" t="s">
        <v>17</v>
      </c>
      <c r="I5" s="165"/>
      <c r="J5" s="166" t="s">
        <v>26</v>
      </c>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row>
    <row r="6" spans="1:41" s="41" customFormat="1" ht="26.25" customHeight="1" x14ac:dyDescent="0.25">
      <c r="A6" s="40"/>
      <c r="B6" s="43" t="s">
        <v>22</v>
      </c>
      <c r="C6" s="44" t="s">
        <v>23</v>
      </c>
      <c r="D6" s="44" t="s">
        <v>24</v>
      </c>
      <c r="E6" s="45" t="s">
        <v>25</v>
      </c>
      <c r="F6" s="84" t="s">
        <v>5</v>
      </c>
      <c r="G6" s="46" t="s">
        <v>6</v>
      </c>
      <c r="H6" s="84" t="s">
        <v>5</v>
      </c>
      <c r="I6" s="46" t="s">
        <v>6</v>
      </c>
      <c r="J6" s="167"/>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row>
    <row r="7" spans="1:41" s="41" customFormat="1" ht="15" customHeight="1" x14ac:dyDescent="0.25">
      <c r="A7" s="40"/>
      <c r="B7" s="47"/>
      <c r="C7" s="48"/>
      <c r="D7" s="48"/>
      <c r="E7" s="49"/>
      <c r="F7" s="50"/>
      <c r="G7" s="51"/>
      <c r="H7" s="50"/>
      <c r="I7" s="51"/>
      <c r="J7" s="52"/>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row>
    <row r="8" spans="1:41" ht="15" customHeight="1" x14ac:dyDescent="0.25">
      <c r="A8" s="90"/>
      <c r="B8" s="56" t="s">
        <v>885</v>
      </c>
      <c r="C8" s="59" t="s">
        <v>886</v>
      </c>
      <c r="D8" s="153" t="s">
        <v>887</v>
      </c>
      <c r="E8" s="61">
        <v>412581</v>
      </c>
      <c r="F8" s="53">
        <v>363351</v>
      </c>
      <c r="G8" s="26">
        <v>5.9620764700000002E-2</v>
      </c>
      <c r="H8" s="53">
        <v>49230</v>
      </c>
      <c r="I8" s="26">
        <v>8.4959582500000005E-2</v>
      </c>
      <c r="J8" s="64">
        <v>0.70175444590000002</v>
      </c>
      <c r="K8" s="35"/>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row>
    <row r="9" spans="1:41" ht="15" customHeight="1" x14ac:dyDescent="0.25">
      <c r="A9" s="90"/>
      <c r="B9" s="57" t="s">
        <v>172</v>
      </c>
      <c r="C9" s="60" t="s">
        <v>173</v>
      </c>
      <c r="D9" s="154" t="s">
        <v>174</v>
      </c>
      <c r="E9" s="62">
        <v>401083</v>
      </c>
      <c r="F9" s="54">
        <v>352792</v>
      </c>
      <c r="G9" s="28">
        <v>5.7888182000000003E-2</v>
      </c>
      <c r="H9" s="54">
        <v>48291</v>
      </c>
      <c r="I9" s="28">
        <v>8.3339085899999998E-2</v>
      </c>
      <c r="J9" s="65">
        <v>0.69461023509999997</v>
      </c>
      <c r="K9" s="35"/>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row>
    <row r="10" spans="1:41" ht="15" customHeight="1" x14ac:dyDescent="0.25">
      <c r="A10" s="90"/>
      <c r="B10" s="57" t="s">
        <v>568</v>
      </c>
      <c r="C10" s="60" t="s">
        <v>569</v>
      </c>
      <c r="D10" s="154" t="s">
        <v>570</v>
      </c>
      <c r="E10" s="62">
        <v>340617</v>
      </c>
      <c r="F10" s="54">
        <v>299194</v>
      </c>
      <c r="G10" s="28">
        <v>4.9093507600000003E-2</v>
      </c>
      <c r="H10" s="54">
        <v>41423</v>
      </c>
      <c r="I10" s="28">
        <v>7.1486507899999996E-2</v>
      </c>
      <c r="J10" s="65">
        <v>0.68675207429999996</v>
      </c>
      <c r="K10" s="35"/>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row>
    <row r="11" spans="1:41" ht="15" customHeight="1" x14ac:dyDescent="0.25">
      <c r="A11" s="90"/>
      <c r="B11" s="57" t="s">
        <v>913</v>
      </c>
      <c r="C11" s="60" t="s">
        <v>914</v>
      </c>
      <c r="D11" s="154" t="s">
        <v>915</v>
      </c>
      <c r="E11" s="62">
        <v>181142</v>
      </c>
      <c r="F11" s="54">
        <v>155213</v>
      </c>
      <c r="G11" s="28">
        <v>2.546826E-2</v>
      </c>
      <c r="H11" s="54">
        <v>25929</v>
      </c>
      <c r="I11" s="28">
        <v>4.4747451000000001E-2</v>
      </c>
      <c r="J11" s="65">
        <v>0.56915554869999996</v>
      </c>
      <c r="K11" s="35"/>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row>
    <row r="12" spans="1:41" ht="15" customHeight="1" x14ac:dyDescent="0.25">
      <c r="A12" s="90"/>
      <c r="B12" s="57" t="s">
        <v>1640</v>
      </c>
      <c r="C12" s="60" t="s">
        <v>1641</v>
      </c>
      <c r="D12" s="154" t="s">
        <v>1642</v>
      </c>
      <c r="E12" s="62">
        <v>175905</v>
      </c>
      <c r="F12" s="54">
        <v>157449</v>
      </c>
      <c r="G12" s="28">
        <v>2.5835156099999999E-2</v>
      </c>
      <c r="H12" s="54">
        <v>18456</v>
      </c>
      <c r="I12" s="28">
        <v>3.1850783200000003E-2</v>
      </c>
      <c r="J12" s="65">
        <v>0.81113095180000006</v>
      </c>
      <c r="K12" s="35"/>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row>
    <row r="13" spans="1:41" ht="15" customHeight="1" x14ac:dyDescent="0.25">
      <c r="A13" s="90"/>
      <c r="B13" s="57" t="s">
        <v>563</v>
      </c>
      <c r="C13" s="60" t="s">
        <v>564</v>
      </c>
      <c r="D13" s="154" t="s">
        <v>562</v>
      </c>
      <c r="E13" s="62">
        <v>174250</v>
      </c>
      <c r="F13" s="54">
        <v>152531</v>
      </c>
      <c r="G13" s="28">
        <v>2.5028181699999999E-2</v>
      </c>
      <c r="H13" s="54">
        <v>21719</v>
      </c>
      <c r="I13" s="28">
        <v>3.7481965700000001E-2</v>
      </c>
      <c r="J13" s="65">
        <v>0.66773930520000002</v>
      </c>
      <c r="K13" s="35"/>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row>
    <row r="14" spans="1:41" ht="15" customHeight="1" x14ac:dyDescent="0.25">
      <c r="A14" s="90"/>
      <c r="B14" s="57" t="s">
        <v>1208</v>
      </c>
      <c r="C14" s="60" t="s">
        <v>1209</v>
      </c>
      <c r="D14" s="154" t="s">
        <v>1210</v>
      </c>
      <c r="E14" s="62">
        <v>168925</v>
      </c>
      <c r="F14" s="54">
        <v>144977</v>
      </c>
      <c r="G14" s="28">
        <v>2.3788677099999999E-2</v>
      </c>
      <c r="H14" s="54">
        <v>23948</v>
      </c>
      <c r="I14" s="28">
        <v>4.1328703699999997E-2</v>
      </c>
      <c r="J14" s="65">
        <v>0.57559698169999995</v>
      </c>
      <c r="K14" s="35"/>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row>
    <row r="15" spans="1:41" ht="15" customHeight="1" x14ac:dyDescent="0.25">
      <c r="A15" s="90"/>
      <c r="B15" s="57" t="s">
        <v>615</v>
      </c>
      <c r="C15" s="60" t="s">
        <v>616</v>
      </c>
      <c r="D15" s="154" t="s">
        <v>614</v>
      </c>
      <c r="E15" s="62">
        <v>158155</v>
      </c>
      <c r="F15" s="54">
        <v>143163</v>
      </c>
      <c r="G15" s="28">
        <v>2.3491025299999999E-2</v>
      </c>
      <c r="H15" s="54">
        <v>14992</v>
      </c>
      <c r="I15" s="28">
        <v>2.5872721099999999E-2</v>
      </c>
      <c r="J15" s="65">
        <v>0.90794567810000004</v>
      </c>
      <c r="K15" s="35"/>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row>
    <row r="16" spans="1:41" ht="15" customHeight="1" x14ac:dyDescent="0.25">
      <c r="A16" s="90"/>
      <c r="B16" s="57" t="s">
        <v>1484</v>
      </c>
      <c r="C16" s="60" t="s">
        <v>1478</v>
      </c>
      <c r="D16" s="154" t="s">
        <v>1485</v>
      </c>
      <c r="E16" s="62">
        <v>130713</v>
      </c>
      <c r="F16" s="54">
        <v>117158</v>
      </c>
      <c r="G16" s="28">
        <v>1.9223972299999999E-2</v>
      </c>
      <c r="H16" s="54">
        <v>13555</v>
      </c>
      <c r="I16" s="28">
        <v>2.33927918E-2</v>
      </c>
      <c r="J16" s="65">
        <v>0.82179042349999998</v>
      </c>
      <c r="K16" s="35"/>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row>
    <row r="17" spans="1:41" ht="15" customHeight="1" x14ac:dyDescent="0.25">
      <c r="A17" s="90"/>
      <c r="B17" s="57" t="s">
        <v>1391</v>
      </c>
      <c r="C17" s="60" t="s">
        <v>1392</v>
      </c>
      <c r="D17" s="154" t="s">
        <v>1393</v>
      </c>
      <c r="E17" s="62">
        <v>128778</v>
      </c>
      <c r="F17" s="54">
        <v>121561</v>
      </c>
      <c r="G17" s="28">
        <v>1.99464424E-2</v>
      </c>
      <c r="H17" s="54">
        <v>7217</v>
      </c>
      <c r="I17" s="28">
        <v>1.24548712E-2</v>
      </c>
      <c r="J17" s="65">
        <v>1.6014972877</v>
      </c>
      <c r="K17" s="35"/>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row>
    <row r="18" spans="1:41" ht="15" customHeight="1" x14ac:dyDescent="0.25">
      <c r="A18" s="90"/>
      <c r="B18" s="57" t="s">
        <v>1486</v>
      </c>
      <c r="C18" s="60" t="s">
        <v>1478</v>
      </c>
      <c r="D18" s="154" t="s">
        <v>1487</v>
      </c>
      <c r="E18" s="62">
        <v>125338</v>
      </c>
      <c r="F18" s="54">
        <v>110775</v>
      </c>
      <c r="G18" s="28">
        <v>1.8176612200000001E-2</v>
      </c>
      <c r="H18" s="54">
        <v>14563</v>
      </c>
      <c r="I18" s="28">
        <v>2.5132366400000002E-2</v>
      </c>
      <c r="J18" s="65">
        <v>0.72323520450000001</v>
      </c>
      <c r="K18" s="35"/>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row>
    <row r="19" spans="1:41" ht="15" customHeight="1" x14ac:dyDescent="0.25">
      <c r="A19" s="90"/>
      <c r="B19" s="57" t="s">
        <v>1427</v>
      </c>
      <c r="C19" s="60" t="s">
        <v>1428</v>
      </c>
      <c r="D19" s="154" t="s">
        <v>1429</v>
      </c>
      <c r="E19" s="62">
        <v>120464</v>
      </c>
      <c r="F19" s="54">
        <v>114371</v>
      </c>
      <c r="G19" s="28">
        <v>1.8766664999999998E-2</v>
      </c>
      <c r="H19" s="54">
        <v>6093</v>
      </c>
      <c r="I19" s="28">
        <v>1.0515107399999999E-2</v>
      </c>
      <c r="J19" s="65">
        <v>1.7847335550000001</v>
      </c>
      <c r="K19" s="35"/>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row>
    <row r="20" spans="1:41" ht="15" customHeight="1" x14ac:dyDescent="0.25">
      <c r="A20" s="90"/>
      <c r="B20" s="57" t="s">
        <v>888</v>
      </c>
      <c r="C20" s="60" t="s">
        <v>889</v>
      </c>
      <c r="D20" s="154" t="s">
        <v>887</v>
      </c>
      <c r="E20" s="62">
        <v>114684</v>
      </c>
      <c r="F20" s="54">
        <v>98985</v>
      </c>
      <c r="G20" s="28">
        <v>1.62420398E-2</v>
      </c>
      <c r="H20" s="54">
        <v>15699</v>
      </c>
      <c r="I20" s="28">
        <v>2.7092839399999999E-2</v>
      </c>
      <c r="J20" s="65">
        <v>0.59949566450000003</v>
      </c>
      <c r="K20" s="35"/>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row>
    <row r="21" spans="1:41" ht="15" customHeight="1" x14ac:dyDescent="0.25">
      <c r="A21" s="90"/>
      <c r="B21" s="57" t="s">
        <v>864</v>
      </c>
      <c r="C21" s="60" t="s">
        <v>865</v>
      </c>
      <c r="D21" s="154" t="s">
        <v>866</v>
      </c>
      <c r="E21" s="62">
        <v>113270</v>
      </c>
      <c r="F21" s="54">
        <v>100084</v>
      </c>
      <c r="G21" s="28">
        <v>1.6422370200000001E-2</v>
      </c>
      <c r="H21" s="54">
        <v>13186</v>
      </c>
      <c r="I21" s="28">
        <v>2.27559832E-2</v>
      </c>
      <c r="J21" s="65">
        <v>0.72167262480000005</v>
      </c>
      <c r="K21" s="35"/>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row>
    <row r="22" spans="1:41" ht="15" customHeight="1" x14ac:dyDescent="0.25">
      <c r="A22" s="90"/>
      <c r="B22" s="57" t="s">
        <v>1343</v>
      </c>
      <c r="C22" s="60" t="s">
        <v>1344</v>
      </c>
      <c r="D22" s="154" t="s">
        <v>1345</v>
      </c>
      <c r="E22" s="62">
        <v>109055</v>
      </c>
      <c r="F22" s="54">
        <v>96787</v>
      </c>
      <c r="G22" s="28">
        <v>1.5881379000000001E-2</v>
      </c>
      <c r="H22" s="54">
        <v>12268</v>
      </c>
      <c r="I22" s="28">
        <v>2.1171727800000002E-2</v>
      </c>
      <c r="J22" s="65">
        <v>0.75012201249999999</v>
      </c>
      <c r="K22" s="35"/>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row>
    <row r="23" spans="1:41" ht="15" customHeight="1" x14ac:dyDescent="0.25">
      <c r="A23" s="90"/>
      <c r="B23" s="57" t="s">
        <v>1340</v>
      </c>
      <c r="C23" s="60" t="s">
        <v>1341</v>
      </c>
      <c r="D23" s="154" t="s">
        <v>1342</v>
      </c>
      <c r="E23" s="62">
        <v>105210</v>
      </c>
      <c r="F23" s="54">
        <v>91665</v>
      </c>
      <c r="G23" s="28">
        <v>1.50409312E-2</v>
      </c>
      <c r="H23" s="54">
        <v>13545</v>
      </c>
      <c r="I23" s="28">
        <v>2.3375534100000001E-2</v>
      </c>
      <c r="J23" s="65">
        <v>0.64344759520000006</v>
      </c>
      <c r="K23" s="35"/>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row>
    <row r="24" spans="1:41" ht="15" customHeight="1" x14ac:dyDescent="0.25">
      <c r="A24" s="90"/>
      <c r="B24" s="57" t="s">
        <v>1026</v>
      </c>
      <c r="C24" s="60" t="s">
        <v>1027</v>
      </c>
      <c r="D24" s="154" t="s">
        <v>1028</v>
      </c>
      <c r="E24" s="62">
        <v>103661</v>
      </c>
      <c r="F24" s="54">
        <v>96598</v>
      </c>
      <c r="G24" s="28">
        <v>1.5850366800000001E-2</v>
      </c>
      <c r="H24" s="54">
        <v>7063</v>
      </c>
      <c r="I24" s="28">
        <v>1.2189102800000001E-2</v>
      </c>
      <c r="J24" s="65">
        <v>1.3003719030000001</v>
      </c>
      <c r="K24" s="35"/>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row>
    <row r="25" spans="1:41" ht="15" customHeight="1" x14ac:dyDescent="0.25">
      <c r="A25" s="90"/>
      <c r="B25" s="57" t="s">
        <v>265</v>
      </c>
      <c r="C25" s="60" t="s">
        <v>266</v>
      </c>
      <c r="D25" s="154" t="s">
        <v>267</v>
      </c>
      <c r="E25" s="62">
        <v>96947</v>
      </c>
      <c r="F25" s="54">
        <v>86202</v>
      </c>
      <c r="G25" s="28">
        <v>1.41445301E-2</v>
      </c>
      <c r="H25" s="54">
        <v>10745</v>
      </c>
      <c r="I25" s="28">
        <v>1.8543382399999999E-2</v>
      </c>
      <c r="J25" s="65">
        <v>0.76278048060000003</v>
      </c>
      <c r="K25" s="35"/>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row>
    <row r="26" spans="1:41" ht="15" customHeight="1" x14ac:dyDescent="0.25">
      <c r="A26" s="90"/>
      <c r="B26" s="57" t="s">
        <v>773</v>
      </c>
      <c r="C26" s="60" t="s">
        <v>774</v>
      </c>
      <c r="D26" s="154" t="s">
        <v>775</v>
      </c>
      <c r="E26" s="62">
        <v>94862</v>
      </c>
      <c r="F26" s="54">
        <v>82710</v>
      </c>
      <c r="G26" s="28">
        <v>1.3571542299999999E-2</v>
      </c>
      <c r="H26" s="54">
        <v>12152</v>
      </c>
      <c r="I26" s="28">
        <v>2.0971538599999999E-2</v>
      </c>
      <c r="J26" s="65">
        <v>0.64714098959999999</v>
      </c>
      <c r="K26" s="35"/>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row>
    <row r="27" spans="1:41" ht="15" customHeight="1" x14ac:dyDescent="0.25">
      <c r="A27" s="90"/>
      <c r="B27" s="57" t="s">
        <v>1049</v>
      </c>
      <c r="C27" s="60" t="s">
        <v>1050</v>
      </c>
      <c r="D27" s="154" t="s">
        <v>1046</v>
      </c>
      <c r="E27" s="62">
        <v>91870</v>
      </c>
      <c r="F27" s="54">
        <v>87107</v>
      </c>
      <c r="G27" s="28">
        <v>1.42930278E-2</v>
      </c>
      <c r="H27" s="54">
        <v>4763</v>
      </c>
      <c r="I27" s="28">
        <v>8.2198353000000005E-3</v>
      </c>
      <c r="J27" s="65">
        <v>1.7388460131000001</v>
      </c>
      <c r="K27" s="35"/>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row>
    <row r="28" spans="1:41" ht="15" customHeight="1" x14ac:dyDescent="0.25">
      <c r="A28" s="90"/>
      <c r="B28" s="57" t="s">
        <v>1815</v>
      </c>
      <c r="C28" s="60" t="s">
        <v>1816</v>
      </c>
      <c r="D28" s="154" t="s">
        <v>1817</v>
      </c>
      <c r="E28" s="62">
        <v>86727</v>
      </c>
      <c r="F28" s="54">
        <v>76876</v>
      </c>
      <c r="G28" s="28">
        <v>1.26142653E-2</v>
      </c>
      <c r="H28" s="54">
        <v>9851</v>
      </c>
      <c r="I28" s="28">
        <v>1.7000545299999999E-2</v>
      </c>
      <c r="J28" s="65">
        <v>0.74199180340000004</v>
      </c>
      <c r="K28" s="35"/>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row>
    <row r="29" spans="1:41" ht="15" customHeight="1" x14ac:dyDescent="0.25">
      <c r="A29" s="90"/>
      <c r="B29" s="57" t="s">
        <v>1001</v>
      </c>
      <c r="C29" s="60" t="s">
        <v>1002</v>
      </c>
      <c r="D29" s="154" t="s">
        <v>1003</v>
      </c>
      <c r="E29" s="62">
        <v>84397</v>
      </c>
      <c r="F29" s="54">
        <v>78353</v>
      </c>
      <c r="G29" s="28">
        <v>1.28566201E-2</v>
      </c>
      <c r="H29" s="54">
        <v>6044</v>
      </c>
      <c r="I29" s="28">
        <v>1.0430544700000001E-2</v>
      </c>
      <c r="J29" s="65">
        <v>1.2325933563</v>
      </c>
      <c r="K29" s="35"/>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row>
    <row r="30" spans="1:41" ht="15" customHeight="1" x14ac:dyDescent="0.25">
      <c r="A30" s="90"/>
      <c r="B30" s="57" t="s">
        <v>1482</v>
      </c>
      <c r="C30" s="60" t="s">
        <v>1478</v>
      </c>
      <c r="D30" s="154" t="s">
        <v>1483</v>
      </c>
      <c r="E30" s="62">
        <v>78723</v>
      </c>
      <c r="F30" s="54">
        <v>71134</v>
      </c>
      <c r="G30" s="28">
        <v>1.16720842E-2</v>
      </c>
      <c r="H30" s="54">
        <v>7589</v>
      </c>
      <c r="I30" s="28">
        <v>1.3096857E-2</v>
      </c>
      <c r="J30" s="65">
        <v>0.89121261750000003</v>
      </c>
      <c r="K30" s="35"/>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row>
    <row r="31" spans="1:41" ht="15" customHeight="1" x14ac:dyDescent="0.25">
      <c r="A31" s="90"/>
      <c r="B31" s="57" t="s">
        <v>921</v>
      </c>
      <c r="C31" s="60" t="s">
        <v>922</v>
      </c>
      <c r="D31" s="154" t="s">
        <v>923</v>
      </c>
      <c r="E31" s="62">
        <v>77520</v>
      </c>
      <c r="F31" s="54">
        <v>64422</v>
      </c>
      <c r="G31" s="28">
        <v>1.0570739900000001E-2</v>
      </c>
      <c r="H31" s="54">
        <v>13098</v>
      </c>
      <c r="I31" s="28">
        <v>2.2604115599999999E-2</v>
      </c>
      <c r="J31" s="65">
        <v>0.46764669149999999</v>
      </c>
      <c r="K31" s="35"/>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row>
    <row r="32" spans="1:41" ht="15" customHeight="1" x14ac:dyDescent="0.25">
      <c r="A32" s="90"/>
      <c r="B32" s="57" t="s">
        <v>1325</v>
      </c>
      <c r="C32" s="60" t="s">
        <v>1326</v>
      </c>
      <c r="D32" s="154" t="s">
        <v>1327</v>
      </c>
      <c r="E32" s="62">
        <v>74013</v>
      </c>
      <c r="F32" s="54">
        <v>66814</v>
      </c>
      <c r="G32" s="28">
        <v>1.09632333E-2</v>
      </c>
      <c r="H32" s="54">
        <v>7199</v>
      </c>
      <c r="I32" s="28">
        <v>1.2423807300000001E-2</v>
      </c>
      <c r="J32" s="65">
        <v>0.88243748440000003</v>
      </c>
      <c r="K32" s="35"/>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row>
    <row r="33" spans="1:41" ht="15" customHeight="1" x14ac:dyDescent="0.25">
      <c r="A33" s="90"/>
      <c r="B33" s="57" t="s">
        <v>268</v>
      </c>
      <c r="C33" s="60" t="s">
        <v>269</v>
      </c>
      <c r="D33" s="154" t="s">
        <v>270</v>
      </c>
      <c r="E33" s="62">
        <v>73437</v>
      </c>
      <c r="F33" s="54">
        <v>62784</v>
      </c>
      <c r="G33" s="28">
        <v>1.03019672E-2</v>
      </c>
      <c r="H33" s="54">
        <v>10653</v>
      </c>
      <c r="I33" s="28">
        <v>1.8384611700000001E-2</v>
      </c>
      <c r="J33" s="65">
        <v>0.56035816319999998</v>
      </c>
      <c r="K33" s="35"/>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row>
    <row r="34" spans="1:41" ht="15" customHeight="1" x14ac:dyDescent="0.25">
      <c r="A34" s="90"/>
      <c r="B34" s="57" t="s">
        <v>1020</v>
      </c>
      <c r="C34" s="60" t="s">
        <v>1021</v>
      </c>
      <c r="D34" s="154" t="s">
        <v>1022</v>
      </c>
      <c r="E34" s="62">
        <v>72100</v>
      </c>
      <c r="F34" s="54">
        <v>68267</v>
      </c>
      <c r="G34" s="28">
        <v>1.120165E-2</v>
      </c>
      <c r="H34" s="54">
        <v>3833</v>
      </c>
      <c r="I34" s="28">
        <v>6.6148706000000003E-3</v>
      </c>
      <c r="J34" s="65">
        <v>1.6934042586</v>
      </c>
      <c r="K34" s="35"/>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row>
    <row r="35" spans="1:41" ht="15" customHeight="1" x14ac:dyDescent="0.25">
      <c r="A35" s="90"/>
      <c r="B35" s="57" t="s">
        <v>1394</v>
      </c>
      <c r="C35" s="60" t="s">
        <v>1395</v>
      </c>
      <c r="D35" s="154" t="s">
        <v>1396</v>
      </c>
      <c r="E35" s="62">
        <v>71401</v>
      </c>
      <c r="F35" s="54">
        <v>67692</v>
      </c>
      <c r="G35" s="28">
        <v>1.1107300699999999E-2</v>
      </c>
      <c r="H35" s="54">
        <v>3709</v>
      </c>
      <c r="I35" s="28">
        <v>6.4008753E-3</v>
      </c>
      <c r="J35" s="65">
        <v>1.735278401</v>
      </c>
      <c r="K35" s="35"/>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row>
    <row r="36" spans="1:41" ht="15" customHeight="1" x14ac:dyDescent="0.25">
      <c r="A36" s="90"/>
      <c r="B36" s="57" t="s">
        <v>1322</v>
      </c>
      <c r="C36" s="60" t="s">
        <v>1323</v>
      </c>
      <c r="D36" s="154" t="s">
        <v>1324</v>
      </c>
      <c r="E36" s="62">
        <v>68443</v>
      </c>
      <c r="F36" s="54">
        <v>61069</v>
      </c>
      <c r="G36" s="28">
        <v>1.002056E-2</v>
      </c>
      <c r="H36" s="54">
        <v>7374</v>
      </c>
      <c r="I36" s="28">
        <v>1.2725816799999999E-2</v>
      </c>
      <c r="J36" s="65">
        <v>0.78741978700000004</v>
      </c>
      <c r="K36" s="35"/>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row>
    <row r="37" spans="1:41" ht="15" customHeight="1" x14ac:dyDescent="0.25">
      <c r="A37" s="90"/>
      <c r="B37" s="57" t="s">
        <v>761</v>
      </c>
      <c r="C37" s="60" t="s">
        <v>762</v>
      </c>
      <c r="D37" s="154" t="s">
        <v>763</v>
      </c>
      <c r="E37" s="62">
        <v>64244</v>
      </c>
      <c r="F37" s="54">
        <v>59173</v>
      </c>
      <c r="G37" s="28">
        <v>9.7094532000000008E-3</v>
      </c>
      <c r="H37" s="54">
        <v>5071</v>
      </c>
      <c r="I37" s="28">
        <v>8.7513720000000003E-3</v>
      </c>
      <c r="J37" s="65">
        <v>1.1094778243000001</v>
      </c>
      <c r="K37" s="35"/>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row>
    <row r="38" spans="1:41" ht="15" customHeight="1" x14ac:dyDescent="0.25">
      <c r="A38" s="90"/>
      <c r="B38" s="57" t="s">
        <v>1433</v>
      </c>
      <c r="C38" s="60" t="s">
        <v>1434</v>
      </c>
      <c r="D38" s="154" t="s">
        <v>1435</v>
      </c>
      <c r="E38" s="62">
        <v>64131</v>
      </c>
      <c r="F38" s="54">
        <v>60866</v>
      </c>
      <c r="G38" s="28">
        <v>9.9872504999999993E-3</v>
      </c>
      <c r="H38" s="54">
        <v>3265</v>
      </c>
      <c r="I38" s="28">
        <v>5.6346340999999999E-3</v>
      </c>
      <c r="J38" s="65">
        <v>1.7724754343</v>
      </c>
      <c r="K38" s="35"/>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row>
    <row r="39" spans="1:41" ht="15" customHeight="1" x14ac:dyDescent="0.25">
      <c r="A39" s="90"/>
      <c r="B39" s="57" t="s">
        <v>1337</v>
      </c>
      <c r="C39" s="60" t="s">
        <v>1338</v>
      </c>
      <c r="D39" s="154" t="s">
        <v>1339</v>
      </c>
      <c r="E39" s="62">
        <v>64029</v>
      </c>
      <c r="F39" s="54">
        <v>57065</v>
      </c>
      <c r="G39" s="28">
        <v>9.3635600999999995E-3</v>
      </c>
      <c r="H39" s="54">
        <v>6964</v>
      </c>
      <c r="I39" s="28">
        <v>1.20182517E-2</v>
      </c>
      <c r="J39" s="65">
        <v>0.77911166700000001</v>
      </c>
      <c r="K39" s="35"/>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row>
    <row r="40" spans="1:41" ht="15" customHeight="1" x14ac:dyDescent="0.25">
      <c r="A40" s="90"/>
      <c r="B40" s="57" t="s">
        <v>767</v>
      </c>
      <c r="C40" s="60" t="s">
        <v>768</v>
      </c>
      <c r="D40" s="154" t="s">
        <v>769</v>
      </c>
      <c r="E40" s="62">
        <v>61637</v>
      </c>
      <c r="F40" s="54">
        <v>53614</v>
      </c>
      <c r="G40" s="28">
        <v>8.7972998E-3</v>
      </c>
      <c r="H40" s="54">
        <v>8023</v>
      </c>
      <c r="I40" s="28">
        <v>1.3845840599999999E-2</v>
      </c>
      <c r="J40" s="65">
        <v>0.63537491779999999</v>
      </c>
      <c r="K40" s="35"/>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row>
    <row r="41" spans="1:41" ht="15" customHeight="1" x14ac:dyDescent="0.25">
      <c r="A41" s="90"/>
      <c r="B41" s="57" t="s">
        <v>779</v>
      </c>
      <c r="C41" s="60" t="s">
        <v>780</v>
      </c>
      <c r="D41" s="154" t="s">
        <v>781</v>
      </c>
      <c r="E41" s="62">
        <v>60448</v>
      </c>
      <c r="F41" s="54">
        <v>52984</v>
      </c>
      <c r="G41" s="28">
        <v>8.6939257000000006E-3</v>
      </c>
      <c r="H41" s="54">
        <v>7464</v>
      </c>
      <c r="I41" s="28">
        <v>1.2881136E-2</v>
      </c>
      <c r="J41" s="65">
        <v>0.67493470489999996</v>
      </c>
      <c r="K41" s="35"/>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row>
    <row r="42" spans="1:41" ht="15" customHeight="1" x14ac:dyDescent="0.25">
      <c r="A42" s="90"/>
      <c r="B42" s="57" t="s">
        <v>1494</v>
      </c>
      <c r="C42" s="60" t="s">
        <v>1495</v>
      </c>
      <c r="D42" s="154" t="s">
        <v>1496</v>
      </c>
      <c r="E42" s="62">
        <v>59550</v>
      </c>
      <c r="F42" s="54">
        <v>53929</v>
      </c>
      <c r="G42" s="28">
        <v>8.8489868999999995E-3</v>
      </c>
      <c r="H42" s="54">
        <v>5621</v>
      </c>
      <c r="I42" s="28">
        <v>9.7005447000000009E-3</v>
      </c>
      <c r="J42" s="65">
        <v>0.91221546509999996</v>
      </c>
      <c r="K42" s="35"/>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row>
    <row r="43" spans="1:41" ht="15" customHeight="1" x14ac:dyDescent="0.25">
      <c r="A43" s="90"/>
      <c r="B43" s="57" t="s">
        <v>977</v>
      </c>
      <c r="C43" s="60" t="s">
        <v>978</v>
      </c>
      <c r="D43" s="154" t="s">
        <v>979</v>
      </c>
      <c r="E43" s="62">
        <v>57083</v>
      </c>
      <c r="F43" s="54">
        <v>44081</v>
      </c>
      <c r="G43" s="28">
        <v>7.2330692E-3</v>
      </c>
      <c r="H43" s="54">
        <v>13002</v>
      </c>
      <c r="I43" s="28">
        <v>2.24384418E-2</v>
      </c>
      <c r="J43" s="65">
        <v>0.32235167050000002</v>
      </c>
      <c r="K43" s="35"/>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row>
    <row r="44" spans="1:41" ht="15" customHeight="1" x14ac:dyDescent="0.25">
      <c r="A44" s="90"/>
      <c r="B44" s="57" t="s">
        <v>1886</v>
      </c>
      <c r="C44" s="60" t="s">
        <v>1887</v>
      </c>
      <c r="D44" s="154" t="s">
        <v>1888</v>
      </c>
      <c r="E44" s="62">
        <v>56724</v>
      </c>
      <c r="F44" s="54">
        <v>50688</v>
      </c>
      <c r="G44" s="28">
        <v>8.3171844999999998E-3</v>
      </c>
      <c r="H44" s="54">
        <v>6036</v>
      </c>
      <c r="I44" s="28">
        <v>1.0416738599999999E-2</v>
      </c>
      <c r="J44" s="65">
        <v>0.79844420500000002</v>
      </c>
      <c r="K44" s="35"/>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row>
    <row r="45" spans="1:41" ht="15" customHeight="1" x14ac:dyDescent="0.25">
      <c r="A45" s="90"/>
      <c r="B45" s="57" t="s">
        <v>980</v>
      </c>
      <c r="C45" s="60" t="s">
        <v>981</v>
      </c>
      <c r="D45" s="154" t="s">
        <v>982</v>
      </c>
      <c r="E45" s="62">
        <v>56556</v>
      </c>
      <c r="F45" s="54">
        <v>43563</v>
      </c>
      <c r="G45" s="28">
        <v>7.1480726999999999E-3</v>
      </c>
      <c r="H45" s="54">
        <v>12993</v>
      </c>
      <c r="I45" s="28">
        <v>2.2422909899999999E-2</v>
      </c>
      <c r="J45" s="65">
        <v>0.31878434839999997</v>
      </c>
      <c r="K45" s="35"/>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row>
    <row r="46" spans="1:41" ht="15" customHeight="1" x14ac:dyDescent="0.25">
      <c r="A46" s="90"/>
      <c r="B46" s="57" t="s">
        <v>1400</v>
      </c>
      <c r="C46" s="60" t="s">
        <v>1401</v>
      </c>
      <c r="D46" s="154" t="s">
        <v>1402</v>
      </c>
      <c r="E46" s="62">
        <v>56419</v>
      </c>
      <c r="F46" s="54">
        <v>53081</v>
      </c>
      <c r="G46" s="28">
        <v>8.7098420000000006E-3</v>
      </c>
      <c r="H46" s="54">
        <v>3338</v>
      </c>
      <c r="I46" s="28">
        <v>5.7606152000000002E-3</v>
      </c>
      <c r="J46" s="65">
        <v>1.5119638665999999</v>
      </c>
      <c r="K46" s="35"/>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row>
    <row r="47" spans="1:41" ht="15" customHeight="1" x14ac:dyDescent="0.25">
      <c r="A47" s="90"/>
      <c r="B47" s="57" t="s">
        <v>2012</v>
      </c>
      <c r="C47" s="60" t="s">
        <v>2013</v>
      </c>
      <c r="D47" s="154" t="s">
        <v>2014</v>
      </c>
      <c r="E47" s="62">
        <v>55678</v>
      </c>
      <c r="F47" s="54">
        <v>47977</v>
      </c>
      <c r="G47" s="28">
        <v>7.8723478000000003E-3</v>
      </c>
      <c r="H47" s="54">
        <v>7701</v>
      </c>
      <c r="I47" s="28">
        <v>1.32901431E-2</v>
      </c>
      <c r="J47" s="65">
        <v>0.59234484519999997</v>
      </c>
      <c r="K47" s="35"/>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row>
    <row r="48" spans="1:41" ht="15" customHeight="1" x14ac:dyDescent="0.25">
      <c r="A48" s="90"/>
      <c r="B48" s="57" t="s">
        <v>695</v>
      </c>
      <c r="C48" s="60" t="s">
        <v>696</v>
      </c>
      <c r="D48" s="154" t="s">
        <v>697</v>
      </c>
      <c r="E48" s="62">
        <v>54580</v>
      </c>
      <c r="F48" s="54">
        <v>48032</v>
      </c>
      <c r="G48" s="28">
        <v>7.8813725000000008E-3</v>
      </c>
      <c r="H48" s="54">
        <v>6548</v>
      </c>
      <c r="I48" s="28">
        <v>1.1300332E-2</v>
      </c>
      <c r="J48" s="65">
        <v>0.69744609749999997</v>
      </c>
      <c r="K48" s="35"/>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row>
    <row r="49" spans="1:41" ht="15" customHeight="1" x14ac:dyDescent="0.25">
      <c r="A49" s="90"/>
      <c r="B49" s="57" t="s">
        <v>238</v>
      </c>
      <c r="C49" s="60" t="s">
        <v>239</v>
      </c>
      <c r="D49" s="154" t="s">
        <v>240</v>
      </c>
      <c r="E49" s="62">
        <v>53441</v>
      </c>
      <c r="F49" s="54">
        <v>47281</v>
      </c>
      <c r="G49" s="28">
        <v>7.7581439999999998E-3</v>
      </c>
      <c r="H49" s="54">
        <v>6160</v>
      </c>
      <c r="I49" s="28">
        <v>1.06307339E-2</v>
      </c>
      <c r="J49" s="65">
        <v>0.7297844241</v>
      </c>
      <c r="K49" s="35"/>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row>
    <row r="50" spans="1:41" ht="15" customHeight="1" x14ac:dyDescent="0.25">
      <c r="A50" s="90"/>
      <c r="B50" s="57" t="s">
        <v>966</v>
      </c>
      <c r="C50" s="60" t="s">
        <v>967</v>
      </c>
      <c r="D50" s="154" t="s">
        <v>968</v>
      </c>
      <c r="E50" s="62">
        <v>52573</v>
      </c>
      <c r="F50" s="54">
        <v>40503</v>
      </c>
      <c r="G50" s="28">
        <v>6.6459700000000002E-3</v>
      </c>
      <c r="H50" s="54">
        <v>12070</v>
      </c>
      <c r="I50" s="28">
        <v>2.08300256E-2</v>
      </c>
      <c r="J50" s="65">
        <v>0.31905721539999998</v>
      </c>
      <c r="K50" s="35"/>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row>
    <row r="51" spans="1:41" ht="15" customHeight="1" x14ac:dyDescent="0.25">
      <c r="A51" s="90"/>
      <c r="B51" s="57" t="s">
        <v>95</v>
      </c>
      <c r="C51" s="60" t="s">
        <v>94</v>
      </c>
      <c r="D51" s="154" t="s">
        <v>96</v>
      </c>
      <c r="E51" s="62">
        <v>50603</v>
      </c>
      <c r="F51" s="54">
        <v>45534</v>
      </c>
      <c r="G51" s="28">
        <v>7.4714860000000003E-3</v>
      </c>
      <c r="H51" s="54">
        <v>5069</v>
      </c>
      <c r="I51" s="28">
        <v>8.7479203999999994E-3</v>
      </c>
      <c r="J51" s="65">
        <v>0.85408709670000005</v>
      </c>
      <c r="K51" s="35"/>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row>
    <row r="52" spans="1:41" ht="15" customHeight="1" x14ac:dyDescent="0.25">
      <c r="A52" s="90"/>
      <c r="B52" s="57" t="s">
        <v>841</v>
      </c>
      <c r="C52" s="60" t="s">
        <v>842</v>
      </c>
      <c r="D52" s="154" t="s">
        <v>843</v>
      </c>
      <c r="E52" s="62">
        <v>49544</v>
      </c>
      <c r="F52" s="54">
        <v>44106</v>
      </c>
      <c r="G52" s="28">
        <v>7.2371713999999998E-3</v>
      </c>
      <c r="H52" s="54">
        <v>5438</v>
      </c>
      <c r="I52" s="28">
        <v>9.3847289999999996E-3</v>
      </c>
      <c r="J52" s="65">
        <v>0.77116465919999999</v>
      </c>
      <c r="K52" s="35"/>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row>
    <row r="53" spans="1:41" ht="15" customHeight="1" x14ac:dyDescent="0.25">
      <c r="A53" s="90"/>
      <c r="B53" s="57" t="s">
        <v>1853</v>
      </c>
      <c r="C53" s="60" t="s">
        <v>1854</v>
      </c>
      <c r="D53" s="154" t="s">
        <v>1855</v>
      </c>
      <c r="E53" s="62">
        <v>46270</v>
      </c>
      <c r="F53" s="54">
        <v>40979</v>
      </c>
      <c r="G53" s="28">
        <v>6.7240748000000003E-3</v>
      </c>
      <c r="H53" s="54">
        <v>5291</v>
      </c>
      <c r="I53" s="28">
        <v>9.1310411000000008E-3</v>
      </c>
      <c r="J53" s="65">
        <v>0.73639739479999999</v>
      </c>
      <c r="K53" s="35"/>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row>
    <row r="54" spans="1:41" ht="15" customHeight="1" x14ac:dyDescent="0.25">
      <c r="A54" s="90"/>
      <c r="B54" s="57" t="s">
        <v>1376</v>
      </c>
      <c r="C54" s="60" t="s">
        <v>1377</v>
      </c>
      <c r="D54" s="154" t="s">
        <v>1378</v>
      </c>
      <c r="E54" s="62">
        <v>46094</v>
      </c>
      <c r="F54" s="54">
        <v>42999</v>
      </c>
      <c r="G54" s="28">
        <v>7.0555282999999998E-3</v>
      </c>
      <c r="H54" s="54">
        <v>3095</v>
      </c>
      <c r="I54" s="28">
        <v>5.3412535000000004E-3</v>
      </c>
      <c r="J54" s="65">
        <v>1.3209499140000001</v>
      </c>
      <c r="K54" s="35"/>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row>
    <row r="55" spans="1:41" ht="15" customHeight="1" x14ac:dyDescent="0.25">
      <c r="A55" s="90"/>
      <c r="B55" s="57" t="s">
        <v>620</v>
      </c>
      <c r="C55" s="60" t="s">
        <v>621</v>
      </c>
      <c r="D55" s="154" t="s">
        <v>622</v>
      </c>
      <c r="E55" s="62">
        <v>43457</v>
      </c>
      <c r="F55" s="54">
        <v>38401</v>
      </c>
      <c r="G55" s="28">
        <v>6.3010614999999999E-3</v>
      </c>
      <c r="H55" s="54">
        <v>5056</v>
      </c>
      <c r="I55" s="28">
        <v>8.7254854999999996E-3</v>
      </c>
      <c r="J55" s="65">
        <v>0.72214451580000005</v>
      </c>
      <c r="K55" s="35"/>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row>
    <row r="56" spans="1:41" ht="15" customHeight="1" x14ac:dyDescent="0.25">
      <c r="A56" s="90"/>
      <c r="B56" s="57" t="s">
        <v>797</v>
      </c>
      <c r="C56" s="60" t="s">
        <v>798</v>
      </c>
      <c r="D56" s="154" t="s">
        <v>799</v>
      </c>
      <c r="E56" s="62">
        <v>42115</v>
      </c>
      <c r="F56" s="54">
        <v>36548</v>
      </c>
      <c r="G56" s="28">
        <v>5.9970103999999998E-3</v>
      </c>
      <c r="H56" s="54">
        <v>5567</v>
      </c>
      <c r="I56" s="28">
        <v>9.6073532E-3</v>
      </c>
      <c r="J56" s="65">
        <v>0.62421046250000001</v>
      </c>
      <c r="K56" s="35"/>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row>
    <row r="57" spans="1:41" ht="15" customHeight="1" x14ac:dyDescent="0.25">
      <c r="A57" s="90"/>
      <c r="B57" s="57" t="s">
        <v>1196</v>
      </c>
      <c r="C57" s="60" t="s">
        <v>1197</v>
      </c>
      <c r="D57" s="154" t="s">
        <v>1198</v>
      </c>
      <c r="E57" s="62">
        <v>41284</v>
      </c>
      <c r="F57" s="54">
        <v>39703</v>
      </c>
      <c r="G57" s="28">
        <v>6.5147013E-3</v>
      </c>
      <c r="H57" s="54">
        <v>1581</v>
      </c>
      <c r="I57" s="28">
        <v>2.7284399999999999E-3</v>
      </c>
      <c r="J57" s="65">
        <v>2.3877018862999999</v>
      </c>
      <c r="K57" s="35"/>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row>
    <row r="58" spans="1:41" ht="15" customHeight="1" x14ac:dyDescent="0.25">
      <c r="A58" s="90"/>
      <c r="B58" s="57" t="s">
        <v>1361</v>
      </c>
      <c r="C58" s="60" t="s">
        <v>1362</v>
      </c>
      <c r="D58" s="154" t="s">
        <v>1363</v>
      </c>
      <c r="E58" s="62">
        <v>40228</v>
      </c>
      <c r="F58" s="54">
        <v>36647</v>
      </c>
      <c r="G58" s="28">
        <v>6.0132548999999999E-3</v>
      </c>
      <c r="H58" s="54">
        <v>3581</v>
      </c>
      <c r="I58" s="28">
        <v>6.1799769000000001E-3</v>
      </c>
      <c r="J58" s="65">
        <v>0.97302221529999999</v>
      </c>
      <c r="K58" s="35"/>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row>
    <row r="59" spans="1:41" ht="15" customHeight="1" x14ac:dyDescent="0.25">
      <c r="A59" s="90"/>
      <c r="B59" s="57" t="s">
        <v>700</v>
      </c>
      <c r="C59" s="60" t="s">
        <v>701</v>
      </c>
      <c r="D59" s="154" t="s">
        <v>697</v>
      </c>
      <c r="E59" s="62">
        <v>38292</v>
      </c>
      <c r="F59" s="54">
        <v>33469</v>
      </c>
      <c r="G59" s="28">
        <v>5.4917899999999999E-3</v>
      </c>
      <c r="H59" s="54">
        <v>4823</v>
      </c>
      <c r="I59" s="28">
        <v>8.3233813999999996E-3</v>
      </c>
      <c r="J59" s="65">
        <v>0.65980275300000002</v>
      </c>
      <c r="K59" s="35"/>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row>
    <row r="60" spans="1:41" ht="15" customHeight="1" x14ac:dyDescent="0.25">
      <c r="A60" s="90"/>
      <c r="B60" s="57" t="s">
        <v>1622</v>
      </c>
      <c r="C60" s="60" t="s">
        <v>1623</v>
      </c>
      <c r="D60" s="154" t="s">
        <v>1624</v>
      </c>
      <c r="E60" s="62">
        <v>37653</v>
      </c>
      <c r="F60" s="54">
        <v>33250</v>
      </c>
      <c r="G60" s="28">
        <v>5.4558552E-3</v>
      </c>
      <c r="H60" s="54">
        <v>4403</v>
      </c>
      <c r="I60" s="28">
        <v>7.5985586000000003E-3</v>
      </c>
      <c r="J60" s="65">
        <v>0.71801185170000004</v>
      </c>
      <c r="K60" s="35"/>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row>
    <row r="61" spans="1:41" ht="15" customHeight="1" x14ac:dyDescent="0.25">
      <c r="A61" s="90"/>
      <c r="B61" s="57" t="s">
        <v>1725</v>
      </c>
      <c r="C61" s="60" t="s">
        <v>1726</v>
      </c>
      <c r="D61" s="154" t="s">
        <v>1727</v>
      </c>
      <c r="E61" s="62">
        <v>35869</v>
      </c>
      <c r="F61" s="54">
        <v>32902</v>
      </c>
      <c r="G61" s="28">
        <v>5.3987532999999997E-3</v>
      </c>
      <c r="H61" s="54">
        <v>2967</v>
      </c>
      <c r="I61" s="28">
        <v>5.1203550999999996E-3</v>
      </c>
      <c r="J61" s="65">
        <v>1.054370874</v>
      </c>
      <c r="K61" s="35"/>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row>
    <row r="62" spans="1:41" ht="15" customHeight="1" x14ac:dyDescent="0.25">
      <c r="A62" s="90"/>
      <c r="B62" s="57" t="s">
        <v>1029</v>
      </c>
      <c r="C62" s="60" t="s">
        <v>1030</v>
      </c>
      <c r="D62" s="154" t="s">
        <v>1031</v>
      </c>
      <c r="E62" s="62">
        <v>35840</v>
      </c>
      <c r="F62" s="54">
        <v>33520</v>
      </c>
      <c r="G62" s="28">
        <v>5.5001583000000003E-3</v>
      </c>
      <c r="H62" s="54">
        <v>2320</v>
      </c>
      <c r="I62" s="28">
        <v>4.0037828999999999E-3</v>
      </c>
      <c r="J62" s="65">
        <v>1.3737404103999999</v>
      </c>
      <c r="K62" s="35"/>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row>
    <row r="63" spans="1:41" ht="15" customHeight="1" x14ac:dyDescent="0.25">
      <c r="A63" s="90"/>
      <c r="B63" s="57" t="s">
        <v>1797</v>
      </c>
      <c r="C63" s="60" t="s">
        <v>1798</v>
      </c>
      <c r="D63" s="154" t="s">
        <v>1799</v>
      </c>
      <c r="E63" s="62">
        <v>34766</v>
      </c>
      <c r="F63" s="54">
        <v>30429</v>
      </c>
      <c r="G63" s="28">
        <v>4.9929689000000003E-3</v>
      </c>
      <c r="H63" s="54">
        <v>4337</v>
      </c>
      <c r="I63" s="28">
        <v>7.4846579000000003E-3</v>
      </c>
      <c r="J63" s="65">
        <v>0.66709380380000005</v>
      </c>
      <c r="K63" s="35"/>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row>
    <row r="64" spans="1:41" ht="15" customHeight="1" x14ac:dyDescent="0.25">
      <c r="A64" s="90"/>
      <c r="B64" s="57" t="s">
        <v>876</v>
      </c>
      <c r="C64" s="60" t="s">
        <v>877</v>
      </c>
      <c r="D64" s="154" t="s">
        <v>878</v>
      </c>
      <c r="E64" s="62">
        <v>34737</v>
      </c>
      <c r="F64" s="54">
        <v>30601</v>
      </c>
      <c r="G64" s="28">
        <v>5.0211917000000002E-3</v>
      </c>
      <c r="H64" s="54">
        <v>4136</v>
      </c>
      <c r="I64" s="28">
        <v>7.1377784999999997E-3</v>
      </c>
      <c r="J64" s="65">
        <v>0.70346701330000005</v>
      </c>
      <c r="K64" s="35"/>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row>
    <row r="65" spans="1:41" ht="15" customHeight="1" x14ac:dyDescent="0.25">
      <c r="A65" s="90"/>
      <c r="B65" s="57" t="s">
        <v>178</v>
      </c>
      <c r="C65" s="60" t="s">
        <v>179</v>
      </c>
      <c r="D65" s="154" t="s">
        <v>180</v>
      </c>
      <c r="E65" s="62">
        <v>34673</v>
      </c>
      <c r="F65" s="54">
        <v>29540</v>
      </c>
      <c r="G65" s="28">
        <v>4.8470965999999997E-3</v>
      </c>
      <c r="H65" s="54">
        <v>5133</v>
      </c>
      <c r="I65" s="28">
        <v>8.8583696000000007E-3</v>
      </c>
      <c r="J65" s="65">
        <v>0.54717705220000001</v>
      </c>
      <c r="K65" s="35"/>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row>
    <row r="66" spans="1:41" ht="15" customHeight="1" x14ac:dyDescent="0.25">
      <c r="A66" s="90"/>
      <c r="B66" s="57" t="s">
        <v>92</v>
      </c>
      <c r="C66" s="60" t="s">
        <v>94</v>
      </c>
      <c r="D66" s="154" t="s">
        <v>93</v>
      </c>
      <c r="E66" s="62">
        <v>34326</v>
      </c>
      <c r="F66" s="54">
        <v>30696</v>
      </c>
      <c r="G66" s="28">
        <v>5.0367798000000002E-3</v>
      </c>
      <c r="H66" s="54">
        <v>3630</v>
      </c>
      <c r="I66" s="28">
        <v>6.2645395999999997E-3</v>
      </c>
      <c r="J66" s="65">
        <v>0.80401436810000004</v>
      </c>
      <c r="K66" s="35"/>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row>
    <row r="67" spans="1:41" ht="15" customHeight="1" x14ac:dyDescent="0.25">
      <c r="A67" s="90"/>
      <c r="B67" s="57" t="s">
        <v>1379</v>
      </c>
      <c r="C67" s="60" t="s">
        <v>1380</v>
      </c>
      <c r="D67" s="154" t="s">
        <v>1381</v>
      </c>
      <c r="E67" s="62">
        <v>34232</v>
      </c>
      <c r="F67" s="54">
        <v>32291</v>
      </c>
      <c r="G67" s="28">
        <v>5.2984968E-3</v>
      </c>
      <c r="H67" s="54">
        <v>1941</v>
      </c>
      <c r="I67" s="28">
        <v>3.3497166000000002E-3</v>
      </c>
      <c r="J67" s="65">
        <v>1.5817746384</v>
      </c>
      <c r="K67" s="35"/>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row>
    <row r="68" spans="1:41" ht="15" customHeight="1" x14ac:dyDescent="0.25">
      <c r="A68" s="90"/>
      <c r="B68" s="57" t="s">
        <v>734</v>
      </c>
      <c r="C68" s="60" t="s">
        <v>735</v>
      </c>
      <c r="D68" s="154" t="s">
        <v>736</v>
      </c>
      <c r="E68" s="62">
        <v>33502</v>
      </c>
      <c r="F68" s="54">
        <v>29929</v>
      </c>
      <c r="G68" s="28">
        <v>4.9109260000000004E-3</v>
      </c>
      <c r="H68" s="54">
        <v>3573</v>
      </c>
      <c r="I68" s="28">
        <v>6.1661707999999997E-3</v>
      </c>
      <c r="J68" s="65">
        <v>0.79643041820000005</v>
      </c>
      <c r="K68" s="35"/>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row>
    <row r="69" spans="1:41" ht="15" customHeight="1" x14ac:dyDescent="0.25">
      <c r="A69" s="90"/>
      <c r="B69" s="57" t="s">
        <v>1500</v>
      </c>
      <c r="C69" s="60" t="s">
        <v>1501</v>
      </c>
      <c r="D69" s="154" t="s">
        <v>1502</v>
      </c>
      <c r="E69" s="62">
        <v>33009</v>
      </c>
      <c r="F69" s="54">
        <v>29996</v>
      </c>
      <c r="G69" s="28">
        <v>4.9219197000000001E-3</v>
      </c>
      <c r="H69" s="54">
        <v>3013</v>
      </c>
      <c r="I69" s="28">
        <v>5.1997403999999997E-3</v>
      </c>
      <c r="J69" s="65">
        <v>0.94657027439999997</v>
      </c>
      <c r="K69" s="35"/>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row>
    <row r="70" spans="1:41" ht="15" customHeight="1" x14ac:dyDescent="0.25">
      <c r="A70" s="90"/>
      <c r="B70" s="57" t="s">
        <v>1800</v>
      </c>
      <c r="C70" s="60" t="s">
        <v>1801</v>
      </c>
      <c r="D70" s="154" t="s">
        <v>1802</v>
      </c>
      <c r="E70" s="62">
        <v>32774</v>
      </c>
      <c r="F70" s="54">
        <v>28561</v>
      </c>
      <c r="G70" s="28">
        <v>4.6864565E-3</v>
      </c>
      <c r="H70" s="54">
        <v>4213</v>
      </c>
      <c r="I70" s="28">
        <v>7.2706626E-3</v>
      </c>
      <c r="J70" s="65">
        <v>0.64457075750000004</v>
      </c>
      <c r="K70" s="35"/>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row>
    <row r="71" spans="1:41" ht="15" customHeight="1" x14ac:dyDescent="0.25">
      <c r="A71" s="90"/>
      <c r="B71" s="57" t="s">
        <v>1894</v>
      </c>
      <c r="C71" s="60" t="s">
        <v>1887</v>
      </c>
      <c r="D71" s="154" t="s">
        <v>1895</v>
      </c>
      <c r="E71" s="62">
        <v>32234</v>
      </c>
      <c r="F71" s="54">
        <v>28966</v>
      </c>
      <c r="G71" s="28">
        <v>4.7529113E-3</v>
      </c>
      <c r="H71" s="54">
        <v>3268</v>
      </c>
      <c r="I71" s="28">
        <v>5.6398113999999999E-3</v>
      </c>
      <c r="J71" s="65">
        <v>0.84274294819999995</v>
      </c>
      <c r="K71" s="35"/>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row>
    <row r="72" spans="1:41" ht="15" customHeight="1" x14ac:dyDescent="0.25">
      <c r="A72" s="90"/>
      <c r="B72" s="57" t="s">
        <v>1009</v>
      </c>
      <c r="C72" s="60" t="s">
        <v>1010</v>
      </c>
      <c r="D72" s="154" t="s">
        <v>1011</v>
      </c>
      <c r="E72" s="62">
        <v>32233</v>
      </c>
      <c r="F72" s="54">
        <v>29341</v>
      </c>
      <c r="G72" s="28">
        <v>4.8144434999999996E-3</v>
      </c>
      <c r="H72" s="54">
        <v>2892</v>
      </c>
      <c r="I72" s="28">
        <v>4.9909224999999998E-3</v>
      </c>
      <c r="J72" s="65">
        <v>0.96464001099999996</v>
      </c>
      <c r="K72" s="35"/>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row>
    <row r="73" spans="1:41" ht="15" customHeight="1" x14ac:dyDescent="0.25">
      <c r="A73" s="90"/>
      <c r="B73" s="57" t="s">
        <v>1285</v>
      </c>
      <c r="C73" s="60" t="s">
        <v>1286</v>
      </c>
      <c r="D73" s="154" t="s">
        <v>1287</v>
      </c>
      <c r="E73" s="62">
        <v>31791</v>
      </c>
      <c r="F73" s="54">
        <v>28664</v>
      </c>
      <c r="G73" s="28">
        <v>4.7033574000000002E-3</v>
      </c>
      <c r="H73" s="54">
        <v>3127</v>
      </c>
      <c r="I73" s="28">
        <v>5.3964781000000002E-3</v>
      </c>
      <c r="J73" s="65">
        <v>0.87156054670000005</v>
      </c>
      <c r="K73" s="35"/>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row>
    <row r="74" spans="1:41" ht="15" customHeight="1" x14ac:dyDescent="0.25">
      <c r="A74" s="90"/>
      <c r="B74" s="57" t="s">
        <v>743</v>
      </c>
      <c r="C74" s="60" t="s">
        <v>744</v>
      </c>
      <c r="D74" s="154" t="s">
        <v>745</v>
      </c>
      <c r="E74" s="62">
        <v>31560</v>
      </c>
      <c r="F74" s="54">
        <v>27842</v>
      </c>
      <c r="G74" s="28">
        <v>4.5684788000000002E-3</v>
      </c>
      <c r="H74" s="54">
        <v>3718</v>
      </c>
      <c r="I74" s="28">
        <v>6.4164071999999999E-3</v>
      </c>
      <c r="J74" s="65">
        <v>0.71199950619999997</v>
      </c>
      <c r="K74" s="35"/>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row>
    <row r="75" spans="1:41" ht="15" customHeight="1" x14ac:dyDescent="0.25">
      <c r="A75" s="90"/>
      <c r="B75" s="57" t="s">
        <v>1319</v>
      </c>
      <c r="C75" s="60" t="s">
        <v>1320</v>
      </c>
      <c r="D75" s="154" t="s">
        <v>1321</v>
      </c>
      <c r="E75" s="62">
        <v>31300</v>
      </c>
      <c r="F75" s="54">
        <v>27879</v>
      </c>
      <c r="G75" s="28">
        <v>4.5745500000000001E-3</v>
      </c>
      <c r="H75" s="54">
        <v>3421</v>
      </c>
      <c r="I75" s="28">
        <v>5.903854E-3</v>
      </c>
      <c r="J75" s="65">
        <v>0.77484130949999996</v>
      </c>
      <c r="K75" s="35"/>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row>
    <row r="76" spans="1:41" ht="15" customHeight="1" x14ac:dyDescent="0.25">
      <c r="A76" s="90"/>
      <c r="B76" s="57" t="s">
        <v>579</v>
      </c>
      <c r="C76" s="60" t="s">
        <v>580</v>
      </c>
      <c r="D76" s="154" t="s">
        <v>581</v>
      </c>
      <c r="E76" s="62">
        <v>31224</v>
      </c>
      <c r="F76" s="54">
        <v>27042</v>
      </c>
      <c r="G76" s="28">
        <v>4.4372101000000001E-3</v>
      </c>
      <c r="H76" s="54">
        <v>4182</v>
      </c>
      <c r="I76" s="28">
        <v>7.2171637999999998E-3</v>
      </c>
      <c r="J76" s="65">
        <v>0.61481354749999995</v>
      </c>
      <c r="K76" s="35"/>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row>
    <row r="77" spans="1:41" ht="15" customHeight="1" x14ac:dyDescent="0.25">
      <c r="A77" s="90"/>
      <c r="B77" s="57" t="s">
        <v>1728</v>
      </c>
      <c r="C77" s="60" t="s">
        <v>1729</v>
      </c>
      <c r="D77" s="154" t="s">
        <v>1730</v>
      </c>
      <c r="E77" s="62">
        <v>30760</v>
      </c>
      <c r="F77" s="54">
        <v>26933</v>
      </c>
      <c r="G77" s="28">
        <v>4.4193247000000003E-3</v>
      </c>
      <c r="H77" s="54">
        <v>3827</v>
      </c>
      <c r="I77" s="28">
        <v>6.6045160000000004E-3</v>
      </c>
      <c r="J77" s="65">
        <v>0.66913680379999996</v>
      </c>
      <c r="K77" s="35"/>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row>
    <row r="78" spans="1:41" ht="15" customHeight="1" x14ac:dyDescent="0.25">
      <c r="A78" s="90"/>
      <c r="B78" s="57" t="s">
        <v>1346</v>
      </c>
      <c r="C78" s="60" t="s">
        <v>1347</v>
      </c>
      <c r="D78" s="154" t="s">
        <v>1348</v>
      </c>
      <c r="E78" s="62">
        <v>30566</v>
      </c>
      <c r="F78" s="54">
        <v>26426</v>
      </c>
      <c r="G78" s="28">
        <v>4.3361331999999999E-3</v>
      </c>
      <c r="H78" s="54">
        <v>4140</v>
      </c>
      <c r="I78" s="28">
        <v>7.1446814999999997E-3</v>
      </c>
      <c r="J78" s="65">
        <v>0.60690363439999995</v>
      </c>
      <c r="K78" s="35"/>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row>
    <row r="79" spans="1:41" ht="15" customHeight="1" x14ac:dyDescent="0.25">
      <c r="A79" s="90"/>
      <c r="B79" s="57" t="s">
        <v>1331</v>
      </c>
      <c r="C79" s="60" t="s">
        <v>1332</v>
      </c>
      <c r="D79" s="154" t="s">
        <v>1333</v>
      </c>
      <c r="E79" s="62">
        <v>30136</v>
      </c>
      <c r="F79" s="54">
        <v>27601</v>
      </c>
      <c r="G79" s="28">
        <v>4.5289340999999997E-3</v>
      </c>
      <c r="H79" s="54">
        <v>2535</v>
      </c>
      <c r="I79" s="28">
        <v>4.3748231000000004E-3</v>
      </c>
      <c r="J79" s="65">
        <v>1.0352267896</v>
      </c>
      <c r="K79" s="35"/>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row>
    <row r="80" spans="1:41" ht="15" customHeight="1" x14ac:dyDescent="0.25">
      <c r="A80" s="90"/>
      <c r="B80" s="57" t="s">
        <v>764</v>
      </c>
      <c r="C80" s="60" t="s">
        <v>765</v>
      </c>
      <c r="D80" s="154" t="s">
        <v>766</v>
      </c>
      <c r="E80" s="62">
        <v>29126</v>
      </c>
      <c r="F80" s="54">
        <v>24209</v>
      </c>
      <c r="G80" s="28">
        <v>3.9723548000000003E-3</v>
      </c>
      <c r="H80" s="54">
        <v>4917</v>
      </c>
      <c r="I80" s="28">
        <v>8.4856036000000006E-3</v>
      </c>
      <c r="J80" s="65">
        <v>0.46812872500000002</v>
      </c>
      <c r="K80" s="35"/>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row>
    <row r="81" spans="1:41" ht="15" customHeight="1" x14ac:dyDescent="0.25">
      <c r="A81" s="90"/>
      <c r="B81" s="57" t="s">
        <v>1199</v>
      </c>
      <c r="C81" s="60" t="s">
        <v>1200</v>
      </c>
      <c r="D81" s="154" t="s">
        <v>1201</v>
      </c>
      <c r="E81" s="62">
        <v>29020</v>
      </c>
      <c r="F81" s="54">
        <v>27834</v>
      </c>
      <c r="G81" s="28">
        <v>4.5671660999999997E-3</v>
      </c>
      <c r="H81" s="54">
        <v>1186</v>
      </c>
      <c r="I81" s="28">
        <v>2.0467613999999999E-3</v>
      </c>
      <c r="J81" s="65">
        <v>2.2314110665000002</v>
      </c>
      <c r="K81" s="35"/>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row>
    <row r="82" spans="1:41" ht="15" customHeight="1" x14ac:dyDescent="0.25">
      <c r="A82" s="90"/>
      <c r="B82" s="57" t="s">
        <v>1758</v>
      </c>
      <c r="C82" s="60" t="s">
        <v>1759</v>
      </c>
      <c r="D82" s="154" t="s">
        <v>1760</v>
      </c>
      <c r="E82" s="62">
        <v>28952</v>
      </c>
      <c r="F82" s="54">
        <v>26020</v>
      </c>
      <c r="G82" s="28">
        <v>4.2695143E-3</v>
      </c>
      <c r="H82" s="54">
        <v>2932</v>
      </c>
      <c r="I82" s="28">
        <v>5.0599531999999999E-3</v>
      </c>
      <c r="J82" s="65">
        <v>0.84378533870000005</v>
      </c>
      <c r="K82" s="35"/>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row>
    <row r="83" spans="1:41" ht="15" customHeight="1" x14ac:dyDescent="0.25">
      <c r="A83" s="90"/>
      <c r="B83" s="57" t="s">
        <v>418</v>
      </c>
      <c r="C83" s="60" t="s">
        <v>419</v>
      </c>
      <c r="D83" s="154" t="s">
        <v>420</v>
      </c>
      <c r="E83" s="62">
        <v>28919</v>
      </c>
      <c r="F83" s="54">
        <v>25420</v>
      </c>
      <c r="G83" s="28">
        <v>4.1710628E-3</v>
      </c>
      <c r="H83" s="54">
        <v>3499</v>
      </c>
      <c r="I83" s="28">
        <v>6.0384638999999999E-3</v>
      </c>
      <c r="J83" s="65">
        <v>0.69074898029999998</v>
      </c>
      <c r="K83" s="35"/>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row>
    <row r="84" spans="1:41" ht="15" customHeight="1" x14ac:dyDescent="0.25">
      <c r="A84" s="90"/>
      <c r="B84" s="57" t="s">
        <v>1051</v>
      </c>
      <c r="C84" s="60" t="s">
        <v>1052</v>
      </c>
      <c r="D84" s="154" t="s">
        <v>1053</v>
      </c>
      <c r="E84" s="62">
        <v>28837</v>
      </c>
      <c r="F84" s="54">
        <v>26455</v>
      </c>
      <c r="G84" s="28">
        <v>4.3408917000000002E-3</v>
      </c>
      <c r="H84" s="54">
        <v>2382</v>
      </c>
      <c r="I84" s="28">
        <v>4.1107805000000002E-3</v>
      </c>
      <c r="J84" s="65">
        <v>1.0559774823999999</v>
      </c>
      <c r="K84" s="35"/>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row>
    <row r="85" spans="1:41" ht="15" customHeight="1" x14ac:dyDescent="0.25">
      <c r="A85" s="90"/>
      <c r="B85" s="57" t="s">
        <v>702</v>
      </c>
      <c r="C85" s="60" t="s">
        <v>703</v>
      </c>
      <c r="D85" s="154" t="s">
        <v>704</v>
      </c>
      <c r="E85" s="62">
        <v>28445</v>
      </c>
      <c r="F85" s="54">
        <v>24588</v>
      </c>
      <c r="G85" s="28">
        <v>4.0345433999999999E-3</v>
      </c>
      <c r="H85" s="54">
        <v>3857</v>
      </c>
      <c r="I85" s="28">
        <v>6.6562890000000001E-3</v>
      </c>
      <c r="J85" s="65">
        <v>0.60612502400000001</v>
      </c>
      <c r="K85" s="35"/>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row>
    <row r="86" spans="1:41" ht="15" customHeight="1" x14ac:dyDescent="0.25">
      <c r="A86" s="90"/>
      <c r="B86" s="57" t="s">
        <v>571</v>
      </c>
      <c r="C86" s="60" t="s">
        <v>572</v>
      </c>
      <c r="D86" s="154" t="s">
        <v>573</v>
      </c>
      <c r="E86" s="62">
        <v>28391</v>
      </c>
      <c r="F86" s="54">
        <v>25190</v>
      </c>
      <c r="G86" s="28">
        <v>4.1333231E-3</v>
      </c>
      <c r="H86" s="54">
        <v>3201</v>
      </c>
      <c r="I86" s="28">
        <v>5.5241849000000004E-3</v>
      </c>
      <c r="J86" s="65">
        <v>0.74822315159999997</v>
      </c>
      <c r="K86" s="35"/>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row>
    <row r="87" spans="1:41" ht="15" customHeight="1" x14ac:dyDescent="0.25">
      <c r="A87" s="90"/>
      <c r="B87" s="57" t="s">
        <v>1698</v>
      </c>
      <c r="C87" s="60" t="s">
        <v>1699</v>
      </c>
      <c r="D87" s="154" t="s">
        <v>1700</v>
      </c>
      <c r="E87" s="62">
        <v>27507</v>
      </c>
      <c r="F87" s="54">
        <v>25540</v>
      </c>
      <c r="G87" s="28">
        <v>4.1907530999999998E-3</v>
      </c>
      <c r="H87" s="54">
        <v>1967</v>
      </c>
      <c r="I87" s="28">
        <v>3.3945866E-3</v>
      </c>
      <c r="J87" s="65">
        <v>1.2345400447999999</v>
      </c>
      <c r="K87" s="35"/>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row>
    <row r="88" spans="1:41" ht="15" customHeight="1" x14ac:dyDescent="0.25">
      <c r="A88" s="90"/>
      <c r="B88" s="57" t="s">
        <v>421</v>
      </c>
      <c r="C88" s="60" t="s">
        <v>422</v>
      </c>
      <c r="D88" s="154" t="s">
        <v>423</v>
      </c>
      <c r="E88" s="62">
        <v>26022</v>
      </c>
      <c r="F88" s="54">
        <v>22089</v>
      </c>
      <c r="G88" s="28">
        <v>3.6244927999999998E-3</v>
      </c>
      <c r="H88" s="54">
        <v>3933</v>
      </c>
      <c r="I88" s="28">
        <v>6.7874475E-3</v>
      </c>
      <c r="J88" s="65">
        <v>0.53399938579999995</v>
      </c>
      <c r="K88" s="35"/>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row>
    <row r="89" spans="1:41" ht="15" customHeight="1" x14ac:dyDescent="0.25">
      <c r="A89" s="90"/>
      <c r="B89" s="57" t="s">
        <v>118</v>
      </c>
      <c r="C89" s="60" t="s">
        <v>119</v>
      </c>
      <c r="D89" s="154" t="s">
        <v>120</v>
      </c>
      <c r="E89" s="62">
        <v>25967</v>
      </c>
      <c r="F89" s="54">
        <v>24240</v>
      </c>
      <c r="G89" s="28">
        <v>3.9774414999999997E-3</v>
      </c>
      <c r="H89" s="54">
        <v>1727</v>
      </c>
      <c r="I89" s="28">
        <v>2.9804022000000001E-3</v>
      </c>
      <c r="J89" s="65">
        <v>1.3345317993000001</v>
      </c>
      <c r="K89" s="35"/>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row>
    <row r="90" spans="1:41" ht="15" customHeight="1" x14ac:dyDescent="0.25">
      <c r="A90" s="90"/>
      <c r="B90" s="57" t="s">
        <v>1731</v>
      </c>
      <c r="C90" s="60" t="s">
        <v>1732</v>
      </c>
      <c r="D90" s="154" t="s">
        <v>1733</v>
      </c>
      <c r="E90" s="62">
        <v>25104</v>
      </c>
      <c r="F90" s="54">
        <v>22547</v>
      </c>
      <c r="G90" s="28">
        <v>3.6996440999999998E-3</v>
      </c>
      <c r="H90" s="54">
        <v>2557</v>
      </c>
      <c r="I90" s="28">
        <v>4.4127899999999998E-3</v>
      </c>
      <c r="J90" s="65">
        <v>0.83839115050000002</v>
      </c>
      <c r="K90" s="35"/>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row>
    <row r="91" spans="1:41" ht="15" customHeight="1" x14ac:dyDescent="0.25">
      <c r="A91" s="90"/>
      <c r="B91" s="57" t="s">
        <v>927</v>
      </c>
      <c r="C91" s="60" t="s">
        <v>928</v>
      </c>
      <c r="D91" s="154" t="s">
        <v>929</v>
      </c>
      <c r="E91" s="62">
        <v>24537</v>
      </c>
      <c r="F91" s="54">
        <v>22122</v>
      </c>
      <c r="G91" s="28">
        <v>3.6299076000000001E-3</v>
      </c>
      <c r="H91" s="54">
        <v>2415</v>
      </c>
      <c r="I91" s="28">
        <v>4.1677308999999996E-3</v>
      </c>
      <c r="J91" s="65">
        <v>0.87095537079999996</v>
      </c>
      <c r="K91" s="35"/>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row>
    <row r="92" spans="1:41" ht="15" customHeight="1" x14ac:dyDescent="0.25">
      <c r="A92" s="90"/>
      <c r="B92" s="57" t="s">
        <v>1643</v>
      </c>
      <c r="C92" s="60" t="s">
        <v>1644</v>
      </c>
      <c r="D92" s="154" t="s">
        <v>1645</v>
      </c>
      <c r="E92" s="62">
        <v>24177</v>
      </c>
      <c r="F92" s="54">
        <v>22415</v>
      </c>
      <c r="G92" s="28">
        <v>3.6779847999999999E-3</v>
      </c>
      <c r="H92" s="54">
        <v>1762</v>
      </c>
      <c r="I92" s="28">
        <v>3.0408040999999999E-3</v>
      </c>
      <c r="J92" s="65">
        <v>1.2095434886</v>
      </c>
      <c r="K92" s="35"/>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row>
    <row r="93" spans="1:41" ht="15" customHeight="1" x14ac:dyDescent="0.25">
      <c r="A93" s="90"/>
      <c r="B93" s="57" t="s">
        <v>1328</v>
      </c>
      <c r="C93" s="60" t="s">
        <v>1329</v>
      </c>
      <c r="D93" s="154" t="s">
        <v>1330</v>
      </c>
      <c r="E93" s="62">
        <v>24112</v>
      </c>
      <c r="F93" s="54">
        <v>21490</v>
      </c>
      <c r="G93" s="28">
        <v>3.5262052999999998E-3</v>
      </c>
      <c r="H93" s="54">
        <v>2622</v>
      </c>
      <c r="I93" s="28">
        <v>4.5249649999999997E-3</v>
      </c>
      <c r="J93" s="65">
        <v>0.77927793020000002</v>
      </c>
      <c r="K93" s="35"/>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row>
    <row r="94" spans="1:41" ht="15" customHeight="1" x14ac:dyDescent="0.25">
      <c r="A94" s="90"/>
      <c r="B94" s="57" t="s">
        <v>1889</v>
      </c>
      <c r="C94" s="60" t="s">
        <v>1887</v>
      </c>
      <c r="D94" s="154" t="s">
        <v>1890</v>
      </c>
      <c r="E94" s="62">
        <v>23270</v>
      </c>
      <c r="F94" s="54">
        <v>20758</v>
      </c>
      <c r="G94" s="28">
        <v>3.4060944999999999E-3</v>
      </c>
      <c r="H94" s="54">
        <v>2512</v>
      </c>
      <c r="I94" s="28">
        <v>4.3351303999999997E-3</v>
      </c>
      <c r="J94" s="65">
        <v>0.78569596220000004</v>
      </c>
      <c r="K94" s="35"/>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row>
    <row r="95" spans="1:41" ht="15" customHeight="1" x14ac:dyDescent="0.25">
      <c r="A95" s="90"/>
      <c r="B95" s="57" t="s">
        <v>651</v>
      </c>
      <c r="C95" s="60" t="s">
        <v>652</v>
      </c>
      <c r="D95" s="154" t="s">
        <v>653</v>
      </c>
      <c r="E95" s="62">
        <v>23170</v>
      </c>
      <c r="F95" s="54">
        <v>19812</v>
      </c>
      <c r="G95" s="28">
        <v>3.2508692E-3</v>
      </c>
      <c r="H95" s="54">
        <v>3358</v>
      </c>
      <c r="I95" s="28">
        <v>5.7951306000000001E-3</v>
      </c>
      <c r="J95" s="65">
        <v>0.56096565980000002</v>
      </c>
      <c r="K95" s="35"/>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row>
    <row r="96" spans="1:41" ht="15" customHeight="1" x14ac:dyDescent="0.25">
      <c r="A96" s="90"/>
      <c r="B96" s="57" t="s">
        <v>1403</v>
      </c>
      <c r="C96" s="60" t="s">
        <v>1404</v>
      </c>
      <c r="D96" s="154" t="s">
        <v>1405</v>
      </c>
      <c r="E96" s="62">
        <v>22341</v>
      </c>
      <c r="F96" s="54">
        <v>20990</v>
      </c>
      <c r="G96" s="28">
        <v>3.4441623999999999E-3</v>
      </c>
      <c r="H96" s="54">
        <v>1351</v>
      </c>
      <c r="I96" s="28">
        <v>2.3315132E-3</v>
      </c>
      <c r="J96" s="65">
        <v>1.4772219026</v>
      </c>
      <c r="K96" s="35"/>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row>
    <row r="97" spans="1:41" ht="15" customHeight="1" x14ac:dyDescent="0.25">
      <c r="A97" s="90"/>
      <c r="B97" s="57" t="s">
        <v>1761</v>
      </c>
      <c r="C97" s="60" t="s">
        <v>1762</v>
      </c>
      <c r="D97" s="154" t="s">
        <v>1763</v>
      </c>
      <c r="E97" s="62">
        <v>22270</v>
      </c>
      <c r="F97" s="54">
        <v>19104</v>
      </c>
      <c r="G97" s="28">
        <v>3.1346963999999999E-3</v>
      </c>
      <c r="H97" s="54">
        <v>3166</v>
      </c>
      <c r="I97" s="28">
        <v>5.4637829999999998E-3</v>
      </c>
      <c r="J97" s="65">
        <v>0.57372271860000001</v>
      </c>
      <c r="K97" s="35"/>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row>
    <row r="98" spans="1:41" ht="15" customHeight="1" x14ac:dyDescent="0.25">
      <c r="A98" s="90"/>
      <c r="B98" s="57" t="s">
        <v>1568</v>
      </c>
      <c r="C98" s="60" t="s">
        <v>1569</v>
      </c>
      <c r="D98" s="154" t="s">
        <v>1569</v>
      </c>
      <c r="E98" s="62">
        <v>22197</v>
      </c>
      <c r="F98" s="54">
        <v>19644</v>
      </c>
      <c r="G98" s="28">
        <v>3.2233028000000002E-3</v>
      </c>
      <c r="H98" s="54">
        <v>2553</v>
      </c>
      <c r="I98" s="28">
        <v>4.4058869000000002E-3</v>
      </c>
      <c r="J98" s="65">
        <v>0.73158999800000002</v>
      </c>
      <c r="K98" s="35"/>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row>
    <row r="99" spans="1:41" ht="15" customHeight="1" x14ac:dyDescent="0.25">
      <c r="A99" s="90"/>
      <c r="B99" s="57" t="s">
        <v>1599</v>
      </c>
      <c r="C99" s="60" t="s">
        <v>1600</v>
      </c>
      <c r="D99" s="154" t="s">
        <v>1601</v>
      </c>
      <c r="E99" s="62">
        <v>22124</v>
      </c>
      <c r="F99" s="54">
        <v>20361</v>
      </c>
      <c r="G99" s="28">
        <v>3.3409524E-3</v>
      </c>
      <c r="H99" s="54">
        <v>1763</v>
      </c>
      <c r="I99" s="28">
        <v>3.0425297999999998E-3</v>
      </c>
      <c r="J99" s="65">
        <v>1.0980836884</v>
      </c>
      <c r="K99" s="35"/>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row>
    <row r="100" spans="1:41" ht="15" customHeight="1" x14ac:dyDescent="0.25">
      <c r="A100" s="90"/>
      <c r="B100" s="57" t="s">
        <v>1131</v>
      </c>
      <c r="C100" s="60" t="s">
        <v>1129</v>
      </c>
      <c r="D100" s="154" t="s">
        <v>1132</v>
      </c>
      <c r="E100" s="62">
        <v>20282</v>
      </c>
      <c r="F100" s="54">
        <v>17161</v>
      </c>
      <c r="G100" s="28">
        <v>2.8158775999999998E-3</v>
      </c>
      <c r="H100" s="54">
        <v>3121</v>
      </c>
      <c r="I100" s="28">
        <v>5.3861233999999997E-3</v>
      </c>
      <c r="J100" s="65">
        <v>0.52280227810000002</v>
      </c>
      <c r="K100" s="35"/>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row>
    <row r="101" spans="1:41" ht="15" customHeight="1" x14ac:dyDescent="0.25">
      <c r="A101" s="90"/>
      <c r="B101" s="57" t="s">
        <v>1964</v>
      </c>
      <c r="C101" s="60" t="s">
        <v>1965</v>
      </c>
      <c r="D101" s="154" t="s">
        <v>1966</v>
      </c>
      <c r="E101" s="62">
        <v>20273</v>
      </c>
      <c r="F101" s="54">
        <v>17546</v>
      </c>
      <c r="G101" s="28">
        <v>2.8790507E-3</v>
      </c>
      <c r="H101" s="54">
        <v>2727</v>
      </c>
      <c r="I101" s="28">
        <v>4.7061706999999998E-3</v>
      </c>
      <c r="J101" s="65">
        <v>0.61176078690000002</v>
      </c>
      <c r="K101" s="35"/>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row>
    <row r="102" spans="1:41" ht="15" customHeight="1" x14ac:dyDescent="0.25">
      <c r="A102" s="90"/>
      <c r="B102" s="57" t="s">
        <v>271</v>
      </c>
      <c r="C102" s="60" t="s">
        <v>272</v>
      </c>
      <c r="D102" s="154" t="s">
        <v>273</v>
      </c>
      <c r="E102" s="62">
        <v>19773</v>
      </c>
      <c r="F102" s="54">
        <v>17933</v>
      </c>
      <c r="G102" s="28">
        <v>2.9425519000000002E-3</v>
      </c>
      <c r="H102" s="54">
        <v>1840</v>
      </c>
      <c r="I102" s="28">
        <v>3.1754140000000001E-3</v>
      </c>
      <c r="J102" s="65">
        <v>0.92666716380000003</v>
      </c>
      <c r="K102" s="35"/>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row>
    <row r="103" spans="1:41" ht="15" customHeight="1" x14ac:dyDescent="0.25">
      <c r="A103" s="90"/>
      <c r="B103" s="57" t="s">
        <v>1776</v>
      </c>
      <c r="C103" s="60" t="s">
        <v>1777</v>
      </c>
      <c r="D103" s="154" t="s">
        <v>1778</v>
      </c>
      <c r="E103" s="62">
        <v>19765</v>
      </c>
      <c r="F103" s="54">
        <v>17969</v>
      </c>
      <c r="G103" s="28">
        <v>2.9484590000000001E-3</v>
      </c>
      <c r="H103" s="54">
        <v>1796</v>
      </c>
      <c r="I103" s="28">
        <v>3.0994802E-3</v>
      </c>
      <c r="J103" s="65">
        <v>0.95127531030000001</v>
      </c>
      <c r="K103" s="35"/>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row>
    <row r="104" spans="1:41" ht="15" customHeight="1" x14ac:dyDescent="0.25">
      <c r="A104" s="90"/>
      <c r="B104" s="57" t="s">
        <v>867</v>
      </c>
      <c r="C104" s="60" t="s">
        <v>868</v>
      </c>
      <c r="D104" s="154" t="s">
        <v>869</v>
      </c>
      <c r="E104" s="62">
        <v>19479</v>
      </c>
      <c r="F104" s="54">
        <v>16840</v>
      </c>
      <c r="G104" s="28">
        <v>2.7632059999999998E-3</v>
      </c>
      <c r="H104" s="54">
        <v>2639</v>
      </c>
      <c r="I104" s="28">
        <v>4.554303E-3</v>
      </c>
      <c r="J104" s="65">
        <v>0.60672423909999995</v>
      </c>
      <c r="K104" s="35"/>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row>
    <row r="105" spans="1:41" ht="15" customHeight="1" x14ac:dyDescent="0.25">
      <c r="A105" s="90"/>
      <c r="B105" s="57" t="s">
        <v>1436</v>
      </c>
      <c r="C105" s="60" t="s">
        <v>1437</v>
      </c>
      <c r="D105" s="154" t="s">
        <v>1438</v>
      </c>
      <c r="E105" s="62">
        <v>19073</v>
      </c>
      <c r="F105" s="54">
        <v>18304</v>
      </c>
      <c r="G105" s="28">
        <v>3.0034278000000002E-3</v>
      </c>
      <c r="H105" s="54">
        <v>769</v>
      </c>
      <c r="I105" s="28">
        <v>1.3271159999999999E-3</v>
      </c>
      <c r="J105" s="65">
        <v>2.2631238215999998</v>
      </c>
      <c r="K105" s="35"/>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row>
    <row r="106" spans="1:41" ht="15" customHeight="1" x14ac:dyDescent="0.25">
      <c r="A106" s="90"/>
      <c r="B106" s="57" t="s">
        <v>720</v>
      </c>
      <c r="C106" s="60" t="s">
        <v>721</v>
      </c>
      <c r="D106" s="154" t="s">
        <v>722</v>
      </c>
      <c r="E106" s="62">
        <v>18464</v>
      </c>
      <c r="F106" s="54">
        <v>16375</v>
      </c>
      <c r="G106" s="28">
        <v>2.6869060999999998E-3</v>
      </c>
      <c r="H106" s="54">
        <v>2089</v>
      </c>
      <c r="I106" s="28">
        <v>3.6051303999999999E-3</v>
      </c>
      <c r="J106" s="65">
        <v>0.74530067990000004</v>
      </c>
      <c r="K106" s="35"/>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row>
    <row r="107" spans="1:41" ht="15" customHeight="1" x14ac:dyDescent="0.25">
      <c r="A107" s="90"/>
      <c r="B107" s="57" t="s">
        <v>870</v>
      </c>
      <c r="C107" s="60" t="s">
        <v>871</v>
      </c>
      <c r="D107" s="154" t="s">
        <v>872</v>
      </c>
      <c r="E107" s="62">
        <v>18233</v>
      </c>
      <c r="F107" s="54">
        <v>15404</v>
      </c>
      <c r="G107" s="28">
        <v>2.5275787000000002E-3</v>
      </c>
      <c r="H107" s="54">
        <v>2829</v>
      </c>
      <c r="I107" s="28">
        <v>4.8821990000000003E-3</v>
      </c>
      <c r="J107" s="65">
        <v>0.51771316779999998</v>
      </c>
      <c r="K107" s="35"/>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row>
    <row r="108" spans="1:41" ht="15" customHeight="1" x14ac:dyDescent="0.25">
      <c r="A108" s="90"/>
      <c r="B108" s="57" t="s">
        <v>1467</v>
      </c>
      <c r="C108" s="60" t="s">
        <v>94</v>
      </c>
      <c r="D108" s="154" t="s">
        <v>1468</v>
      </c>
      <c r="E108" s="62">
        <v>18000</v>
      </c>
      <c r="F108" s="54">
        <v>15860</v>
      </c>
      <c r="G108" s="28">
        <v>2.6024019000000002E-3</v>
      </c>
      <c r="H108" s="54">
        <v>2140</v>
      </c>
      <c r="I108" s="28">
        <v>3.6931446E-3</v>
      </c>
      <c r="J108" s="65">
        <v>0.70465746699999998</v>
      </c>
      <c r="K108" s="35"/>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row>
    <row r="109" spans="1:41" ht="15" customHeight="1" x14ac:dyDescent="0.25">
      <c r="A109" s="90"/>
      <c r="B109" s="57" t="s">
        <v>188</v>
      </c>
      <c r="C109" s="60" t="s">
        <v>189</v>
      </c>
      <c r="D109" s="154" t="s">
        <v>190</v>
      </c>
      <c r="E109" s="62">
        <v>17587</v>
      </c>
      <c r="F109" s="54">
        <v>15645</v>
      </c>
      <c r="G109" s="28">
        <v>2.5671233999999999E-3</v>
      </c>
      <c r="H109" s="54">
        <v>1942</v>
      </c>
      <c r="I109" s="28">
        <v>3.3514424000000002E-3</v>
      </c>
      <c r="J109" s="65">
        <v>0.76597569720000003</v>
      </c>
      <c r="K109" s="35"/>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row>
    <row r="110" spans="1:41" ht="15" customHeight="1" x14ac:dyDescent="0.25">
      <c r="A110" s="90"/>
      <c r="B110" s="57" t="s">
        <v>224</v>
      </c>
      <c r="C110" s="60" t="s">
        <v>225</v>
      </c>
      <c r="D110" s="154" t="s">
        <v>226</v>
      </c>
      <c r="E110" s="62">
        <v>17537</v>
      </c>
      <c r="F110" s="54">
        <v>16014</v>
      </c>
      <c r="G110" s="28">
        <v>2.6276710999999999E-3</v>
      </c>
      <c r="H110" s="54">
        <v>1523</v>
      </c>
      <c r="I110" s="28">
        <v>2.6283453999999999E-3</v>
      </c>
      <c r="J110" s="65">
        <v>0.99974345480000004</v>
      </c>
      <c r="K110" s="35"/>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row>
    <row r="111" spans="1:41" ht="15" customHeight="1" x14ac:dyDescent="0.25">
      <c r="A111" s="90"/>
      <c r="B111" s="57" t="s">
        <v>989</v>
      </c>
      <c r="C111" s="60" t="s">
        <v>990</v>
      </c>
      <c r="D111" s="154" t="s">
        <v>991</v>
      </c>
      <c r="E111" s="62">
        <v>17271</v>
      </c>
      <c r="F111" s="54">
        <v>14122</v>
      </c>
      <c r="G111" s="28">
        <v>2.3172205999999998E-3</v>
      </c>
      <c r="H111" s="54">
        <v>3149</v>
      </c>
      <c r="I111" s="28">
        <v>5.4344450000000004E-3</v>
      </c>
      <c r="J111" s="65">
        <v>0.42639509009999998</v>
      </c>
      <c r="K111" s="35"/>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row>
    <row r="112" spans="1:41" ht="15" customHeight="1" x14ac:dyDescent="0.25">
      <c r="A112" s="90"/>
      <c r="B112" s="57" t="s">
        <v>1692</v>
      </c>
      <c r="C112" s="60" t="s">
        <v>1693</v>
      </c>
      <c r="D112" s="154" t="s">
        <v>1694</v>
      </c>
      <c r="E112" s="62">
        <v>16729</v>
      </c>
      <c r="F112" s="54">
        <v>15130</v>
      </c>
      <c r="G112" s="28">
        <v>2.4826192000000002E-3</v>
      </c>
      <c r="H112" s="54">
        <v>1599</v>
      </c>
      <c r="I112" s="28">
        <v>2.7595037999999998E-3</v>
      </c>
      <c r="J112" s="65">
        <v>0.89966145289999999</v>
      </c>
      <c r="K112" s="35"/>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row>
    <row r="113" spans="1:41" ht="15" customHeight="1" x14ac:dyDescent="0.25">
      <c r="A113" s="90"/>
      <c r="B113" s="57" t="s">
        <v>1370</v>
      </c>
      <c r="C113" s="60" t="s">
        <v>1371</v>
      </c>
      <c r="D113" s="154" t="s">
        <v>1372</v>
      </c>
      <c r="E113" s="62">
        <v>16617</v>
      </c>
      <c r="F113" s="54">
        <v>15310</v>
      </c>
      <c r="G113" s="28">
        <v>2.5121547000000002E-3</v>
      </c>
      <c r="H113" s="54">
        <v>1307</v>
      </c>
      <c r="I113" s="28">
        <v>2.2555793999999999E-3</v>
      </c>
      <c r="J113" s="65">
        <v>1.1137513715</v>
      </c>
      <c r="K113" s="35"/>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row>
    <row r="114" spans="1:41" ht="15" customHeight="1" x14ac:dyDescent="0.25">
      <c r="A114" s="90"/>
      <c r="B114" s="57" t="s">
        <v>755</v>
      </c>
      <c r="C114" s="60" t="s">
        <v>756</v>
      </c>
      <c r="D114" s="154" t="s">
        <v>757</v>
      </c>
      <c r="E114" s="62">
        <v>15596</v>
      </c>
      <c r="F114" s="54">
        <v>13706</v>
      </c>
      <c r="G114" s="28">
        <v>2.2489608999999998E-3</v>
      </c>
      <c r="H114" s="54">
        <v>1890</v>
      </c>
      <c r="I114" s="28">
        <v>3.2617024000000001E-3</v>
      </c>
      <c r="J114" s="65">
        <v>0.68950524160000004</v>
      </c>
      <c r="K114" s="35"/>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row>
    <row r="115" spans="1:41" ht="15" customHeight="1" x14ac:dyDescent="0.25">
      <c r="A115" s="90"/>
      <c r="B115" s="57" t="s">
        <v>711</v>
      </c>
      <c r="C115" s="60" t="s">
        <v>712</v>
      </c>
      <c r="D115" s="154" t="s">
        <v>713</v>
      </c>
      <c r="E115" s="62">
        <v>15596</v>
      </c>
      <c r="F115" s="54">
        <v>13526</v>
      </c>
      <c r="G115" s="28">
        <v>2.2194254999999999E-3</v>
      </c>
      <c r="H115" s="54">
        <v>2070</v>
      </c>
      <c r="I115" s="28">
        <v>3.5723408000000001E-3</v>
      </c>
      <c r="J115" s="65">
        <v>0.62128044800000004</v>
      </c>
      <c r="K115" s="35"/>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row>
    <row r="116" spans="1:41" ht="15" customHeight="1" x14ac:dyDescent="0.25">
      <c r="A116" s="90"/>
      <c r="B116" s="57" t="s">
        <v>728</v>
      </c>
      <c r="C116" s="60" t="s">
        <v>729</v>
      </c>
      <c r="D116" s="154" t="s">
        <v>730</v>
      </c>
      <c r="E116" s="62">
        <v>15520</v>
      </c>
      <c r="F116" s="54">
        <v>13737</v>
      </c>
      <c r="G116" s="28">
        <v>2.2540476000000001E-3</v>
      </c>
      <c r="H116" s="54">
        <v>1783</v>
      </c>
      <c r="I116" s="28">
        <v>3.0770452000000001E-3</v>
      </c>
      <c r="J116" s="65">
        <v>0.73253638980000002</v>
      </c>
      <c r="K116" s="35"/>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row>
    <row r="117" spans="1:41" ht="15" customHeight="1" x14ac:dyDescent="0.25">
      <c r="A117" s="90"/>
      <c r="B117" s="57" t="s">
        <v>1779</v>
      </c>
      <c r="C117" s="60" t="s">
        <v>1780</v>
      </c>
      <c r="D117" s="154" t="s">
        <v>1781</v>
      </c>
      <c r="E117" s="62">
        <v>15401</v>
      </c>
      <c r="F117" s="54">
        <v>13236</v>
      </c>
      <c r="G117" s="28">
        <v>2.1718406000000002E-3</v>
      </c>
      <c r="H117" s="54">
        <v>2165</v>
      </c>
      <c r="I117" s="28">
        <v>3.7362888000000002E-3</v>
      </c>
      <c r="J117" s="65">
        <v>0.58128284549999998</v>
      </c>
      <c r="K117" s="35"/>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row>
    <row r="118" spans="1:41" ht="15" customHeight="1" x14ac:dyDescent="0.25">
      <c r="A118" s="90"/>
      <c r="B118" s="57" t="s">
        <v>1480</v>
      </c>
      <c r="C118" s="60" t="s">
        <v>1478</v>
      </c>
      <c r="D118" s="154" t="s">
        <v>1481</v>
      </c>
      <c r="E118" s="62">
        <v>14860</v>
      </c>
      <c r="F118" s="54">
        <v>13424</v>
      </c>
      <c r="G118" s="28">
        <v>2.2026887000000002E-3</v>
      </c>
      <c r="H118" s="54">
        <v>1436</v>
      </c>
      <c r="I118" s="28">
        <v>2.4782035000000002E-3</v>
      </c>
      <c r="J118" s="65">
        <v>0.88882477650000002</v>
      </c>
      <c r="K118" s="35"/>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row>
    <row r="119" spans="1:41" ht="15" customHeight="1" x14ac:dyDescent="0.25">
      <c r="A119" s="90"/>
      <c r="B119" s="57" t="s">
        <v>919</v>
      </c>
      <c r="C119" s="60" t="s">
        <v>920</v>
      </c>
      <c r="D119" s="154" t="s">
        <v>918</v>
      </c>
      <c r="E119" s="62">
        <v>14664</v>
      </c>
      <c r="F119" s="54">
        <v>13230</v>
      </c>
      <c r="G119" s="28">
        <v>2.1708561000000001E-3</v>
      </c>
      <c r="H119" s="54">
        <v>1434</v>
      </c>
      <c r="I119" s="28">
        <v>2.4747520000000002E-3</v>
      </c>
      <c r="J119" s="65">
        <v>0.87720145140000005</v>
      </c>
      <c r="K119" s="35"/>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row>
    <row r="120" spans="1:41" ht="15" customHeight="1" x14ac:dyDescent="0.25">
      <c r="A120" s="90"/>
      <c r="B120" s="57" t="s">
        <v>1190</v>
      </c>
      <c r="C120" s="60" t="s">
        <v>1191</v>
      </c>
      <c r="D120" s="154" t="s">
        <v>1192</v>
      </c>
      <c r="E120" s="62">
        <v>14604</v>
      </c>
      <c r="F120" s="54">
        <v>13854</v>
      </c>
      <c r="G120" s="28">
        <v>2.2732455999999999E-3</v>
      </c>
      <c r="H120" s="54">
        <v>750</v>
      </c>
      <c r="I120" s="28">
        <v>1.2943264000000001E-3</v>
      </c>
      <c r="J120" s="65">
        <v>1.7563156394999999</v>
      </c>
      <c r="K120" s="35"/>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row>
    <row r="121" spans="1:41" ht="15" customHeight="1" x14ac:dyDescent="0.25">
      <c r="A121" s="90"/>
      <c r="B121" s="57" t="s">
        <v>1306</v>
      </c>
      <c r="C121" s="60" t="s">
        <v>1307</v>
      </c>
      <c r="D121" s="154" t="s">
        <v>1308</v>
      </c>
      <c r="E121" s="62">
        <v>14436</v>
      </c>
      <c r="F121" s="54">
        <v>12673</v>
      </c>
      <c r="G121" s="28">
        <v>2.0794602000000001E-3</v>
      </c>
      <c r="H121" s="54">
        <v>1763</v>
      </c>
      <c r="I121" s="28">
        <v>3.0425297999999998E-3</v>
      </c>
      <c r="J121" s="65">
        <v>0.68346420029999999</v>
      </c>
      <c r="K121" s="35"/>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row>
    <row r="122" spans="1:41" ht="15" customHeight="1" x14ac:dyDescent="0.25">
      <c r="A122" s="90"/>
      <c r="B122" s="57" t="s">
        <v>708</v>
      </c>
      <c r="C122" s="60" t="s">
        <v>709</v>
      </c>
      <c r="D122" s="154" t="s">
        <v>710</v>
      </c>
      <c r="E122" s="62">
        <v>14224</v>
      </c>
      <c r="F122" s="54">
        <v>12597</v>
      </c>
      <c r="G122" s="28">
        <v>2.0669896999999998E-3</v>
      </c>
      <c r="H122" s="54">
        <v>1627</v>
      </c>
      <c r="I122" s="28">
        <v>2.8078253E-3</v>
      </c>
      <c r="J122" s="65">
        <v>0.73615323539999999</v>
      </c>
      <c r="K122" s="35"/>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row>
    <row r="123" spans="1:41" ht="15" customHeight="1" x14ac:dyDescent="0.25">
      <c r="A123" s="90"/>
      <c r="B123" s="57" t="s">
        <v>519</v>
      </c>
      <c r="C123" s="60" t="s">
        <v>520</v>
      </c>
      <c r="D123" s="154" t="s">
        <v>521</v>
      </c>
      <c r="E123" s="62">
        <v>14175</v>
      </c>
      <c r="F123" s="54">
        <v>12707</v>
      </c>
      <c r="G123" s="28">
        <v>2.0850390999999999E-3</v>
      </c>
      <c r="H123" s="54">
        <v>1468</v>
      </c>
      <c r="I123" s="28">
        <v>2.5334280999999999E-3</v>
      </c>
      <c r="J123" s="65">
        <v>0.82301096819999997</v>
      </c>
      <c r="K123" s="35"/>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row>
    <row r="124" spans="1:41" ht="15" customHeight="1" x14ac:dyDescent="0.25">
      <c r="A124" s="90"/>
      <c r="B124" s="57" t="s">
        <v>1862</v>
      </c>
      <c r="C124" s="60" t="s">
        <v>1863</v>
      </c>
      <c r="D124" s="154" t="s">
        <v>1864</v>
      </c>
      <c r="E124" s="62">
        <v>14172</v>
      </c>
      <c r="F124" s="54">
        <v>13212</v>
      </c>
      <c r="G124" s="28">
        <v>2.1679024999999999E-3</v>
      </c>
      <c r="H124" s="54">
        <v>960</v>
      </c>
      <c r="I124" s="28">
        <v>1.6567376999999999E-3</v>
      </c>
      <c r="J124" s="65">
        <v>1.3085369200999999</v>
      </c>
      <c r="K124" s="35"/>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row>
    <row r="125" spans="1:41" ht="15" customHeight="1" x14ac:dyDescent="0.25">
      <c r="A125" s="90"/>
      <c r="B125" s="57" t="s">
        <v>1439</v>
      </c>
      <c r="C125" s="60" t="s">
        <v>1440</v>
      </c>
      <c r="D125" s="154" t="s">
        <v>1441</v>
      </c>
      <c r="E125" s="62">
        <v>14063</v>
      </c>
      <c r="F125" s="54">
        <v>13151</v>
      </c>
      <c r="G125" s="28">
        <v>2.1578932999999998E-3</v>
      </c>
      <c r="H125" s="54">
        <v>912</v>
      </c>
      <c r="I125" s="28">
        <v>1.5739008999999999E-3</v>
      </c>
      <c r="J125" s="65">
        <v>1.3710477745</v>
      </c>
      <c r="K125" s="35"/>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row>
    <row r="126" spans="1:41" ht="15" customHeight="1" x14ac:dyDescent="0.25">
      <c r="A126" s="90"/>
      <c r="B126" s="57" t="s">
        <v>839</v>
      </c>
      <c r="C126" s="60" t="s">
        <v>840</v>
      </c>
      <c r="D126" s="154" t="s">
        <v>838</v>
      </c>
      <c r="E126" s="62">
        <v>13908</v>
      </c>
      <c r="F126" s="54">
        <v>12296</v>
      </c>
      <c r="G126" s="28">
        <v>2.0175999E-3</v>
      </c>
      <c r="H126" s="54">
        <v>1612</v>
      </c>
      <c r="I126" s="28">
        <v>2.7819388000000001E-3</v>
      </c>
      <c r="J126" s="65">
        <v>0.72524954620000004</v>
      </c>
      <c r="K126" s="35"/>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row>
    <row r="127" spans="1:41" ht="15" customHeight="1" x14ac:dyDescent="0.25">
      <c r="A127" s="90"/>
      <c r="B127" s="57" t="s">
        <v>274</v>
      </c>
      <c r="C127" s="60" t="s">
        <v>275</v>
      </c>
      <c r="D127" s="154" t="s">
        <v>276</v>
      </c>
      <c r="E127" s="62">
        <v>13884</v>
      </c>
      <c r="F127" s="54">
        <v>12392</v>
      </c>
      <c r="G127" s="28">
        <v>2.0333521E-3</v>
      </c>
      <c r="H127" s="54">
        <v>1492</v>
      </c>
      <c r="I127" s="28">
        <v>2.5748466000000002E-3</v>
      </c>
      <c r="J127" s="65">
        <v>0.78969834949999995</v>
      </c>
      <c r="K127" s="35"/>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row>
    <row r="128" spans="1:41" ht="15" customHeight="1" x14ac:dyDescent="0.25">
      <c r="A128" s="90"/>
      <c r="B128" s="57" t="s">
        <v>800</v>
      </c>
      <c r="C128" s="60" t="s">
        <v>801</v>
      </c>
      <c r="D128" s="154" t="s">
        <v>802</v>
      </c>
      <c r="E128" s="62">
        <v>13755</v>
      </c>
      <c r="F128" s="54">
        <v>11987</v>
      </c>
      <c r="G128" s="28">
        <v>1.9668973000000001E-3</v>
      </c>
      <c r="H128" s="54">
        <v>1768</v>
      </c>
      <c r="I128" s="28">
        <v>3.0511586999999998E-3</v>
      </c>
      <c r="J128" s="65">
        <v>0.64463947060000004</v>
      </c>
      <c r="K128" s="35"/>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row>
    <row r="129" spans="1:41" ht="15" customHeight="1" x14ac:dyDescent="0.25">
      <c r="A129" s="90"/>
      <c r="B129" s="57" t="s">
        <v>1465</v>
      </c>
      <c r="C129" s="60" t="s">
        <v>94</v>
      </c>
      <c r="D129" s="154" t="s">
        <v>1466</v>
      </c>
      <c r="E129" s="62">
        <v>13723</v>
      </c>
      <c r="F129" s="54">
        <v>11866</v>
      </c>
      <c r="G129" s="28">
        <v>1.9470429E-3</v>
      </c>
      <c r="H129" s="54">
        <v>1857</v>
      </c>
      <c r="I129" s="28">
        <v>3.2047521E-3</v>
      </c>
      <c r="J129" s="65">
        <v>0.60754869030000003</v>
      </c>
      <c r="K129" s="35"/>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row>
    <row r="130" spans="1:41" ht="15" customHeight="1" x14ac:dyDescent="0.25">
      <c r="A130" s="90"/>
      <c r="B130" s="57" t="s">
        <v>1602</v>
      </c>
      <c r="C130" s="60" t="s">
        <v>1603</v>
      </c>
      <c r="D130" s="154" t="s">
        <v>1604</v>
      </c>
      <c r="E130" s="62">
        <v>13670</v>
      </c>
      <c r="F130" s="54">
        <v>12453</v>
      </c>
      <c r="G130" s="28">
        <v>2.0433613000000002E-3</v>
      </c>
      <c r="H130" s="54">
        <v>1217</v>
      </c>
      <c r="I130" s="28">
        <v>2.1002602000000001E-3</v>
      </c>
      <c r="J130" s="65">
        <v>0.97290863640000003</v>
      </c>
      <c r="K130" s="35"/>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row>
    <row r="131" spans="1:41" ht="15" customHeight="1" x14ac:dyDescent="0.25">
      <c r="A131" s="90"/>
      <c r="B131" s="57" t="s">
        <v>1503</v>
      </c>
      <c r="C131" s="60" t="s">
        <v>1504</v>
      </c>
      <c r="D131" s="154" t="s">
        <v>1505</v>
      </c>
      <c r="E131" s="62">
        <v>13423</v>
      </c>
      <c r="F131" s="54">
        <v>12378</v>
      </c>
      <c r="G131" s="28">
        <v>2.0310548999999999E-3</v>
      </c>
      <c r="H131" s="54">
        <v>1045</v>
      </c>
      <c r="I131" s="28">
        <v>1.8034281E-3</v>
      </c>
      <c r="J131" s="65">
        <v>1.1262189655999999</v>
      </c>
      <c r="K131" s="35"/>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row>
    <row r="132" spans="1:41" ht="15" customHeight="1" x14ac:dyDescent="0.25">
      <c r="A132" s="90"/>
      <c r="B132" s="57" t="s">
        <v>1830</v>
      </c>
      <c r="C132" s="60" t="s">
        <v>1831</v>
      </c>
      <c r="D132" s="154" t="s">
        <v>1832</v>
      </c>
      <c r="E132" s="62">
        <v>13403</v>
      </c>
      <c r="F132" s="54">
        <v>12247</v>
      </c>
      <c r="G132" s="28">
        <v>2.0095595999999999E-3</v>
      </c>
      <c r="H132" s="54">
        <v>1156</v>
      </c>
      <c r="I132" s="28">
        <v>1.9949884000000002E-3</v>
      </c>
      <c r="J132" s="65">
        <v>1.0073039395000001</v>
      </c>
      <c r="K132" s="35"/>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row>
    <row r="133" spans="1:41" ht="15" customHeight="1" x14ac:dyDescent="0.25">
      <c r="A133" s="90"/>
      <c r="B133" s="57" t="s">
        <v>197</v>
      </c>
      <c r="C133" s="60" t="s">
        <v>198</v>
      </c>
      <c r="D133" s="154" t="s">
        <v>199</v>
      </c>
      <c r="E133" s="62">
        <v>13396</v>
      </c>
      <c r="F133" s="54">
        <v>11781</v>
      </c>
      <c r="G133" s="28">
        <v>1.9330955999999999E-3</v>
      </c>
      <c r="H133" s="54">
        <v>1615</v>
      </c>
      <c r="I133" s="28">
        <v>2.7871161000000001E-3</v>
      </c>
      <c r="J133" s="65">
        <v>0.6935827416</v>
      </c>
      <c r="K133" s="35"/>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row>
    <row r="134" spans="1:41" ht="15" customHeight="1" x14ac:dyDescent="0.25">
      <c r="A134" s="90"/>
      <c r="B134" s="57" t="s">
        <v>1818</v>
      </c>
      <c r="C134" s="60" t="s">
        <v>1819</v>
      </c>
      <c r="D134" s="154" t="s">
        <v>1820</v>
      </c>
      <c r="E134" s="62">
        <v>13069</v>
      </c>
      <c r="F134" s="54">
        <v>11957</v>
      </c>
      <c r="G134" s="28">
        <v>1.9619746999999998E-3</v>
      </c>
      <c r="H134" s="54">
        <v>1112</v>
      </c>
      <c r="I134" s="28">
        <v>1.9190546000000001E-3</v>
      </c>
      <c r="J134" s="65">
        <v>1.0223652764</v>
      </c>
      <c r="K134" s="35"/>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row>
    <row r="135" spans="1:41" ht="15" customHeight="1" x14ac:dyDescent="0.25">
      <c r="A135" s="90"/>
      <c r="B135" s="57" t="s">
        <v>1364</v>
      </c>
      <c r="C135" s="60" t="s">
        <v>1365</v>
      </c>
      <c r="D135" s="154" t="s">
        <v>1366</v>
      </c>
      <c r="E135" s="62">
        <v>13007</v>
      </c>
      <c r="F135" s="54">
        <v>11782</v>
      </c>
      <c r="G135" s="28">
        <v>1.9332596999999999E-3</v>
      </c>
      <c r="H135" s="54">
        <v>1225</v>
      </c>
      <c r="I135" s="28">
        <v>2.1140664000000001E-3</v>
      </c>
      <c r="J135" s="65">
        <v>0.91447445510000003</v>
      </c>
      <c r="K135" s="35"/>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row>
    <row r="136" spans="1:41" ht="15" customHeight="1" x14ac:dyDescent="0.25">
      <c r="A136" s="90"/>
      <c r="B136" s="57" t="s">
        <v>1883</v>
      </c>
      <c r="C136" s="60" t="s">
        <v>1884</v>
      </c>
      <c r="D136" s="154" t="s">
        <v>1885</v>
      </c>
      <c r="E136" s="62">
        <v>12837</v>
      </c>
      <c r="F136" s="54">
        <v>11518</v>
      </c>
      <c r="G136" s="28">
        <v>1.889941E-3</v>
      </c>
      <c r="H136" s="54">
        <v>1319</v>
      </c>
      <c r="I136" s="28">
        <v>2.2762886000000002E-3</v>
      </c>
      <c r="J136" s="65">
        <v>0.83027302329999997</v>
      </c>
      <c r="K136" s="35"/>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row>
    <row r="137" spans="1:41" ht="15" customHeight="1" x14ac:dyDescent="0.25">
      <c r="A137" s="90"/>
      <c r="B137" s="57" t="s">
        <v>1412</v>
      </c>
      <c r="C137" s="60" t="s">
        <v>1413</v>
      </c>
      <c r="D137" s="154" t="s">
        <v>1414</v>
      </c>
      <c r="E137" s="62">
        <v>12609</v>
      </c>
      <c r="F137" s="54">
        <v>12000</v>
      </c>
      <c r="G137" s="28">
        <v>1.9690303999999998E-3</v>
      </c>
      <c r="H137" s="54">
        <v>609</v>
      </c>
      <c r="I137" s="28">
        <v>1.0509930000000001E-3</v>
      </c>
      <c r="J137" s="65">
        <v>1.873495275</v>
      </c>
      <c r="K137" s="35"/>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row>
    <row r="138" spans="1:41" ht="15" customHeight="1" x14ac:dyDescent="0.25">
      <c r="A138" s="90"/>
      <c r="B138" s="57" t="s">
        <v>1848</v>
      </c>
      <c r="C138" s="60" t="s">
        <v>1846</v>
      </c>
      <c r="D138" s="154" t="s">
        <v>1849</v>
      </c>
      <c r="E138" s="62">
        <v>12542</v>
      </c>
      <c r="F138" s="54">
        <v>11328</v>
      </c>
      <c r="G138" s="28">
        <v>1.8587647E-3</v>
      </c>
      <c r="H138" s="54">
        <v>1214</v>
      </c>
      <c r="I138" s="28">
        <v>2.0950829000000002E-3</v>
      </c>
      <c r="J138" s="65">
        <v>0.88720340990000002</v>
      </c>
      <c r="K138" s="35"/>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row>
    <row r="139" spans="1:41" ht="15" customHeight="1" x14ac:dyDescent="0.25">
      <c r="A139" s="90"/>
      <c r="B139" s="57" t="s">
        <v>996</v>
      </c>
      <c r="C139" s="60" t="s">
        <v>997</v>
      </c>
      <c r="D139" s="154" t="s">
        <v>991</v>
      </c>
      <c r="E139" s="62">
        <v>12482</v>
      </c>
      <c r="F139" s="54">
        <v>10077</v>
      </c>
      <c r="G139" s="28">
        <v>1.6534932999999999E-3</v>
      </c>
      <c r="H139" s="54">
        <v>2405</v>
      </c>
      <c r="I139" s="28">
        <v>4.1504732000000001E-3</v>
      </c>
      <c r="J139" s="65">
        <v>0.39838669570000002</v>
      </c>
      <c r="K139" s="35"/>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row>
    <row r="140" spans="1:41" ht="15" customHeight="1" x14ac:dyDescent="0.25">
      <c r="A140" s="90"/>
      <c r="B140" s="57" t="s">
        <v>309</v>
      </c>
      <c r="C140" s="60" t="s">
        <v>310</v>
      </c>
      <c r="D140" s="154" t="s">
        <v>311</v>
      </c>
      <c r="E140" s="62">
        <v>12389</v>
      </c>
      <c r="F140" s="54">
        <v>10841</v>
      </c>
      <c r="G140" s="28">
        <v>1.7788548999999999E-3</v>
      </c>
      <c r="H140" s="54">
        <v>1548</v>
      </c>
      <c r="I140" s="28">
        <v>2.6714896000000002E-3</v>
      </c>
      <c r="J140" s="65">
        <v>0.66586630199999997</v>
      </c>
      <c r="K140" s="35"/>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row>
    <row r="141" spans="1:41" ht="15" customHeight="1" x14ac:dyDescent="0.25">
      <c r="A141" s="90"/>
      <c r="B141" s="57" t="s">
        <v>286</v>
      </c>
      <c r="C141" s="60" t="s">
        <v>287</v>
      </c>
      <c r="D141" s="154" t="s">
        <v>288</v>
      </c>
      <c r="E141" s="62">
        <v>12162</v>
      </c>
      <c r="F141" s="54">
        <v>10401</v>
      </c>
      <c r="G141" s="28">
        <v>1.7066570999999999E-3</v>
      </c>
      <c r="H141" s="54">
        <v>1761</v>
      </c>
      <c r="I141" s="28">
        <v>3.0390782999999998E-3</v>
      </c>
      <c r="J141" s="65">
        <v>0.56157063370000004</v>
      </c>
      <c r="K141" s="35"/>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row>
    <row r="142" spans="1:41" ht="15" customHeight="1" x14ac:dyDescent="0.25">
      <c r="A142" s="90"/>
      <c r="B142" s="57" t="s">
        <v>1902</v>
      </c>
      <c r="C142" s="60" t="s">
        <v>1903</v>
      </c>
      <c r="D142" s="154" t="s">
        <v>1904</v>
      </c>
      <c r="E142" s="62">
        <v>11983</v>
      </c>
      <c r="F142" s="54">
        <v>10851</v>
      </c>
      <c r="G142" s="28">
        <v>1.7804958000000001E-3</v>
      </c>
      <c r="H142" s="54">
        <v>1132</v>
      </c>
      <c r="I142" s="28">
        <v>1.9535698999999999E-3</v>
      </c>
      <c r="J142" s="65">
        <v>0.9114062141</v>
      </c>
      <c r="K142" s="35"/>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row>
    <row r="143" spans="1:41" ht="15" customHeight="1" x14ac:dyDescent="0.25">
      <c r="A143" s="90"/>
      <c r="B143" s="57" t="s">
        <v>565</v>
      </c>
      <c r="C143" s="60" t="s">
        <v>566</v>
      </c>
      <c r="D143" s="154" t="s">
        <v>567</v>
      </c>
      <c r="E143" s="62">
        <v>11863</v>
      </c>
      <c r="F143" s="54">
        <v>10218</v>
      </c>
      <c r="G143" s="28">
        <v>1.6766293999999999E-3</v>
      </c>
      <c r="H143" s="54">
        <v>1645</v>
      </c>
      <c r="I143" s="28">
        <v>2.8388891999999999E-3</v>
      </c>
      <c r="J143" s="65">
        <v>0.59059347539999996</v>
      </c>
      <c r="K143" s="35"/>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row>
    <row r="144" spans="1:41" ht="15" customHeight="1" x14ac:dyDescent="0.25">
      <c r="A144" s="90"/>
      <c r="B144" s="57" t="s">
        <v>1231</v>
      </c>
      <c r="C144" s="60" t="s">
        <v>1232</v>
      </c>
      <c r="D144" s="154" t="s">
        <v>1233</v>
      </c>
      <c r="E144" s="62">
        <v>11812</v>
      </c>
      <c r="F144" s="54">
        <v>9649</v>
      </c>
      <c r="G144" s="28">
        <v>1.5832646E-3</v>
      </c>
      <c r="H144" s="54">
        <v>2163</v>
      </c>
      <c r="I144" s="28">
        <v>3.7328372000000002E-3</v>
      </c>
      <c r="J144" s="65">
        <v>0.42414508200000001</v>
      </c>
      <c r="K144" s="35"/>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row>
    <row r="145" spans="1:41" ht="15" customHeight="1" x14ac:dyDescent="0.25">
      <c r="A145" s="90"/>
      <c r="B145" s="57" t="s">
        <v>905</v>
      </c>
      <c r="C145" s="60" t="s">
        <v>906</v>
      </c>
      <c r="D145" s="154" t="s">
        <v>904</v>
      </c>
      <c r="E145" s="62">
        <v>11689</v>
      </c>
      <c r="F145" s="54">
        <v>10326</v>
      </c>
      <c r="G145" s="28">
        <v>1.6943507000000001E-3</v>
      </c>
      <c r="H145" s="54">
        <v>1363</v>
      </c>
      <c r="I145" s="28">
        <v>2.3522223999999999E-3</v>
      </c>
      <c r="J145" s="65">
        <v>0.72031907159999997</v>
      </c>
      <c r="K145" s="35"/>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row>
    <row r="146" spans="1:41" ht="15" customHeight="1" x14ac:dyDescent="0.25">
      <c r="A146" s="90"/>
      <c r="B146" s="57" t="s">
        <v>1506</v>
      </c>
      <c r="C146" s="60" t="s">
        <v>1507</v>
      </c>
      <c r="D146" s="154" t="s">
        <v>1508</v>
      </c>
      <c r="E146" s="62">
        <v>11533</v>
      </c>
      <c r="F146" s="54">
        <v>10389</v>
      </c>
      <c r="G146" s="28">
        <v>1.7046881E-3</v>
      </c>
      <c r="H146" s="54">
        <v>1144</v>
      </c>
      <c r="I146" s="28">
        <v>1.9742790999999998E-3</v>
      </c>
      <c r="J146" s="65">
        <v>0.86344836309999995</v>
      </c>
      <c r="K146" s="35"/>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row>
    <row r="147" spans="1:41" ht="15" customHeight="1" x14ac:dyDescent="0.25">
      <c r="A147" s="90"/>
      <c r="B147" s="57" t="s">
        <v>879</v>
      </c>
      <c r="C147" s="60" t="s">
        <v>880</v>
      </c>
      <c r="D147" s="154" t="s">
        <v>881</v>
      </c>
      <c r="E147" s="62">
        <v>11456</v>
      </c>
      <c r="F147" s="54">
        <v>9968</v>
      </c>
      <c r="G147" s="28">
        <v>1.6356078999999999E-3</v>
      </c>
      <c r="H147" s="54">
        <v>1488</v>
      </c>
      <c r="I147" s="28">
        <v>2.5679434999999998E-3</v>
      </c>
      <c r="J147" s="65">
        <v>0.63693299439999995</v>
      </c>
      <c r="K147" s="35"/>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row>
    <row r="148" spans="1:41" ht="15" customHeight="1" x14ac:dyDescent="0.25">
      <c r="A148" s="90"/>
      <c r="B148" s="57" t="s">
        <v>1821</v>
      </c>
      <c r="C148" s="60" t="s">
        <v>1822</v>
      </c>
      <c r="D148" s="154" t="s">
        <v>1823</v>
      </c>
      <c r="E148" s="62">
        <v>11429</v>
      </c>
      <c r="F148" s="54">
        <v>10679</v>
      </c>
      <c r="G148" s="28">
        <v>1.7522729999999999E-3</v>
      </c>
      <c r="H148" s="54">
        <v>750</v>
      </c>
      <c r="I148" s="28">
        <v>1.2943264000000001E-3</v>
      </c>
      <c r="J148" s="65">
        <v>1.3538107921</v>
      </c>
      <c r="K148" s="35"/>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row>
    <row r="149" spans="1:41" ht="15" customHeight="1" x14ac:dyDescent="0.25">
      <c r="A149" s="90"/>
      <c r="B149" s="57" t="s">
        <v>1982</v>
      </c>
      <c r="C149" s="60" t="s">
        <v>1983</v>
      </c>
      <c r="D149" s="154" t="s">
        <v>1984</v>
      </c>
      <c r="E149" s="62">
        <v>11354</v>
      </c>
      <c r="F149" s="54">
        <v>10637</v>
      </c>
      <c r="G149" s="28">
        <v>1.7453814E-3</v>
      </c>
      <c r="H149" s="54">
        <v>717</v>
      </c>
      <c r="I149" s="28">
        <v>1.2373760000000001E-3</v>
      </c>
      <c r="J149" s="65">
        <v>1.4105505424</v>
      </c>
      <c r="K149" s="35"/>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row>
    <row r="150" spans="1:41" ht="15" customHeight="1" x14ac:dyDescent="0.25">
      <c r="A150" s="90"/>
      <c r="B150" s="57" t="s">
        <v>660</v>
      </c>
      <c r="C150" s="60" t="s">
        <v>661</v>
      </c>
      <c r="D150" s="154" t="s">
        <v>659</v>
      </c>
      <c r="E150" s="62">
        <v>11351</v>
      </c>
      <c r="F150" s="54">
        <v>9575</v>
      </c>
      <c r="G150" s="28">
        <v>1.5711222E-3</v>
      </c>
      <c r="H150" s="54">
        <v>1776</v>
      </c>
      <c r="I150" s="28">
        <v>3.0649648000000002E-3</v>
      </c>
      <c r="J150" s="65">
        <v>0.51260692620000003</v>
      </c>
      <c r="K150" s="35"/>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row>
    <row r="151" spans="1:41" ht="15" customHeight="1" x14ac:dyDescent="0.25">
      <c r="A151" s="90"/>
      <c r="B151" s="57" t="s">
        <v>1785</v>
      </c>
      <c r="C151" s="60" t="s">
        <v>1786</v>
      </c>
      <c r="D151" s="154" t="s">
        <v>1787</v>
      </c>
      <c r="E151" s="62">
        <v>11292</v>
      </c>
      <c r="F151" s="54">
        <v>10505</v>
      </c>
      <c r="G151" s="28">
        <v>1.7237221E-3</v>
      </c>
      <c r="H151" s="54">
        <v>787</v>
      </c>
      <c r="I151" s="28">
        <v>1.3581798E-3</v>
      </c>
      <c r="J151" s="65">
        <v>1.2691412885</v>
      </c>
      <c r="K151" s="35"/>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row>
    <row r="152" spans="1:41" ht="15" customHeight="1" x14ac:dyDescent="0.25">
      <c r="A152" s="90"/>
      <c r="B152" s="57" t="s">
        <v>758</v>
      </c>
      <c r="C152" s="60" t="s">
        <v>759</v>
      </c>
      <c r="D152" s="154" t="s">
        <v>760</v>
      </c>
      <c r="E152" s="62">
        <v>11158</v>
      </c>
      <c r="F152" s="54">
        <v>9764</v>
      </c>
      <c r="G152" s="28">
        <v>1.6021344E-3</v>
      </c>
      <c r="H152" s="54">
        <v>1394</v>
      </c>
      <c r="I152" s="28">
        <v>2.4057213000000001E-3</v>
      </c>
      <c r="J152" s="65">
        <v>0.66596843549999996</v>
      </c>
      <c r="K152" s="35"/>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row>
    <row r="153" spans="1:41" ht="15" customHeight="1" x14ac:dyDescent="0.25">
      <c r="A153" s="90"/>
      <c r="B153" s="57" t="s">
        <v>1791</v>
      </c>
      <c r="C153" s="60" t="s">
        <v>1792</v>
      </c>
      <c r="D153" s="154" t="s">
        <v>1793</v>
      </c>
      <c r="E153" s="62">
        <v>11069</v>
      </c>
      <c r="F153" s="54">
        <v>9736</v>
      </c>
      <c r="G153" s="28">
        <v>1.5975399999999999E-3</v>
      </c>
      <c r="H153" s="54">
        <v>1333</v>
      </c>
      <c r="I153" s="28">
        <v>2.3004494000000001E-3</v>
      </c>
      <c r="J153" s="65">
        <v>0.69444693349999997</v>
      </c>
      <c r="K153" s="35"/>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row>
    <row r="154" spans="1:41" ht="15" customHeight="1" x14ac:dyDescent="0.25">
      <c r="A154" s="90"/>
      <c r="B154" s="57" t="s">
        <v>1100</v>
      </c>
      <c r="C154" s="60" t="s">
        <v>1101</v>
      </c>
      <c r="D154" s="154" t="s">
        <v>1102</v>
      </c>
      <c r="E154" s="62">
        <v>10860</v>
      </c>
      <c r="F154" s="54">
        <v>10288</v>
      </c>
      <c r="G154" s="28">
        <v>1.6881153999999999E-3</v>
      </c>
      <c r="H154" s="54">
        <v>572</v>
      </c>
      <c r="I154" s="28">
        <v>9.8713959999999993E-4</v>
      </c>
      <c r="J154" s="65">
        <v>1.7101081451</v>
      </c>
      <c r="K154" s="35"/>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row>
    <row r="155" spans="1:41" ht="15" customHeight="1" x14ac:dyDescent="0.25">
      <c r="A155" s="90"/>
      <c r="B155" s="57" t="s">
        <v>670</v>
      </c>
      <c r="C155" s="60" t="s">
        <v>671</v>
      </c>
      <c r="D155" s="154" t="s">
        <v>672</v>
      </c>
      <c r="E155" s="62">
        <v>10834</v>
      </c>
      <c r="F155" s="54">
        <v>9777</v>
      </c>
      <c r="G155" s="28">
        <v>1.6042675000000001E-3</v>
      </c>
      <c r="H155" s="54">
        <v>1057</v>
      </c>
      <c r="I155" s="28">
        <v>1.8241373000000001E-3</v>
      </c>
      <c r="J155" s="65">
        <v>0.87946645000000001</v>
      </c>
      <c r="K155" s="35"/>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row>
    <row r="156" spans="1:41" ht="15" customHeight="1" x14ac:dyDescent="0.25">
      <c r="A156" s="90"/>
      <c r="B156" s="57" t="s">
        <v>1587</v>
      </c>
      <c r="C156" s="60" t="s">
        <v>1588</v>
      </c>
      <c r="D156" s="154" t="s">
        <v>1589</v>
      </c>
      <c r="E156" s="62">
        <v>10746</v>
      </c>
      <c r="F156" s="54">
        <v>9131</v>
      </c>
      <c r="G156" s="28">
        <v>1.4982680999999999E-3</v>
      </c>
      <c r="H156" s="54">
        <v>1615</v>
      </c>
      <c r="I156" s="28">
        <v>2.7871161000000001E-3</v>
      </c>
      <c r="J156" s="65">
        <v>0.53756930759999999</v>
      </c>
      <c r="K156" s="35"/>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row>
    <row r="157" spans="1:41" ht="15" customHeight="1" x14ac:dyDescent="0.25">
      <c r="A157" s="90"/>
      <c r="B157" s="57" t="s">
        <v>1788</v>
      </c>
      <c r="C157" s="60" t="s">
        <v>1789</v>
      </c>
      <c r="D157" s="154" t="s">
        <v>1790</v>
      </c>
      <c r="E157" s="62">
        <v>10742</v>
      </c>
      <c r="F157" s="54">
        <v>9605</v>
      </c>
      <c r="G157" s="28">
        <v>1.5760448E-3</v>
      </c>
      <c r="H157" s="54">
        <v>1137</v>
      </c>
      <c r="I157" s="28">
        <v>1.9621987999999999E-3</v>
      </c>
      <c r="J157" s="65">
        <v>0.80320342779999998</v>
      </c>
      <c r="K157" s="35"/>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row>
    <row r="158" spans="1:41" ht="15" customHeight="1" x14ac:dyDescent="0.25">
      <c r="A158" s="90"/>
      <c r="B158" s="57" t="s">
        <v>648</v>
      </c>
      <c r="C158" s="60" t="s">
        <v>649</v>
      </c>
      <c r="D158" s="154" t="s">
        <v>650</v>
      </c>
      <c r="E158" s="62">
        <v>10741</v>
      </c>
      <c r="F158" s="54">
        <v>9404</v>
      </c>
      <c r="G158" s="28">
        <v>1.5430635000000001E-3</v>
      </c>
      <c r="H158" s="54">
        <v>1337</v>
      </c>
      <c r="I158" s="28">
        <v>2.3073525000000001E-3</v>
      </c>
      <c r="J158" s="65">
        <v>0.6687593422</v>
      </c>
      <c r="K158" s="35"/>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row>
    <row r="159" spans="1:41" ht="15" customHeight="1" x14ac:dyDescent="0.25">
      <c r="A159" s="90"/>
      <c r="B159" s="57" t="s">
        <v>283</v>
      </c>
      <c r="C159" s="60" t="s">
        <v>284</v>
      </c>
      <c r="D159" s="154" t="s">
        <v>285</v>
      </c>
      <c r="E159" s="62">
        <v>10657</v>
      </c>
      <c r="F159" s="54">
        <v>9167</v>
      </c>
      <c r="G159" s="28">
        <v>1.5041752E-3</v>
      </c>
      <c r="H159" s="54">
        <v>1490</v>
      </c>
      <c r="I159" s="28">
        <v>2.5713950000000002E-3</v>
      </c>
      <c r="J159" s="65">
        <v>0.58496463600000004</v>
      </c>
      <c r="K159" s="35"/>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row>
    <row r="160" spans="1:41" ht="15" customHeight="1" x14ac:dyDescent="0.25">
      <c r="A160" s="90"/>
      <c r="B160" s="57" t="s">
        <v>731</v>
      </c>
      <c r="C160" s="60" t="s">
        <v>732</v>
      </c>
      <c r="D160" s="154" t="s">
        <v>733</v>
      </c>
      <c r="E160" s="62">
        <v>10436</v>
      </c>
      <c r="F160" s="54">
        <v>9296</v>
      </c>
      <c r="G160" s="28">
        <v>1.5253421999999999E-3</v>
      </c>
      <c r="H160" s="54">
        <v>1140</v>
      </c>
      <c r="I160" s="28">
        <v>1.9673760999999999E-3</v>
      </c>
      <c r="J160" s="65">
        <v>0.77531808150000003</v>
      </c>
      <c r="K160" s="35"/>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row>
    <row r="161" spans="1:41" ht="15" customHeight="1" x14ac:dyDescent="0.25">
      <c r="A161" s="90"/>
      <c r="B161" s="57" t="s">
        <v>882</v>
      </c>
      <c r="C161" s="60" t="s">
        <v>883</v>
      </c>
      <c r="D161" s="154" t="s">
        <v>884</v>
      </c>
      <c r="E161" s="62">
        <v>10429</v>
      </c>
      <c r="F161" s="54">
        <v>9108</v>
      </c>
      <c r="G161" s="28">
        <v>1.4944941000000001E-3</v>
      </c>
      <c r="H161" s="54">
        <v>1321</v>
      </c>
      <c r="I161" s="28">
        <v>2.2797401999999998E-3</v>
      </c>
      <c r="J161" s="65">
        <v>0.65555457569999998</v>
      </c>
      <c r="K161" s="35"/>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row>
    <row r="162" spans="1:41" ht="15" customHeight="1" x14ac:dyDescent="0.25">
      <c r="A162" s="90"/>
      <c r="B162" s="57" t="s">
        <v>1176</v>
      </c>
      <c r="C162" s="60" t="s">
        <v>1177</v>
      </c>
      <c r="D162" s="154" t="s">
        <v>1178</v>
      </c>
      <c r="E162" s="62">
        <v>10317</v>
      </c>
      <c r="F162" s="54">
        <v>9338</v>
      </c>
      <c r="G162" s="28">
        <v>1.5322338000000001E-3</v>
      </c>
      <c r="H162" s="54">
        <v>979</v>
      </c>
      <c r="I162" s="28">
        <v>1.6895273E-3</v>
      </c>
      <c r="J162" s="65">
        <v>0.90690088670000002</v>
      </c>
      <c r="K162" s="35"/>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row>
    <row r="163" spans="1:41" ht="15" customHeight="1" x14ac:dyDescent="0.25">
      <c r="A163" s="90"/>
      <c r="B163" s="57" t="s">
        <v>916</v>
      </c>
      <c r="C163" s="60" t="s">
        <v>917</v>
      </c>
      <c r="D163" s="154" t="s">
        <v>918</v>
      </c>
      <c r="E163" s="62">
        <v>10207</v>
      </c>
      <c r="F163" s="54">
        <v>9172</v>
      </c>
      <c r="G163" s="28">
        <v>1.5049956000000001E-3</v>
      </c>
      <c r="H163" s="54">
        <v>1035</v>
      </c>
      <c r="I163" s="28">
        <v>1.7861704E-3</v>
      </c>
      <c r="J163" s="65">
        <v>0.84258232570000002</v>
      </c>
      <c r="K163" s="35"/>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row>
    <row r="164" spans="1:41" ht="15" customHeight="1" x14ac:dyDescent="0.25">
      <c r="A164" s="90"/>
      <c r="B164" s="58" t="s">
        <v>1824</v>
      </c>
      <c r="C164" s="67" t="s">
        <v>1825</v>
      </c>
      <c r="D164" s="155" t="s">
        <v>1826</v>
      </c>
      <c r="E164" s="63">
        <v>10183</v>
      </c>
      <c r="F164" s="55">
        <v>9468</v>
      </c>
      <c r="G164" s="30">
        <v>1.553565E-3</v>
      </c>
      <c r="H164" s="55">
        <v>715</v>
      </c>
      <c r="I164" s="30">
        <v>1.2339244999999999E-3</v>
      </c>
      <c r="J164" s="66">
        <v>1.2590438504999999</v>
      </c>
      <c r="K164" s="35"/>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row>
  </sheetData>
  <autoFilter ref="B7:J164">
    <sortState ref="B8:J164">
      <sortCondition descending="1" ref="E7:E164"/>
    </sortState>
  </autoFilter>
  <mergeCells count="3">
    <mergeCell ref="F5:G5"/>
    <mergeCell ref="H5:I5"/>
    <mergeCell ref="J5:J6"/>
  </mergeCells>
  <hyperlinks>
    <hyperlink ref="B2" location="Overview!A1" display="Overview"/>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1193"/>
  <sheetViews>
    <sheetView showGridLines="0" zoomScale="85" zoomScaleNormal="85" workbookViewId="0">
      <pane ySplit="7" topLeftCell="A8" activePane="bottomLeft" state="frozen"/>
      <selection activeCell="G8" sqref="G8"/>
      <selection pane="bottomLeft"/>
    </sheetView>
  </sheetViews>
  <sheetFormatPr defaultRowHeight="15" customHeight="1" x14ac:dyDescent="0.25"/>
  <cols>
    <col min="1" max="1" width="3.7109375" customWidth="1"/>
    <col min="2" max="2" width="9.42578125" style="42" bestFit="1" customWidth="1"/>
    <col min="3" max="3" width="28.28515625" style="36" customWidth="1"/>
    <col min="4" max="4" width="79.7109375" style="36" customWidth="1"/>
    <col min="5" max="5" width="13" style="37" customWidth="1"/>
    <col min="6" max="6" width="9.42578125" style="37" bestFit="1" customWidth="1"/>
    <col min="7" max="7" width="9.42578125" style="38" bestFit="1" customWidth="1"/>
    <col min="8" max="8" width="12.42578125" style="37" bestFit="1" customWidth="1"/>
    <col min="9" max="9" width="9.42578125" style="38" bestFit="1" customWidth="1"/>
    <col min="10" max="10" width="21.7109375" style="39" customWidth="1"/>
  </cols>
  <sheetData>
    <row r="1" spans="1:41" s="1" customFormat="1" ht="20.25" x14ac:dyDescent="0.3">
      <c r="B1" s="2" t="s">
        <v>30</v>
      </c>
      <c r="C1" s="10"/>
      <c r="D1" s="10"/>
      <c r="E1" s="17"/>
      <c r="F1" s="10"/>
      <c r="G1" s="17"/>
      <c r="H1" s="17"/>
      <c r="I1" s="17"/>
      <c r="J1" s="17"/>
      <c r="K1" s="17"/>
      <c r="L1" s="10"/>
      <c r="M1" s="17"/>
      <c r="N1" s="10"/>
      <c r="O1" s="17"/>
      <c r="P1" s="10"/>
      <c r="Q1" s="17"/>
      <c r="R1" s="10"/>
      <c r="S1" s="17"/>
      <c r="T1" s="10"/>
      <c r="U1" s="10"/>
      <c r="V1" s="17"/>
      <c r="W1" s="10"/>
      <c r="X1" s="17"/>
      <c r="Y1" s="17"/>
      <c r="Z1" s="17"/>
      <c r="AA1" s="17"/>
      <c r="AB1" s="17"/>
      <c r="AC1" s="10"/>
      <c r="AD1" s="17"/>
      <c r="AE1" s="10"/>
      <c r="AF1" s="17"/>
      <c r="AG1" s="10"/>
      <c r="AH1" s="17"/>
      <c r="AI1" s="10"/>
      <c r="AJ1" s="17"/>
    </row>
    <row r="2" spans="1:41" s="4" customFormat="1" x14ac:dyDescent="0.2">
      <c r="A2" s="3"/>
      <c r="B2" s="121" t="s">
        <v>0</v>
      </c>
      <c r="C2" s="11"/>
      <c r="D2" s="11"/>
      <c r="E2" s="9"/>
      <c r="F2" s="11"/>
      <c r="G2" s="9"/>
      <c r="H2" s="9"/>
      <c r="I2" s="9"/>
      <c r="J2" s="9"/>
      <c r="K2" s="9"/>
      <c r="L2" s="11"/>
      <c r="M2" s="9"/>
      <c r="N2" s="11"/>
      <c r="O2" s="9"/>
      <c r="P2" s="11"/>
      <c r="Q2" s="9"/>
      <c r="R2" s="11"/>
      <c r="S2" s="9"/>
      <c r="T2" s="11"/>
      <c r="U2" s="11" t="s">
        <v>14</v>
      </c>
      <c r="V2" s="9"/>
      <c r="W2" s="11"/>
      <c r="X2" s="9"/>
      <c r="Y2" s="9"/>
      <c r="Z2" s="9"/>
      <c r="AA2" s="9"/>
      <c r="AB2" s="9"/>
      <c r="AC2" s="11"/>
      <c r="AD2" s="9"/>
      <c r="AE2" s="11"/>
      <c r="AF2" s="9"/>
      <c r="AG2" s="11"/>
      <c r="AH2" s="9"/>
      <c r="AI2" s="11"/>
      <c r="AJ2" s="9"/>
      <c r="AK2" s="3"/>
      <c r="AL2" s="3"/>
      <c r="AM2" s="3"/>
      <c r="AN2" s="3"/>
      <c r="AO2" s="3"/>
    </row>
    <row r="3" spans="1:41" ht="15" customHeight="1" x14ac:dyDescent="0.25">
      <c r="A3" s="90"/>
      <c r="B3" s="124"/>
      <c r="C3" s="125"/>
      <c r="D3" s="125"/>
      <c r="E3" s="127" t="s">
        <v>14</v>
      </c>
      <c r="F3" s="127"/>
      <c r="G3" s="128"/>
      <c r="H3" s="127"/>
      <c r="I3" s="128"/>
      <c r="J3" s="129"/>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x14ac:dyDescent="0.25">
      <c r="A4" s="90"/>
      <c r="B4" s="5" t="s">
        <v>79</v>
      </c>
      <c r="C4" s="125"/>
      <c r="D4" s="125"/>
      <c r="E4" s="127"/>
      <c r="F4" s="127"/>
      <c r="G4" s="128"/>
      <c r="H4" s="127"/>
      <c r="I4" s="128"/>
      <c r="J4" s="129"/>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row>
    <row r="5" spans="1:41" ht="15.75" customHeight="1" x14ac:dyDescent="0.25">
      <c r="A5" s="90"/>
      <c r="B5" s="124" t="s">
        <v>3757</v>
      </c>
      <c r="C5" s="125"/>
      <c r="D5" s="125"/>
      <c r="E5" s="127"/>
      <c r="F5" s="164" t="s">
        <v>4</v>
      </c>
      <c r="G5" s="165"/>
      <c r="H5" s="164" t="s">
        <v>13</v>
      </c>
      <c r="I5" s="165"/>
      <c r="J5" s="166" t="s">
        <v>29</v>
      </c>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row>
    <row r="6" spans="1:41" s="41" customFormat="1" ht="26.25" customHeight="1" x14ac:dyDescent="0.25">
      <c r="A6" s="40"/>
      <c r="B6" s="43" t="s">
        <v>22</v>
      </c>
      <c r="C6" s="44" t="s">
        <v>31</v>
      </c>
      <c r="D6" s="44" t="s">
        <v>32</v>
      </c>
      <c r="E6" s="45" t="s">
        <v>25</v>
      </c>
      <c r="F6" s="84" t="s">
        <v>5</v>
      </c>
      <c r="G6" s="46" t="s">
        <v>6</v>
      </c>
      <c r="H6" s="84" t="s">
        <v>5</v>
      </c>
      <c r="I6" s="46" t="s">
        <v>6</v>
      </c>
      <c r="J6" s="167"/>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row>
    <row r="7" spans="1:41" s="41" customFormat="1" ht="15" customHeight="1" x14ac:dyDescent="0.25">
      <c r="A7" s="40"/>
      <c r="B7" s="47"/>
      <c r="C7" s="48"/>
      <c r="D7" s="48"/>
      <c r="E7" s="49"/>
      <c r="F7" s="50"/>
      <c r="G7" s="51"/>
      <c r="H7" s="50"/>
      <c r="I7" s="51"/>
      <c r="J7" s="52"/>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row>
    <row r="8" spans="1:41" ht="15" customHeight="1" x14ac:dyDescent="0.25">
      <c r="A8" s="90"/>
      <c r="B8" s="56" t="s">
        <v>92</v>
      </c>
      <c r="C8" s="59" t="s">
        <v>94</v>
      </c>
      <c r="D8" s="59" t="s">
        <v>93</v>
      </c>
      <c r="E8" s="61">
        <v>8322193</v>
      </c>
      <c r="F8" s="53">
        <v>669842</v>
      </c>
      <c r="G8" s="26">
        <v>9.9503730600000007E-2</v>
      </c>
      <c r="H8" s="53">
        <v>7652351</v>
      </c>
      <c r="I8" s="26">
        <v>0.1257634413</v>
      </c>
      <c r="J8" s="64">
        <v>0.79119758200000001</v>
      </c>
      <c r="K8" s="35"/>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row>
    <row r="9" spans="1:41" ht="15" customHeight="1" x14ac:dyDescent="0.25">
      <c r="A9" s="90"/>
      <c r="B9" s="57" t="s">
        <v>1211</v>
      </c>
      <c r="C9" s="60" t="s">
        <v>1212</v>
      </c>
      <c r="D9" s="60" t="s">
        <v>1213</v>
      </c>
      <c r="E9" s="62">
        <v>8166358</v>
      </c>
      <c r="F9" s="54">
        <v>659977</v>
      </c>
      <c r="G9" s="28">
        <v>9.8038304000000007E-2</v>
      </c>
      <c r="H9" s="54">
        <v>7506381</v>
      </c>
      <c r="I9" s="28">
        <v>0.1233644805</v>
      </c>
      <c r="J9" s="65">
        <v>0.79470446900000002</v>
      </c>
      <c r="K9" s="35"/>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row>
    <row r="10" spans="1:41" ht="15" customHeight="1" x14ac:dyDescent="0.25">
      <c r="A10" s="90"/>
      <c r="B10" s="57" t="s">
        <v>1486</v>
      </c>
      <c r="C10" s="60" t="s">
        <v>1478</v>
      </c>
      <c r="D10" s="60" t="s">
        <v>1487</v>
      </c>
      <c r="E10" s="62">
        <v>7427632</v>
      </c>
      <c r="F10" s="54">
        <v>630133</v>
      </c>
      <c r="G10" s="28">
        <v>9.3605035700000006E-2</v>
      </c>
      <c r="H10" s="54">
        <v>6797499</v>
      </c>
      <c r="I10" s="28">
        <v>0.11171427790000001</v>
      </c>
      <c r="J10" s="65">
        <v>0.83789679719999999</v>
      </c>
      <c r="K10" s="35"/>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row>
    <row r="11" spans="1:41" ht="15" customHeight="1" x14ac:dyDescent="0.25">
      <c r="A11" s="90"/>
      <c r="B11" s="57" t="s">
        <v>1494</v>
      </c>
      <c r="C11" s="60" t="s">
        <v>1495</v>
      </c>
      <c r="D11" s="60" t="s">
        <v>1496</v>
      </c>
      <c r="E11" s="62">
        <v>7084814</v>
      </c>
      <c r="F11" s="54">
        <v>924412</v>
      </c>
      <c r="G11" s="28">
        <v>0.13731961070000001</v>
      </c>
      <c r="H11" s="54">
        <v>6160402</v>
      </c>
      <c r="I11" s="28">
        <v>0.1012438341</v>
      </c>
      <c r="J11" s="65">
        <v>1.3563256654</v>
      </c>
      <c r="K11" s="35"/>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row>
    <row r="12" spans="1:41" ht="15" customHeight="1" x14ac:dyDescent="0.25">
      <c r="A12" s="90"/>
      <c r="B12" s="57" t="s">
        <v>95</v>
      </c>
      <c r="C12" s="60" t="s">
        <v>94</v>
      </c>
      <c r="D12" s="60" t="s">
        <v>96</v>
      </c>
      <c r="E12" s="62">
        <v>6626945</v>
      </c>
      <c r="F12" s="54">
        <v>540154</v>
      </c>
      <c r="G12" s="28">
        <v>8.0238829600000006E-2</v>
      </c>
      <c r="H12" s="54">
        <v>6086791</v>
      </c>
      <c r="I12" s="28">
        <v>0.10003406569999999</v>
      </c>
      <c r="J12" s="65">
        <v>0.80211505049999998</v>
      </c>
      <c r="K12" s="35"/>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row>
    <row r="13" spans="1:41" ht="15" customHeight="1" x14ac:dyDescent="0.25">
      <c r="A13" s="90"/>
      <c r="B13" s="57" t="s">
        <v>265</v>
      </c>
      <c r="C13" s="60" t="s">
        <v>266</v>
      </c>
      <c r="D13" s="60" t="s">
        <v>267</v>
      </c>
      <c r="E13" s="62">
        <v>5971354</v>
      </c>
      <c r="F13" s="54">
        <v>764168</v>
      </c>
      <c r="G13" s="28">
        <v>0.1135156751</v>
      </c>
      <c r="H13" s="54">
        <v>5207186</v>
      </c>
      <c r="I13" s="28">
        <v>8.5578096300000003E-2</v>
      </c>
      <c r="J13" s="65">
        <v>1.3264571194000001</v>
      </c>
      <c r="K13" s="35"/>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row>
    <row r="14" spans="1:41" ht="15" customHeight="1" x14ac:dyDescent="0.25">
      <c r="A14" s="90"/>
      <c r="B14" s="57" t="s">
        <v>172</v>
      </c>
      <c r="C14" s="60" t="s">
        <v>173</v>
      </c>
      <c r="D14" s="60" t="s">
        <v>174</v>
      </c>
      <c r="E14" s="62">
        <v>4588862</v>
      </c>
      <c r="F14" s="54">
        <v>453421</v>
      </c>
      <c r="G14" s="28">
        <v>6.7354810599999995E-2</v>
      </c>
      <c r="H14" s="54">
        <v>4135441</v>
      </c>
      <c r="I14" s="28">
        <v>6.7964380000000005E-2</v>
      </c>
      <c r="J14" s="65">
        <v>0.99103104600000003</v>
      </c>
      <c r="K14" s="35"/>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row>
    <row r="15" spans="1:41" ht="15" customHeight="1" x14ac:dyDescent="0.25">
      <c r="A15" s="90"/>
      <c r="B15" s="57" t="s">
        <v>268</v>
      </c>
      <c r="C15" s="60" t="s">
        <v>269</v>
      </c>
      <c r="D15" s="60" t="s">
        <v>270</v>
      </c>
      <c r="E15" s="62">
        <v>4496004</v>
      </c>
      <c r="F15" s="54">
        <v>334033</v>
      </c>
      <c r="G15" s="28">
        <v>4.9619954600000002E-2</v>
      </c>
      <c r="H15" s="54">
        <v>4161971</v>
      </c>
      <c r="I15" s="28">
        <v>6.8400390300000002E-2</v>
      </c>
      <c r="J15" s="65">
        <v>0.72543379350000003</v>
      </c>
      <c r="K15" s="35"/>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row>
    <row r="16" spans="1:41" ht="15" customHeight="1" x14ac:dyDescent="0.25">
      <c r="A16" s="90"/>
      <c r="B16" s="57" t="s">
        <v>2983</v>
      </c>
      <c r="C16" s="60" t="s">
        <v>2981</v>
      </c>
      <c r="D16" s="60" t="s">
        <v>2984</v>
      </c>
      <c r="E16" s="62">
        <v>4259154</v>
      </c>
      <c r="F16" s="54">
        <v>581958</v>
      </c>
      <c r="G16" s="28">
        <v>8.6448732799999997E-2</v>
      </c>
      <c r="H16" s="54">
        <v>3677196</v>
      </c>
      <c r="I16" s="28">
        <v>6.0433299900000001E-2</v>
      </c>
      <c r="J16" s="65">
        <v>1.4304817524</v>
      </c>
      <c r="K16" s="35"/>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row>
    <row r="17" spans="1:41" ht="15" customHeight="1" x14ac:dyDescent="0.25">
      <c r="A17" s="90"/>
      <c r="B17" s="57" t="s">
        <v>1500</v>
      </c>
      <c r="C17" s="60" t="s">
        <v>1501</v>
      </c>
      <c r="D17" s="60" t="s">
        <v>1502</v>
      </c>
      <c r="E17" s="62">
        <v>3891263</v>
      </c>
      <c r="F17" s="54">
        <v>442880</v>
      </c>
      <c r="G17" s="28">
        <v>6.5788965500000005E-2</v>
      </c>
      <c r="H17" s="54">
        <v>3448383</v>
      </c>
      <c r="I17" s="28">
        <v>5.6672846399999997E-2</v>
      </c>
      <c r="J17" s="65">
        <v>1.1608551478</v>
      </c>
      <c r="K17" s="35"/>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row>
    <row r="18" spans="1:41" ht="15" customHeight="1" x14ac:dyDescent="0.25">
      <c r="A18" s="90"/>
      <c r="B18" s="57" t="s">
        <v>2971</v>
      </c>
      <c r="C18" s="60" t="s">
        <v>2967</v>
      </c>
      <c r="D18" s="60" t="s">
        <v>2972</v>
      </c>
      <c r="E18" s="62">
        <v>3516835</v>
      </c>
      <c r="F18" s="54">
        <v>402387</v>
      </c>
      <c r="G18" s="28">
        <v>5.9773808800000001E-2</v>
      </c>
      <c r="H18" s="54">
        <v>3114448</v>
      </c>
      <c r="I18" s="28">
        <v>5.1184753299999997E-2</v>
      </c>
      <c r="J18" s="65">
        <v>1.1678049610000001</v>
      </c>
      <c r="K18" s="35"/>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row>
    <row r="19" spans="1:41" ht="15" customHeight="1" x14ac:dyDescent="0.25">
      <c r="A19" s="90"/>
      <c r="B19" s="57" t="s">
        <v>885</v>
      </c>
      <c r="C19" s="60" t="s">
        <v>886</v>
      </c>
      <c r="D19" s="60" t="s">
        <v>887</v>
      </c>
      <c r="E19" s="62">
        <v>3453505</v>
      </c>
      <c r="F19" s="54">
        <v>402652</v>
      </c>
      <c r="G19" s="28">
        <v>5.9813174099999998E-2</v>
      </c>
      <c r="H19" s="54">
        <v>3050853</v>
      </c>
      <c r="I19" s="28">
        <v>5.0139594000000003E-2</v>
      </c>
      <c r="J19" s="65">
        <v>1.1929329564</v>
      </c>
      <c r="K19" s="35"/>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row>
    <row r="20" spans="1:41" ht="15" customHeight="1" x14ac:dyDescent="0.25">
      <c r="A20" s="90"/>
      <c r="B20" s="57" t="s">
        <v>2985</v>
      </c>
      <c r="C20" s="60" t="s">
        <v>2981</v>
      </c>
      <c r="D20" s="60" t="s">
        <v>2986</v>
      </c>
      <c r="E20" s="62">
        <v>2809981</v>
      </c>
      <c r="F20" s="54">
        <v>419766</v>
      </c>
      <c r="G20" s="28">
        <v>6.23554256E-2</v>
      </c>
      <c r="H20" s="54">
        <v>2390215</v>
      </c>
      <c r="I20" s="28">
        <v>3.9282262900000003E-2</v>
      </c>
      <c r="J20" s="65">
        <v>1.5873684711</v>
      </c>
      <c r="K20" s="35"/>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row>
    <row r="21" spans="1:41" ht="15" customHeight="1" x14ac:dyDescent="0.25">
      <c r="A21" s="90"/>
      <c r="B21" s="57" t="s">
        <v>238</v>
      </c>
      <c r="C21" s="60" t="s">
        <v>239</v>
      </c>
      <c r="D21" s="60" t="s">
        <v>240</v>
      </c>
      <c r="E21" s="62">
        <v>2703716</v>
      </c>
      <c r="F21" s="54">
        <v>235004</v>
      </c>
      <c r="G21" s="28">
        <v>3.4909388700000002E-2</v>
      </c>
      <c r="H21" s="54">
        <v>2468712</v>
      </c>
      <c r="I21" s="28">
        <v>4.0572330900000002E-2</v>
      </c>
      <c r="J21" s="65">
        <v>0.86042354269999999</v>
      </c>
      <c r="K21" s="35"/>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row>
    <row r="22" spans="1:41" ht="15" customHeight="1" x14ac:dyDescent="0.25">
      <c r="A22" s="90"/>
      <c r="B22" s="57" t="s">
        <v>568</v>
      </c>
      <c r="C22" s="60" t="s">
        <v>569</v>
      </c>
      <c r="D22" s="60" t="s">
        <v>570</v>
      </c>
      <c r="E22" s="62">
        <v>2506016</v>
      </c>
      <c r="F22" s="54">
        <v>280615</v>
      </c>
      <c r="G22" s="28">
        <v>4.1684814299999998E-2</v>
      </c>
      <c r="H22" s="54">
        <v>2225401</v>
      </c>
      <c r="I22" s="28">
        <v>3.6573608299999998E-2</v>
      </c>
      <c r="J22" s="65">
        <v>1.1397512096</v>
      </c>
      <c r="K22" s="35"/>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row>
    <row r="23" spans="1:41" ht="15" customHeight="1" x14ac:dyDescent="0.25">
      <c r="A23" s="90"/>
      <c r="B23" s="57" t="s">
        <v>2969</v>
      </c>
      <c r="C23" s="60" t="s">
        <v>2967</v>
      </c>
      <c r="D23" s="60" t="s">
        <v>2970</v>
      </c>
      <c r="E23" s="62">
        <v>2379036</v>
      </c>
      <c r="F23" s="54">
        <v>259449</v>
      </c>
      <c r="G23" s="28">
        <v>3.8540645999999998E-2</v>
      </c>
      <c r="H23" s="54">
        <v>2119587</v>
      </c>
      <c r="I23" s="28">
        <v>3.4834596000000002E-2</v>
      </c>
      <c r="J23" s="65">
        <v>1.1063899253</v>
      </c>
      <c r="K23" s="35"/>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row>
    <row r="24" spans="1:41" ht="15" customHeight="1" x14ac:dyDescent="0.25">
      <c r="A24" s="90"/>
      <c r="B24" s="57" t="s">
        <v>1484</v>
      </c>
      <c r="C24" s="60" t="s">
        <v>1478</v>
      </c>
      <c r="D24" s="60" t="s">
        <v>1485</v>
      </c>
      <c r="E24" s="62">
        <v>2158527</v>
      </c>
      <c r="F24" s="54">
        <v>186915</v>
      </c>
      <c r="G24" s="28">
        <v>2.7765860900000001E-2</v>
      </c>
      <c r="H24" s="54">
        <v>1971612</v>
      </c>
      <c r="I24" s="28">
        <v>3.2402683799999998E-2</v>
      </c>
      <c r="J24" s="65">
        <v>0.85690003560000005</v>
      </c>
      <c r="K24" s="35"/>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row>
    <row r="25" spans="1:41" ht="15" customHeight="1" x14ac:dyDescent="0.25">
      <c r="A25" s="90"/>
      <c r="B25" s="57" t="s">
        <v>1506</v>
      </c>
      <c r="C25" s="60" t="s">
        <v>1507</v>
      </c>
      <c r="D25" s="60" t="s">
        <v>1508</v>
      </c>
      <c r="E25" s="62">
        <v>2053857</v>
      </c>
      <c r="F25" s="54">
        <v>229478</v>
      </c>
      <c r="G25" s="28">
        <v>3.4088512100000003E-2</v>
      </c>
      <c r="H25" s="54">
        <v>1824379</v>
      </c>
      <c r="I25" s="28">
        <v>2.9982966199999999E-2</v>
      </c>
      <c r="J25" s="65">
        <v>1.1369292771999999</v>
      </c>
      <c r="K25" s="35"/>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row>
    <row r="26" spans="1:41" ht="15" customHeight="1" x14ac:dyDescent="0.25">
      <c r="A26" s="90"/>
      <c r="B26" s="57" t="s">
        <v>2997</v>
      </c>
      <c r="C26" s="60" t="s">
        <v>2995</v>
      </c>
      <c r="D26" s="60" t="s">
        <v>2998</v>
      </c>
      <c r="E26" s="62">
        <v>1985378</v>
      </c>
      <c r="F26" s="54">
        <v>282109</v>
      </c>
      <c r="G26" s="28">
        <v>4.1906745099999997E-2</v>
      </c>
      <c r="H26" s="54">
        <v>1703269</v>
      </c>
      <c r="I26" s="28">
        <v>2.7992570000000001E-2</v>
      </c>
      <c r="J26" s="65">
        <v>1.4970667261999999</v>
      </c>
      <c r="K26" s="35"/>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row>
    <row r="27" spans="1:41" ht="15" customHeight="1" x14ac:dyDescent="0.25">
      <c r="A27" s="90"/>
      <c r="B27" s="57" t="s">
        <v>3230</v>
      </c>
      <c r="C27" s="60" t="s">
        <v>3231</v>
      </c>
      <c r="D27" s="60" t="s">
        <v>3232</v>
      </c>
      <c r="E27" s="62">
        <v>1964309</v>
      </c>
      <c r="F27" s="54">
        <v>180500</v>
      </c>
      <c r="G27" s="28">
        <v>2.6812925099999999E-2</v>
      </c>
      <c r="H27" s="54">
        <v>1783809</v>
      </c>
      <c r="I27" s="28">
        <v>2.9316213899999999E-2</v>
      </c>
      <c r="J27" s="65">
        <v>0.91461077609999997</v>
      </c>
      <c r="K27" s="35"/>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row>
    <row r="28" spans="1:41" ht="15" customHeight="1" x14ac:dyDescent="0.25">
      <c r="A28" s="90"/>
      <c r="B28" s="57" t="s">
        <v>1469</v>
      </c>
      <c r="C28" s="60" t="s">
        <v>94</v>
      </c>
      <c r="D28" s="60" t="s">
        <v>1470</v>
      </c>
      <c r="E28" s="62">
        <v>1688474</v>
      </c>
      <c r="F28" s="54">
        <v>133702</v>
      </c>
      <c r="G28" s="28">
        <v>1.9861172900000001E-2</v>
      </c>
      <c r="H28" s="54">
        <v>1554772</v>
      </c>
      <c r="I28" s="28">
        <v>2.5552078999999998E-2</v>
      </c>
      <c r="J28" s="65">
        <v>0.77728207329999999</v>
      </c>
      <c r="K28" s="35"/>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row>
    <row r="29" spans="1:41" ht="15" customHeight="1" x14ac:dyDescent="0.25">
      <c r="A29" s="90"/>
      <c r="B29" s="57" t="s">
        <v>1231</v>
      </c>
      <c r="C29" s="60" t="s">
        <v>1232</v>
      </c>
      <c r="D29" s="60" t="s">
        <v>1233</v>
      </c>
      <c r="E29" s="62">
        <v>1672985</v>
      </c>
      <c r="F29" s="54">
        <v>130011</v>
      </c>
      <c r="G29" s="28">
        <v>1.9312882E-2</v>
      </c>
      <c r="H29" s="54">
        <v>1542974</v>
      </c>
      <c r="I29" s="28">
        <v>2.5358183400000001E-2</v>
      </c>
      <c r="J29" s="65">
        <v>0.76160353169999995</v>
      </c>
      <c r="K29" s="35"/>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row>
    <row r="30" spans="1:41" ht="15" customHeight="1" x14ac:dyDescent="0.25">
      <c r="A30" s="90"/>
      <c r="B30" s="57" t="s">
        <v>1503</v>
      </c>
      <c r="C30" s="60" t="s">
        <v>1504</v>
      </c>
      <c r="D30" s="60" t="s">
        <v>1505</v>
      </c>
      <c r="E30" s="62">
        <v>1653896</v>
      </c>
      <c r="F30" s="54">
        <v>332922</v>
      </c>
      <c r="G30" s="28">
        <v>4.9454917700000003E-2</v>
      </c>
      <c r="H30" s="54">
        <v>1320974</v>
      </c>
      <c r="I30" s="28">
        <v>2.1709698900000001E-2</v>
      </c>
      <c r="J30" s="65">
        <v>2.2780103020000002</v>
      </c>
      <c r="K30" s="35"/>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row>
    <row r="31" spans="1:41" ht="15" customHeight="1" x14ac:dyDescent="0.25">
      <c r="A31" s="90"/>
      <c r="B31" s="57" t="s">
        <v>100</v>
      </c>
      <c r="C31" s="60" t="s">
        <v>99</v>
      </c>
      <c r="D31" s="60" t="s">
        <v>101</v>
      </c>
      <c r="E31" s="62">
        <v>1575552</v>
      </c>
      <c r="F31" s="54">
        <v>385615</v>
      </c>
      <c r="G31" s="28">
        <v>5.72823607E-2</v>
      </c>
      <c r="H31" s="54">
        <v>1189937</v>
      </c>
      <c r="I31" s="28">
        <v>1.9556156299999999E-2</v>
      </c>
      <c r="J31" s="65">
        <v>2.9291216509</v>
      </c>
      <c r="K31" s="35"/>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row>
    <row r="32" spans="1:41" ht="15" customHeight="1" x14ac:dyDescent="0.25">
      <c r="A32" s="90"/>
      <c r="B32" s="57" t="s">
        <v>913</v>
      </c>
      <c r="C32" s="60" t="s">
        <v>914</v>
      </c>
      <c r="D32" s="60" t="s">
        <v>915</v>
      </c>
      <c r="E32" s="62">
        <v>1573753</v>
      </c>
      <c r="F32" s="54">
        <v>145758</v>
      </c>
      <c r="G32" s="28">
        <v>2.1652068399999998E-2</v>
      </c>
      <c r="H32" s="54">
        <v>1427995</v>
      </c>
      <c r="I32" s="28">
        <v>2.34685478E-2</v>
      </c>
      <c r="J32" s="65">
        <v>0.92259940949999997</v>
      </c>
      <c r="K32" s="35"/>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row>
    <row r="33" spans="1:41" ht="15" customHeight="1" x14ac:dyDescent="0.25">
      <c r="A33" s="90"/>
      <c r="B33" s="57" t="s">
        <v>97</v>
      </c>
      <c r="C33" s="60" t="s">
        <v>99</v>
      </c>
      <c r="D33" s="60" t="s">
        <v>98</v>
      </c>
      <c r="E33" s="62">
        <v>1567623</v>
      </c>
      <c r="F33" s="54">
        <v>385240</v>
      </c>
      <c r="G33" s="28">
        <v>5.7226655199999997E-2</v>
      </c>
      <c r="H33" s="54">
        <v>1182383</v>
      </c>
      <c r="I33" s="28">
        <v>1.9432009199999999E-2</v>
      </c>
      <c r="J33" s="65">
        <v>2.9449685134000001</v>
      </c>
      <c r="K33" s="35"/>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row>
    <row r="34" spans="1:41" ht="15" customHeight="1" x14ac:dyDescent="0.25">
      <c r="A34" s="90"/>
      <c r="B34" s="57" t="s">
        <v>1488</v>
      </c>
      <c r="C34" s="60" t="s">
        <v>1489</v>
      </c>
      <c r="D34" s="60" t="s">
        <v>1490</v>
      </c>
      <c r="E34" s="62">
        <v>1533564</v>
      </c>
      <c r="F34" s="54">
        <v>275426</v>
      </c>
      <c r="G34" s="28">
        <v>4.0913998399999998E-2</v>
      </c>
      <c r="H34" s="54">
        <v>1258138</v>
      </c>
      <c r="I34" s="28">
        <v>2.0677013399999999E-2</v>
      </c>
      <c r="J34" s="65">
        <v>1.9787189536000001</v>
      </c>
      <c r="K34" s="35"/>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row>
    <row r="35" spans="1:41" ht="15" customHeight="1" x14ac:dyDescent="0.25">
      <c r="A35" s="90"/>
      <c r="B35" s="57" t="s">
        <v>2994</v>
      </c>
      <c r="C35" s="60" t="s">
        <v>2995</v>
      </c>
      <c r="D35" s="60" t="s">
        <v>2996</v>
      </c>
      <c r="E35" s="62">
        <v>1501675</v>
      </c>
      <c r="F35" s="54">
        <v>178901</v>
      </c>
      <c r="G35" s="28">
        <v>2.6575396800000001E-2</v>
      </c>
      <c r="H35" s="54">
        <v>1322774</v>
      </c>
      <c r="I35" s="28">
        <v>2.1739281199999998E-2</v>
      </c>
      <c r="J35" s="65">
        <v>1.2224597725999999</v>
      </c>
      <c r="K35" s="35"/>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row>
    <row r="36" spans="1:41" ht="15" customHeight="1" x14ac:dyDescent="0.25">
      <c r="A36" s="90"/>
      <c r="B36" s="57" t="s">
        <v>2803</v>
      </c>
      <c r="C36" s="60" t="s">
        <v>2804</v>
      </c>
      <c r="D36" s="60" t="s">
        <v>2805</v>
      </c>
      <c r="E36" s="62">
        <v>1487972</v>
      </c>
      <c r="F36" s="54">
        <v>70270</v>
      </c>
      <c r="G36" s="28">
        <v>1.04384723E-2</v>
      </c>
      <c r="H36" s="54">
        <v>1417702</v>
      </c>
      <c r="I36" s="28">
        <v>2.3299386299999999E-2</v>
      </c>
      <c r="J36" s="65">
        <v>0.44801490220000001</v>
      </c>
      <c r="K36" s="35"/>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row>
    <row r="37" spans="1:41" ht="15" customHeight="1" x14ac:dyDescent="0.25">
      <c r="A37" s="90"/>
      <c r="B37" s="57" t="s">
        <v>2980</v>
      </c>
      <c r="C37" s="60" t="s">
        <v>2981</v>
      </c>
      <c r="D37" s="60" t="s">
        <v>2982</v>
      </c>
      <c r="E37" s="62">
        <v>1357298</v>
      </c>
      <c r="F37" s="54">
        <v>194145</v>
      </c>
      <c r="G37" s="28">
        <v>2.8839863399999999E-2</v>
      </c>
      <c r="H37" s="54">
        <v>1163153</v>
      </c>
      <c r="I37" s="28">
        <v>1.9115971499999999E-2</v>
      </c>
      <c r="J37" s="65">
        <v>1.5086789249000001</v>
      </c>
      <c r="K37" s="35"/>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row>
    <row r="38" spans="1:41" ht="15" customHeight="1" x14ac:dyDescent="0.25">
      <c r="A38" s="90"/>
      <c r="B38" s="57" t="s">
        <v>1463</v>
      </c>
      <c r="C38" s="60" t="s">
        <v>1459</v>
      </c>
      <c r="D38" s="60" t="s">
        <v>1464</v>
      </c>
      <c r="E38" s="62">
        <v>1149069</v>
      </c>
      <c r="F38" s="54">
        <v>75750</v>
      </c>
      <c r="G38" s="28">
        <v>1.12525157E-2</v>
      </c>
      <c r="H38" s="54">
        <v>1073319</v>
      </c>
      <c r="I38" s="28">
        <v>1.7639584400000002E-2</v>
      </c>
      <c r="J38" s="65">
        <v>0.63791274389999997</v>
      </c>
      <c r="K38" s="35"/>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row>
    <row r="39" spans="1:41" ht="15" customHeight="1" x14ac:dyDescent="0.25">
      <c r="A39" s="90"/>
      <c r="B39" s="57" t="s">
        <v>563</v>
      </c>
      <c r="C39" s="60" t="s">
        <v>564</v>
      </c>
      <c r="D39" s="60" t="s">
        <v>562</v>
      </c>
      <c r="E39" s="62">
        <v>1147445</v>
      </c>
      <c r="F39" s="54">
        <v>141711</v>
      </c>
      <c r="G39" s="28">
        <v>2.1050894300000001E-2</v>
      </c>
      <c r="H39" s="54">
        <v>1005734</v>
      </c>
      <c r="I39" s="28">
        <v>1.6528850899999999E-2</v>
      </c>
      <c r="J39" s="65">
        <v>1.2735848641</v>
      </c>
      <c r="K39" s="35"/>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row>
    <row r="40" spans="1:41" ht="15" customHeight="1" x14ac:dyDescent="0.25">
      <c r="A40" s="90"/>
      <c r="B40" s="57" t="s">
        <v>2964</v>
      </c>
      <c r="C40" s="60" t="s">
        <v>1475</v>
      </c>
      <c r="D40" s="60" t="s">
        <v>2965</v>
      </c>
      <c r="E40" s="62">
        <v>1114369</v>
      </c>
      <c r="F40" s="54">
        <v>59508</v>
      </c>
      <c r="G40" s="28">
        <v>8.8397979999999994E-3</v>
      </c>
      <c r="H40" s="54">
        <v>1054861</v>
      </c>
      <c r="I40" s="28">
        <v>1.7336234200000002E-2</v>
      </c>
      <c r="J40" s="65">
        <v>0.50990301140000005</v>
      </c>
      <c r="K40" s="35"/>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row>
    <row r="41" spans="1:41" ht="15" customHeight="1" x14ac:dyDescent="0.25">
      <c r="A41" s="90"/>
      <c r="B41" s="57" t="s">
        <v>2162</v>
      </c>
      <c r="C41" s="60" t="s">
        <v>2163</v>
      </c>
      <c r="D41" s="60" t="s">
        <v>2164</v>
      </c>
      <c r="E41" s="62">
        <v>1098623</v>
      </c>
      <c r="F41" s="54">
        <v>93064</v>
      </c>
      <c r="G41" s="28">
        <v>1.3824476800000001E-2</v>
      </c>
      <c r="H41" s="54">
        <v>1005559</v>
      </c>
      <c r="I41" s="28">
        <v>1.65259749E-2</v>
      </c>
      <c r="J41" s="65">
        <v>0.83653018450000005</v>
      </c>
      <c r="K41" s="35"/>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row>
    <row r="42" spans="1:41" ht="15" customHeight="1" x14ac:dyDescent="0.25">
      <c r="A42" s="90"/>
      <c r="B42" s="57" t="s">
        <v>421</v>
      </c>
      <c r="C42" s="60" t="s">
        <v>422</v>
      </c>
      <c r="D42" s="60" t="s">
        <v>423</v>
      </c>
      <c r="E42" s="62">
        <v>1079734</v>
      </c>
      <c r="F42" s="54">
        <v>108128</v>
      </c>
      <c r="G42" s="28">
        <v>1.60622048E-2</v>
      </c>
      <c r="H42" s="54">
        <v>971606</v>
      </c>
      <c r="I42" s="28">
        <v>1.59679704E-2</v>
      </c>
      <c r="J42" s="65">
        <v>1.0059014648</v>
      </c>
      <c r="K42" s="35"/>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row>
    <row r="43" spans="1:41" ht="15" customHeight="1" x14ac:dyDescent="0.25">
      <c r="A43" s="90"/>
      <c r="B43" s="57" t="s">
        <v>418</v>
      </c>
      <c r="C43" s="60" t="s">
        <v>419</v>
      </c>
      <c r="D43" s="60" t="s">
        <v>420</v>
      </c>
      <c r="E43" s="62">
        <v>1032497</v>
      </c>
      <c r="F43" s="54">
        <v>140460</v>
      </c>
      <c r="G43" s="28">
        <v>2.08650607E-2</v>
      </c>
      <c r="H43" s="54">
        <v>892037</v>
      </c>
      <c r="I43" s="28">
        <v>1.4660284500000001E-2</v>
      </c>
      <c r="J43" s="65">
        <v>1.4232370936000001</v>
      </c>
      <c r="K43" s="35"/>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row>
    <row r="44" spans="1:41" ht="15" customHeight="1" x14ac:dyDescent="0.25">
      <c r="A44" s="90"/>
      <c r="B44" s="57" t="s">
        <v>1467</v>
      </c>
      <c r="C44" s="60" t="s">
        <v>94</v>
      </c>
      <c r="D44" s="60" t="s">
        <v>1468</v>
      </c>
      <c r="E44" s="62">
        <v>997276</v>
      </c>
      <c r="F44" s="54">
        <v>80503</v>
      </c>
      <c r="G44" s="28">
        <v>1.1958564600000001E-2</v>
      </c>
      <c r="H44" s="54">
        <v>916773</v>
      </c>
      <c r="I44" s="28">
        <v>1.5066811100000001E-2</v>
      </c>
      <c r="J44" s="65">
        <v>0.79370242859999995</v>
      </c>
      <c r="K44" s="35"/>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row>
    <row r="45" spans="1:41" ht="15" customHeight="1" x14ac:dyDescent="0.25">
      <c r="A45" s="90"/>
      <c r="B45" s="57" t="s">
        <v>1461</v>
      </c>
      <c r="C45" s="60" t="s">
        <v>1459</v>
      </c>
      <c r="D45" s="60" t="s">
        <v>1462</v>
      </c>
      <c r="E45" s="62">
        <v>932181</v>
      </c>
      <c r="F45" s="54">
        <v>69851</v>
      </c>
      <c r="G45" s="28">
        <v>1.03762306E-2</v>
      </c>
      <c r="H45" s="54">
        <v>862330</v>
      </c>
      <c r="I45" s="28">
        <v>1.41720614E-2</v>
      </c>
      <c r="J45" s="65">
        <v>0.73216099940000001</v>
      </c>
      <c r="K45" s="35"/>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row>
    <row r="46" spans="1:41" ht="15" customHeight="1" x14ac:dyDescent="0.25">
      <c r="A46" s="90"/>
      <c r="B46" s="57" t="s">
        <v>841</v>
      </c>
      <c r="C46" s="60" t="s">
        <v>842</v>
      </c>
      <c r="D46" s="60" t="s">
        <v>843</v>
      </c>
      <c r="E46" s="62">
        <v>916669</v>
      </c>
      <c r="F46" s="54">
        <v>84718</v>
      </c>
      <c r="G46" s="28">
        <v>1.2584694699999999E-2</v>
      </c>
      <c r="H46" s="54">
        <v>831951</v>
      </c>
      <c r="I46" s="28">
        <v>1.3672794199999999E-2</v>
      </c>
      <c r="J46" s="65">
        <v>0.92041863940000002</v>
      </c>
      <c r="K46" s="35"/>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row>
    <row r="47" spans="1:41" ht="15" customHeight="1" x14ac:dyDescent="0.25">
      <c r="A47" s="90"/>
      <c r="B47" s="57" t="s">
        <v>743</v>
      </c>
      <c r="C47" s="60" t="s">
        <v>744</v>
      </c>
      <c r="D47" s="60" t="s">
        <v>745</v>
      </c>
      <c r="E47" s="62">
        <v>892173</v>
      </c>
      <c r="F47" s="54">
        <v>92483</v>
      </c>
      <c r="G47" s="28">
        <v>1.3738170399999999E-2</v>
      </c>
      <c r="H47" s="54">
        <v>799690</v>
      </c>
      <c r="I47" s="28">
        <v>1.31425971E-2</v>
      </c>
      <c r="J47" s="65">
        <v>1.0453162515000001</v>
      </c>
      <c r="K47" s="35"/>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row>
    <row r="48" spans="1:41" ht="15" customHeight="1" x14ac:dyDescent="0.25">
      <c r="A48" s="90"/>
      <c r="B48" s="57" t="s">
        <v>1131</v>
      </c>
      <c r="C48" s="60" t="s">
        <v>1129</v>
      </c>
      <c r="D48" s="60" t="s">
        <v>1132</v>
      </c>
      <c r="E48" s="62">
        <v>877916</v>
      </c>
      <c r="F48" s="54">
        <v>83813</v>
      </c>
      <c r="G48" s="28">
        <v>1.2450258699999999E-2</v>
      </c>
      <c r="H48" s="54">
        <v>794103</v>
      </c>
      <c r="I48" s="28">
        <v>1.30507769E-2</v>
      </c>
      <c r="J48" s="65">
        <v>0.95398601429999996</v>
      </c>
      <c r="K48" s="35"/>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row>
    <row r="49" spans="1:41" ht="15" customHeight="1" x14ac:dyDescent="0.25">
      <c r="A49" s="90"/>
      <c r="B49" s="57" t="s">
        <v>271</v>
      </c>
      <c r="C49" s="60" t="s">
        <v>272</v>
      </c>
      <c r="D49" s="60" t="s">
        <v>273</v>
      </c>
      <c r="E49" s="62">
        <v>851459</v>
      </c>
      <c r="F49" s="54">
        <v>127812</v>
      </c>
      <c r="G49" s="28">
        <v>1.89862248E-2</v>
      </c>
      <c r="H49" s="54">
        <v>723647</v>
      </c>
      <c r="I49" s="28">
        <v>1.1892859699999999E-2</v>
      </c>
      <c r="J49" s="65">
        <v>1.5964389798</v>
      </c>
      <c r="K49" s="35"/>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row>
    <row r="50" spans="1:41" ht="15" customHeight="1" x14ac:dyDescent="0.25">
      <c r="A50" s="90"/>
      <c r="B50" s="57" t="s">
        <v>615</v>
      </c>
      <c r="C50" s="60" t="s">
        <v>616</v>
      </c>
      <c r="D50" s="60" t="s">
        <v>614</v>
      </c>
      <c r="E50" s="62">
        <v>828338</v>
      </c>
      <c r="F50" s="54">
        <v>116833</v>
      </c>
      <c r="G50" s="28">
        <v>1.7355315699999999E-2</v>
      </c>
      <c r="H50" s="54">
        <v>711505</v>
      </c>
      <c r="I50" s="28">
        <v>1.1693310599999999E-2</v>
      </c>
      <c r="J50" s="65">
        <v>1.4842088973000001</v>
      </c>
      <c r="K50" s="35"/>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row>
    <row r="51" spans="1:41" ht="15" customHeight="1" x14ac:dyDescent="0.25">
      <c r="A51" s="90"/>
      <c r="B51" s="57" t="s">
        <v>1482</v>
      </c>
      <c r="C51" s="60" t="s">
        <v>1478</v>
      </c>
      <c r="D51" s="60" t="s">
        <v>1483</v>
      </c>
      <c r="E51" s="62">
        <v>828330</v>
      </c>
      <c r="F51" s="54">
        <v>75698</v>
      </c>
      <c r="G51" s="28">
        <v>1.12447912E-2</v>
      </c>
      <c r="H51" s="54">
        <v>752632</v>
      </c>
      <c r="I51" s="28">
        <v>1.2369217E-2</v>
      </c>
      <c r="J51" s="65">
        <v>0.90909482239999995</v>
      </c>
      <c r="K51" s="35"/>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row>
    <row r="52" spans="1:41" ht="15" customHeight="1" x14ac:dyDescent="0.25">
      <c r="A52" s="90"/>
      <c r="B52" s="57" t="s">
        <v>3440</v>
      </c>
      <c r="C52" s="60" t="s">
        <v>3441</v>
      </c>
      <c r="D52" s="60" t="s">
        <v>3442</v>
      </c>
      <c r="E52" s="62">
        <v>827019</v>
      </c>
      <c r="F52" s="54">
        <v>86582</v>
      </c>
      <c r="G52" s="28">
        <v>1.2861588300000001E-2</v>
      </c>
      <c r="H52" s="54">
        <v>740437</v>
      </c>
      <c r="I52" s="28">
        <v>1.2168796900000001E-2</v>
      </c>
      <c r="J52" s="65">
        <v>1.0569317874999999</v>
      </c>
      <c r="K52" s="35"/>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row>
    <row r="53" spans="1:41" ht="15" customHeight="1" x14ac:dyDescent="0.25">
      <c r="A53" s="90"/>
      <c r="B53" s="57" t="s">
        <v>571</v>
      </c>
      <c r="C53" s="60" t="s">
        <v>572</v>
      </c>
      <c r="D53" s="60" t="s">
        <v>573</v>
      </c>
      <c r="E53" s="62">
        <v>814775</v>
      </c>
      <c r="F53" s="54">
        <v>69972</v>
      </c>
      <c r="G53" s="28">
        <v>1.0394205E-2</v>
      </c>
      <c r="H53" s="54">
        <v>744803</v>
      </c>
      <c r="I53" s="28">
        <v>1.2240550399999999E-2</v>
      </c>
      <c r="J53" s="65">
        <v>0.84916156499999995</v>
      </c>
      <c r="K53" s="35"/>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row>
    <row r="54" spans="1:41" ht="15" customHeight="1" x14ac:dyDescent="0.25">
      <c r="A54" s="90"/>
      <c r="B54" s="57" t="s">
        <v>1337</v>
      </c>
      <c r="C54" s="60" t="s">
        <v>1338</v>
      </c>
      <c r="D54" s="60" t="s">
        <v>1339</v>
      </c>
      <c r="E54" s="62">
        <v>812288</v>
      </c>
      <c r="F54" s="54">
        <v>83566</v>
      </c>
      <c r="G54" s="28">
        <v>1.2413567299999999E-2</v>
      </c>
      <c r="H54" s="54">
        <v>728722</v>
      </c>
      <c r="I54" s="28">
        <v>1.19762654E-2</v>
      </c>
      <c r="J54" s="65">
        <v>1.0365140471000001</v>
      </c>
      <c r="K54" s="35"/>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row>
    <row r="55" spans="1:41" ht="15" customHeight="1" x14ac:dyDescent="0.25">
      <c r="A55" s="90"/>
      <c r="B55" s="57" t="s">
        <v>1026</v>
      </c>
      <c r="C55" s="60" t="s">
        <v>1027</v>
      </c>
      <c r="D55" s="60" t="s">
        <v>1028</v>
      </c>
      <c r="E55" s="62">
        <v>803177</v>
      </c>
      <c r="F55" s="54">
        <v>133585</v>
      </c>
      <c r="G55" s="28">
        <v>1.9843792799999999E-2</v>
      </c>
      <c r="H55" s="54">
        <v>669592</v>
      </c>
      <c r="I55" s="28">
        <v>1.10044866E-2</v>
      </c>
      <c r="J55" s="65">
        <v>1.8032456662</v>
      </c>
      <c r="K55" s="35"/>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row>
    <row r="56" spans="1:41" ht="15" customHeight="1" x14ac:dyDescent="0.25">
      <c r="A56" s="90"/>
      <c r="B56" s="57" t="s">
        <v>2195</v>
      </c>
      <c r="C56" s="60" t="s">
        <v>2196</v>
      </c>
      <c r="D56" s="60" t="s">
        <v>2197</v>
      </c>
      <c r="E56" s="62">
        <v>758825</v>
      </c>
      <c r="F56" s="54">
        <v>85095</v>
      </c>
      <c r="G56" s="28">
        <v>1.26406973E-2</v>
      </c>
      <c r="H56" s="54">
        <v>673730</v>
      </c>
      <c r="I56" s="28">
        <v>1.1072493100000001E-2</v>
      </c>
      <c r="J56" s="65">
        <v>1.1416306369</v>
      </c>
      <c r="K56" s="35"/>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row>
    <row r="57" spans="1:41" ht="15" customHeight="1" x14ac:dyDescent="0.25">
      <c r="A57" s="90"/>
      <c r="B57" s="57" t="s">
        <v>2966</v>
      </c>
      <c r="C57" s="60" t="s">
        <v>2967</v>
      </c>
      <c r="D57" s="60" t="s">
        <v>2968</v>
      </c>
      <c r="E57" s="62">
        <v>687656</v>
      </c>
      <c r="F57" s="54">
        <v>76613</v>
      </c>
      <c r="G57" s="28">
        <v>1.13807126E-2</v>
      </c>
      <c r="H57" s="54">
        <v>611043</v>
      </c>
      <c r="I57" s="28">
        <v>1.00422564E-2</v>
      </c>
      <c r="J57" s="65">
        <v>1.1332824256</v>
      </c>
      <c r="K57" s="35"/>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row>
    <row r="58" spans="1:41" ht="15" customHeight="1" x14ac:dyDescent="0.25">
      <c r="A58" s="90"/>
      <c r="B58" s="57" t="s">
        <v>3317</v>
      </c>
      <c r="C58" s="60" t="s">
        <v>3318</v>
      </c>
      <c r="D58" s="60" t="s">
        <v>3319</v>
      </c>
      <c r="E58" s="62">
        <v>678194</v>
      </c>
      <c r="F58" s="54">
        <v>53941</v>
      </c>
      <c r="G58" s="28">
        <v>8.0128309999999998E-3</v>
      </c>
      <c r="H58" s="54">
        <v>624253</v>
      </c>
      <c r="I58" s="28">
        <v>1.02593576E-2</v>
      </c>
      <c r="J58" s="65">
        <v>0.78102657959999999</v>
      </c>
      <c r="K58" s="35"/>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row>
    <row r="59" spans="1:41" ht="15" customHeight="1" x14ac:dyDescent="0.25">
      <c r="A59" s="90"/>
      <c r="B59" s="57" t="s">
        <v>3502</v>
      </c>
      <c r="C59" s="60" t="s">
        <v>3503</v>
      </c>
      <c r="D59" s="60" t="s">
        <v>3504</v>
      </c>
      <c r="E59" s="62">
        <v>623953</v>
      </c>
      <c r="F59" s="54">
        <v>148920</v>
      </c>
      <c r="G59" s="28">
        <v>2.2121777299999999E-2</v>
      </c>
      <c r="H59" s="54">
        <v>475033</v>
      </c>
      <c r="I59" s="28">
        <v>7.8069843999999996E-3</v>
      </c>
      <c r="J59" s="65">
        <v>2.8335880054999998</v>
      </c>
      <c r="K59" s="35"/>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row>
    <row r="60" spans="1:41" ht="15" customHeight="1" x14ac:dyDescent="0.25">
      <c r="A60" s="90"/>
      <c r="B60" s="57" t="s">
        <v>274</v>
      </c>
      <c r="C60" s="60" t="s">
        <v>275</v>
      </c>
      <c r="D60" s="60" t="s">
        <v>276</v>
      </c>
      <c r="E60" s="62">
        <v>611680</v>
      </c>
      <c r="F60" s="54">
        <v>59357</v>
      </c>
      <c r="G60" s="28">
        <v>8.8173673000000001E-3</v>
      </c>
      <c r="H60" s="54">
        <v>552323</v>
      </c>
      <c r="I60" s="28">
        <v>9.0772157999999999E-3</v>
      </c>
      <c r="J60" s="65">
        <v>0.97137354799999998</v>
      </c>
      <c r="K60" s="35"/>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row>
    <row r="61" spans="1:41" ht="15" customHeight="1" x14ac:dyDescent="0.25">
      <c r="A61" s="90"/>
      <c r="B61" s="57" t="s">
        <v>2383</v>
      </c>
      <c r="C61" s="60" t="s">
        <v>2384</v>
      </c>
      <c r="D61" s="60" t="s">
        <v>2385</v>
      </c>
      <c r="E61" s="62">
        <v>603764</v>
      </c>
      <c r="F61" s="54">
        <v>23846</v>
      </c>
      <c r="G61" s="28">
        <v>3.5422771E-3</v>
      </c>
      <c r="H61" s="54">
        <v>579918</v>
      </c>
      <c r="I61" s="28">
        <v>9.5307289999999999E-3</v>
      </c>
      <c r="J61" s="65">
        <v>0.37166905989999999</v>
      </c>
      <c r="K61" s="35"/>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row>
    <row r="62" spans="1:41" ht="15" customHeight="1" x14ac:dyDescent="0.25">
      <c r="A62" s="90"/>
      <c r="B62" s="57" t="s">
        <v>1979</v>
      </c>
      <c r="C62" s="60" t="s">
        <v>1980</v>
      </c>
      <c r="D62" s="60" t="s">
        <v>1981</v>
      </c>
      <c r="E62" s="62">
        <v>596820</v>
      </c>
      <c r="F62" s="54">
        <v>132185</v>
      </c>
      <c r="G62" s="28">
        <v>1.9635825499999999E-2</v>
      </c>
      <c r="H62" s="54">
        <v>464635</v>
      </c>
      <c r="I62" s="28">
        <v>7.6360973000000002E-3</v>
      </c>
      <c r="J62" s="65">
        <v>2.5714478005000001</v>
      </c>
      <c r="K62" s="35"/>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row>
    <row r="63" spans="1:41" ht="15" customHeight="1" x14ac:dyDescent="0.25">
      <c r="A63" s="90"/>
      <c r="B63" s="57" t="s">
        <v>2960</v>
      </c>
      <c r="C63" s="60" t="s">
        <v>1459</v>
      </c>
      <c r="D63" s="60" t="s">
        <v>2961</v>
      </c>
      <c r="E63" s="62">
        <v>576021</v>
      </c>
      <c r="F63" s="54">
        <v>35500</v>
      </c>
      <c r="G63" s="28">
        <v>5.2734562000000002E-3</v>
      </c>
      <c r="H63" s="54">
        <v>540521</v>
      </c>
      <c r="I63" s="28">
        <v>8.8832544000000003E-3</v>
      </c>
      <c r="J63" s="65">
        <v>0.59364011429999997</v>
      </c>
      <c r="K63" s="35"/>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row>
    <row r="64" spans="1:41" ht="15" customHeight="1" x14ac:dyDescent="0.25">
      <c r="A64" s="90"/>
      <c r="B64" s="57" t="s">
        <v>104</v>
      </c>
      <c r="C64" s="60" t="s">
        <v>105</v>
      </c>
      <c r="D64" s="60" t="s">
        <v>106</v>
      </c>
      <c r="E64" s="62">
        <v>564992</v>
      </c>
      <c r="F64" s="54">
        <v>129421</v>
      </c>
      <c r="G64" s="28">
        <v>1.9225238700000001E-2</v>
      </c>
      <c r="H64" s="54">
        <v>435571</v>
      </c>
      <c r="I64" s="28">
        <v>7.1584416E-3</v>
      </c>
      <c r="J64" s="65">
        <v>2.6856737396999999</v>
      </c>
      <c r="K64" s="35"/>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row>
    <row r="65" spans="1:41" ht="15" customHeight="1" x14ac:dyDescent="0.25">
      <c r="A65" s="90"/>
      <c r="B65" s="57" t="s">
        <v>2509</v>
      </c>
      <c r="C65" s="60" t="s">
        <v>2510</v>
      </c>
      <c r="D65" s="60" t="s">
        <v>2511</v>
      </c>
      <c r="E65" s="62">
        <v>538002</v>
      </c>
      <c r="F65" s="54">
        <v>44229</v>
      </c>
      <c r="G65" s="28">
        <v>6.5701322000000003E-3</v>
      </c>
      <c r="H65" s="54">
        <v>493773</v>
      </c>
      <c r="I65" s="28">
        <v>8.1149690999999993E-3</v>
      </c>
      <c r="J65" s="65">
        <v>0.80963120820000001</v>
      </c>
      <c r="K65" s="35"/>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row>
    <row r="66" spans="1:41" ht="15" customHeight="1" x14ac:dyDescent="0.25">
      <c r="A66" s="90"/>
      <c r="B66" s="57" t="s">
        <v>620</v>
      </c>
      <c r="C66" s="60" t="s">
        <v>621</v>
      </c>
      <c r="D66" s="60" t="s">
        <v>622</v>
      </c>
      <c r="E66" s="62">
        <v>521340</v>
      </c>
      <c r="F66" s="54">
        <v>50136</v>
      </c>
      <c r="G66" s="28">
        <v>7.4476055999999997E-3</v>
      </c>
      <c r="H66" s="54">
        <v>471204</v>
      </c>
      <c r="I66" s="28">
        <v>7.7440562000000001E-3</v>
      </c>
      <c r="J66" s="65">
        <v>0.96171894599999996</v>
      </c>
      <c r="K66" s="35"/>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row>
    <row r="67" spans="1:41" ht="15" customHeight="1" x14ac:dyDescent="0.25">
      <c r="A67" s="90"/>
      <c r="B67" s="57" t="s">
        <v>1391</v>
      </c>
      <c r="C67" s="60" t="s">
        <v>1392</v>
      </c>
      <c r="D67" s="60" t="s">
        <v>1393</v>
      </c>
      <c r="E67" s="62">
        <v>511794</v>
      </c>
      <c r="F67" s="54">
        <v>38928</v>
      </c>
      <c r="G67" s="28">
        <v>5.7826789000000002E-3</v>
      </c>
      <c r="H67" s="54">
        <v>472866</v>
      </c>
      <c r="I67" s="28">
        <v>7.7713705999999999E-3</v>
      </c>
      <c r="J67" s="65">
        <v>0.74410026920000005</v>
      </c>
      <c r="K67" s="35"/>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row>
    <row r="68" spans="1:41" ht="15" customHeight="1" x14ac:dyDescent="0.25">
      <c r="A68" s="90"/>
      <c r="B68" s="57" t="s">
        <v>2216</v>
      </c>
      <c r="C68" s="60" t="s">
        <v>2217</v>
      </c>
      <c r="D68" s="60" t="s">
        <v>2218</v>
      </c>
      <c r="E68" s="62">
        <v>510240</v>
      </c>
      <c r="F68" s="54">
        <v>69399</v>
      </c>
      <c r="G68" s="28">
        <v>1.03090869E-2</v>
      </c>
      <c r="H68" s="54">
        <v>440841</v>
      </c>
      <c r="I68" s="28">
        <v>7.2450520000000001E-3</v>
      </c>
      <c r="J68" s="65">
        <v>1.4229141305999999</v>
      </c>
      <c r="K68" s="35"/>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row>
    <row r="69" spans="1:41" ht="15" customHeight="1" x14ac:dyDescent="0.25">
      <c r="A69" s="90"/>
      <c r="B69" s="57" t="s">
        <v>1274</v>
      </c>
      <c r="C69" s="60" t="s">
        <v>1275</v>
      </c>
      <c r="D69" s="60" t="s">
        <v>1276</v>
      </c>
      <c r="E69" s="62">
        <v>509855</v>
      </c>
      <c r="F69" s="54">
        <v>52359</v>
      </c>
      <c r="G69" s="28">
        <v>7.7778279999999997E-3</v>
      </c>
      <c r="H69" s="54">
        <v>457496</v>
      </c>
      <c r="I69" s="28">
        <v>7.5187704999999999E-3</v>
      </c>
      <c r="J69" s="65">
        <v>1.0344547560999999</v>
      </c>
      <c r="K69" s="35"/>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row>
    <row r="70" spans="1:41" ht="15" customHeight="1" x14ac:dyDescent="0.25">
      <c r="A70" s="90"/>
      <c r="B70" s="57" t="s">
        <v>1474</v>
      </c>
      <c r="C70" s="60" t="s">
        <v>1475</v>
      </c>
      <c r="D70" s="60" t="s">
        <v>1476</v>
      </c>
      <c r="E70" s="62">
        <v>508388</v>
      </c>
      <c r="F70" s="54">
        <v>24888</v>
      </c>
      <c r="G70" s="28">
        <v>3.6970642E-3</v>
      </c>
      <c r="H70" s="54">
        <v>483500</v>
      </c>
      <c r="I70" s="28">
        <v>7.9461363E-3</v>
      </c>
      <c r="J70" s="65">
        <v>0.46526563710000002</v>
      </c>
      <c r="K70" s="35"/>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row>
    <row r="71" spans="1:41" ht="15" customHeight="1" x14ac:dyDescent="0.25">
      <c r="A71" s="90"/>
      <c r="B71" s="57" t="s">
        <v>401</v>
      </c>
      <c r="C71" s="60" t="s">
        <v>402</v>
      </c>
      <c r="D71" s="60" t="s">
        <v>403</v>
      </c>
      <c r="E71" s="62">
        <v>503116</v>
      </c>
      <c r="F71" s="54">
        <v>88396</v>
      </c>
      <c r="G71" s="28">
        <v>1.31310544E-2</v>
      </c>
      <c r="H71" s="54">
        <v>414720</v>
      </c>
      <c r="I71" s="28">
        <v>6.8157634999999996E-3</v>
      </c>
      <c r="J71" s="65">
        <v>1.9265713248</v>
      </c>
      <c r="K71" s="35"/>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row>
    <row r="72" spans="1:41" ht="15" customHeight="1" x14ac:dyDescent="0.25">
      <c r="A72" s="90"/>
      <c r="B72" s="57" t="s">
        <v>286</v>
      </c>
      <c r="C72" s="60" t="s">
        <v>287</v>
      </c>
      <c r="D72" s="60" t="s">
        <v>288</v>
      </c>
      <c r="E72" s="62">
        <v>503064</v>
      </c>
      <c r="F72" s="54">
        <v>45780</v>
      </c>
      <c r="G72" s="28">
        <v>6.8005302999999996E-3</v>
      </c>
      <c r="H72" s="54">
        <v>457284</v>
      </c>
      <c r="I72" s="28">
        <v>7.5152863999999996E-3</v>
      </c>
      <c r="J72" s="65">
        <v>0.90489302549999995</v>
      </c>
      <c r="K72" s="35"/>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row>
    <row r="73" spans="1:41" ht="15" customHeight="1" x14ac:dyDescent="0.25">
      <c r="A73" s="90"/>
      <c r="B73" s="57" t="s">
        <v>1261</v>
      </c>
      <c r="C73" s="60" t="s">
        <v>1262</v>
      </c>
      <c r="D73" s="60" t="s">
        <v>1263</v>
      </c>
      <c r="E73" s="62">
        <v>501363</v>
      </c>
      <c r="F73" s="54">
        <v>20498</v>
      </c>
      <c r="G73" s="28">
        <v>3.0449382000000001E-3</v>
      </c>
      <c r="H73" s="54">
        <v>480865</v>
      </c>
      <c r="I73" s="28">
        <v>7.9028311000000004E-3</v>
      </c>
      <c r="J73" s="65">
        <v>0.3852971348</v>
      </c>
      <c r="K73" s="35"/>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row>
    <row r="74" spans="1:41" ht="15" customHeight="1" x14ac:dyDescent="0.25">
      <c r="A74" s="90"/>
      <c r="B74" s="57" t="s">
        <v>309</v>
      </c>
      <c r="C74" s="60" t="s">
        <v>310</v>
      </c>
      <c r="D74" s="60" t="s">
        <v>311</v>
      </c>
      <c r="E74" s="62">
        <v>494271</v>
      </c>
      <c r="F74" s="54">
        <v>34001</v>
      </c>
      <c r="G74" s="28">
        <v>5.0507826000000004E-3</v>
      </c>
      <c r="H74" s="54">
        <v>460270</v>
      </c>
      <c r="I74" s="28">
        <v>7.5643602000000001E-3</v>
      </c>
      <c r="J74" s="65">
        <v>0.66770784660000004</v>
      </c>
      <c r="K74" s="35"/>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row>
    <row r="75" spans="1:41" ht="15" customHeight="1" x14ac:dyDescent="0.25">
      <c r="A75" s="90"/>
      <c r="B75" s="57" t="s">
        <v>289</v>
      </c>
      <c r="C75" s="60" t="s">
        <v>290</v>
      </c>
      <c r="D75" s="60" t="s">
        <v>291</v>
      </c>
      <c r="E75" s="62">
        <v>492949</v>
      </c>
      <c r="F75" s="54">
        <v>41884</v>
      </c>
      <c r="G75" s="28">
        <v>6.2217870000000003E-3</v>
      </c>
      <c r="H75" s="54">
        <v>451065</v>
      </c>
      <c r="I75" s="28">
        <v>7.4130795000000001E-3</v>
      </c>
      <c r="J75" s="65">
        <v>0.83929856349999998</v>
      </c>
      <c r="K75" s="35"/>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row>
    <row r="76" spans="1:41" ht="15" customHeight="1" x14ac:dyDescent="0.25">
      <c r="A76" s="90"/>
      <c r="B76" s="57" t="s">
        <v>283</v>
      </c>
      <c r="C76" s="60" t="s">
        <v>284</v>
      </c>
      <c r="D76" s="60" t="s">
        <v>285</v>
      </c>
      <c r="E76" s="62">
        <v>492557</v>
      </c>
      <c r="F76" s="54">
        <v>58503</v>
      </c>
      <c r="G76" s="28">
        <v>8.6905071999999993E-3</v>
      </c>
      <c r="H76" s="54">
        <v>434054</v>
      </c>
      <c r="I76" s="28">
        <v>7.1335102999999997E-3</v>
      </c>
      <c r="J76" s="65">
        <v>1.2182651835</v>
      </c>
      <c r="K76" s="35"/>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row>
    <row r="77" spans="1:41" ht="15" customHeight="1" x14ac:dyDescent="0.25">
      <c r="A77" s="90"/>
      <c r="B77" s="57" t="s">
        <v>1277</v>
      </c>
      <c r="C77" s="60" t="s">
        <v>1275</v>
      </c>
      <c r="D77" s="60" t="s">
        <v>1278</v>
      </c>
      <c r="E77" s="62">
        <v>486818</v>
      </c>
      <c r="F77" s="54">
        <v>50232</v>
      </c>
      <c r="G77" s="28">
        <v>7.4618662000000002E-3</v>
      </c>
      <c r="H77" s="54">
        <v>436586</v>
      </c>
      <c r="I77" s="28">
        <v>7.1751228000000002E-3</v>
      </c>
      <c r="J77" s="65">
        <v>1.0399635636</v>
      </c>
      <c r="K77" s="35"/>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row>
    <row r="78" spans="1:41" ht="15" customHeight="1" x14ac:dyDescent="0.25">
      <c r="A78" s="90"/>
      <c r="B78" s="57" t="s">
        <v>1049</v>
      </c>
      <c r="C78" s="60" t="s">
        <v>1050</v>
      </c>
      <c r="D78" s="60" t="s">
        <v>1046</v>
      </c>
      <c r="E78" s="62">
        <v>481097</v>
      </c>
      <c r="F78" s="54">
        <v>104657</v>
      </c>
      <c r="G78" s="28">
        <v>1.55465945E-2</v>
      </c>
      <c r="H78" s="54">
        <v>376440</v>
      </c>
      <c r="I78" s="28">
        <v>6.1866463999999998E-3</v>
      </c>
      <c r="J78" s="65">
        <v>2.5129275941999998</v>
      </c>
      <c r="K78" s="35"/>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row>
    <row r="79" spans="1:41" ht="15" customHeight="1" x14ac:dyDescent="0.25">
      <c r="A79" s="90"/>
      <c r="B79" s="57" t="s">
        <v>888</v>
      </c>
      <c r="C79" s="60" t="s">
        <v>889</v>
      </c>
      <c r="D79" s="60" t="s">
        <v>887</v>
      </c>
      <c r="E79" s="62">
        <v>472101</v>
      </c>
      <c r="F79" s="54">
        <v>59128</v>
      </c>
      <c r="G79" s="28">
        <v>8.7833497999999996E-3</v>
      </c>
      <c r="H79" s="54">
        <v>412973</v>
      </c>
      <c r="I79" s="28">
        <v>6.7870522000000001E-3</v>
      </c>
      <c r="J79" s="65">
        <v>1.294133231</v>
      </c>
      <c r="K79" s="35"/>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row>
    <row r="80" spans="1:41" ht="15" customHeight="1" x14ac:dyDescent="0.25">
      <c r="A80" s="90"/>
      <c r="B80" s="57" t="s">
        <v>3314</v>
      </c>
      <c r="C80" s="60" t="s">
        <v>3315</v>
      </c>
      <c r="D80" s="60" t="s">
        <v>3316</v>
      </c>
      <c r="E80" s="62">
        <v>465097</v>
      </c>
      <c r="F80" s="54">
        <v>59424</v>
      </c>
      <c r="G80" s="28">
        <v>8.8273199999999996E-3</v>
      </c>
      <c r="H80" s="54">
        <v>405673</v>
      </c>
      <c r="I80" s="28">
        <v>6.6670795E-3</v>
      </c>
      <c r="J80" s="65">
        <v>1.3240160108000001</v>
      </c>
      <c r="K80" s="35"/>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row>
    <row r="81" spans="1:41" ht="15" customHeight="1" x14ac:dyDescent="0.25">
      <c r="A81" s="90"/>
      <c r="B81" s="57" t="s">
        <v>3455</v>
      </c>
      <c r="C81" s="60" t="s">
        <v>3456</v>
      </c>
      <c r="D81" s="60" t="s">
        <v>3457</v>
      </c>
      <c r="E81" s="62">
        <v>461841</v>
      </c>
      <c r="F81" s="54">
        <v>44176</v>
      </c>
      <c r="G81" s="28">
        <v>6.5622592E-3</v>
      </c>
      <c r="H81" s="54">
        <v>417665</v>
      </c>
      <c r="I81" s="28">
        <v>6.8641633999999997E-3</v>
      </c>
      <c r="J81" s="65">
        <v>0.95601732930000005</v>
      </c>
      <c r="K81" s="35"/>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row>
    <row r="82" spans="1:41" ht="15" customHeight="1" x14ac:dyDescent="0.25">
      <c r="A82" s="90"/>
      <c r="B82" s="57" t="s">
        <v>3514</v>
      </c>
      <c r="C82" s="60" t="s">
        <v>3515</v>
      </c>
      <c r="D82" s="60" t="s">
        <v>3516</v>
      </c>
      <c r="E82" s="62">
        <v>453465</v>
      </c>
      <c r="F82" s="54">
        <v>103008</v>
      </c>
      <c r="G82" s="28">
        <v>1.53016387E-2</v>
      </c>
      <c r="H82" s="54">
        <v>350457</v>
      </c>
      <c r="I82" s="28">
        <v>5.7596258000000003E-3</v>
      </c>
      <c r="J82" s="65">
        <v>2.6567070889000002</v>
      </c>
      <c r="K82" s="35"/>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row>
    <row r="83" spans="1:41" ht="15" customHeight="1" x14ac:dyDescent="0.25">
      <c r="A83" s="90"/>
      <c r="B83" s="57" t="s">
        <v>1982</v>
      </c>
      <c r="C83" s="60" t="s">
        <v>1983</v>
      </c>
      <c r="D83" s="60" t="s">
        <v>1984</v>
      </c>
      <c r="E83" s="62">
        <v>437096</v>
      </c>
      <c r="F83" s="54">
        <v>92770</v>
      </c>
      <c r="G83" s="28">
        <v>1.37808037E-2</v>
      </c>
      <c r="H83" s="54">
        <v>344326</v>
      </c>
      <c r="I83" s="28">
        <v>5.6588652E-3</v>
      </c>
      <c r="J83" s="65">
        <v>2.4352592280000001</v>
      </c>
      <c r="K83" s="35"/>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row>
    <row r="84" spans="1:41" ht="15" customHeight="1" x14ac:dyDescent="0.25">
      <c r="A84" s="90"/>
      <c r="B84" s="57" t="s">
        <v>551</v>
      </c>
      <c r="C84" s="60" t="s">
        <v>552</v>
      </c>
      <c r="D84" s="60" t="s">
        <v>553</v>
      </c>
      <c r="E84" s="62">
        <v>435777</v>
      </c>
      <c r="F84" s="54">
        <v>13533</v>
      </c>
      <c r="G84" s="28">
        <v>2.0103008999999999E-3</v>
      </c>
      <c r="H84" s="54">
        <v>422244</v>
      </c>
      <c r="I84" s="28">
        <v>6.9394175000000004E-3</v>
      </c>
      <c r="J84" s="65">
        <v>0.28969303470000002</v>
      </c>
      <c r="K84" s="35"/>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row>
    <row r="85" spans="1:41" ht="15" customHeight="1" x14ac:dyDescent="0.25">
      <c r="A85" s="90"/>
      <c r="B85" s="57" t="s">
        <v>102</v>
      </c>
      <c r="C85" s="60" t="s">
        <v>99</v>
      </c>
      <c r="D85" s="60" t="s">
        <v>103</v>
      </c>
      <c r="E85" s="62">
        <v>429837</v>
      </c>
      <c r="F85" s="54">
        <v>105024</v>
      </c>
      <c r="G85" s="28">
        <v>1.56011116E-2</v>
      </c>
      <c r="H85" s="54">
        <v>324813</v>
      </c>
      <c r="I85" s="28">
        <v>5.3381764999999998E-3</v>
      </c>
      <c r="J85" s="65">
        <v>2.9225544477000001</v>
      </c>
      <c r="K85" s="35"/>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row>
    <row r="86" spans="1:41" ht="15" customHeight="1" x14ac:dyDescent="0.25">
      <c r="A86" s="90"/>
      <c r="B86" s="57" t="s">
        <v>330</v>
      </c>
      <c r="C86" s="60" t="s">
        <v>331</v>
      </c>
      <c r="D86" s="60" t="s">
        <v>332</v>
      </c>
      <c r="E86" s="62">
        <v>421964</v>
      </c>
      <c r="F86" s="54">
        <v>27963</v>
      </c>
      <c r="G86" s="28">
        <v>4.1538494000000004E-3</v>
      </c>
      <c r="H86" s="54">
        <v>394001</v>
      </c>
      <c r="I86" s="28">
        <v>6.4752547000000004E-3</v>
      </c>
      <c r="J86" s="65">
        <v>0.64149591790000005</v>
      </c>
      <c r="K86" s="35"/>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row>
    <row r="87" spans="1:41" ht="15" customHeight="1" x14ac:dyDescent="0.25">
      <c r="A87" s="90"/>
      <c r="B87" s="57" t="s">
        <v>1599</v>
      </c>
      <c r="C87" s="60" t="s">
        <v>1600</v>
      </c>
      <c r="D87" s="60" t="s">
        <v>1601</v>
      </c>
      <c r="E87" s="62">
        <v>404048</v>
      </c>
      <c r="F87" s="54">
        <v>32052</v>
      </c>
      <c r="G87" s="28">
        <v>4.7612625000000002E-3</v>
      </c>
      <c r="H87" s="54">
        <v>371996</v>
      </c>
      <c r="I87" s="28">
        <v>6.1136109999999997E-3</v>
      </c>
      <c r="J87" s="65">
        <v>0.77879709450000001</v>
      </c>
      <c r="K87" s="35"/>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row>
    <row r="88" spans="1:41" ht="15" customHeight="1" x14ac:dyDescent="0.25">
      <c r="A88" s="90"/>
      <c r="B88" s="57" t="s">
        <v>773</v>
      </c>
      <c r="C88" s="60" t="s">
        <v>774</v>
      </c>
      <c r="D88" s="60" t="s">
        <v>775</v>
      </c>
      <c r="E88" s="62">
        <v>400452</v>
      </c>
      <c r="F88" s="54">
        <v>50282</v>
      </c>
      <c r="G88" s="28">
        <v>7.4692936000000003E-3</v>
      </c>
      <c r="H88" s="54">
        <v>350170</v>
      </c>
      <c r="I88" s="28">
        <v>5.7549091000000004E-3</v>
      </c>
      <c r="J88" s="65">
        <v>1.2978995029</v>
      </c>
      <c r="K88" s="35"/>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row>
    <row r="89" spans="1:41" ht="15" customHeight="1" x14ac:dyDescent="0.25">
      <c r="A89" s="90"/>
      <c r="B89" s="57" t="s">
        <v>1029</v>
      </c>
      <c r="C89" s="60" t="s">
        <v>1030</v>
      </c>
      <c r="D89" s="60" t="s">
        <v>1031</v>
      </c>
      <c r="E89" s="62">
        <v>393811</v>
      </c>
      <c r="F89" s="54">
        <v>73532</v>
      </c>
      <c r="G89" s="28">
        <v>1.09230361E-2</v>
      </c>
      <c r="H89" s="54">
        <v>320279</v>
      </c>
      <c r="I89" s="28">
        <v>5.2636619999999997E-3</v>
      </c>
      <c r="J89" s="65">
        <v>2.0751780891</v>
      </c>
      <c r="K89" s="35"/>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row>
    <row r="90" spans="1:41" ht="15" customHeight="1" x14ac:dyDescent="0.25">
      <c r="A90" s="90"/>
      <c r="B90" s="57" t="s">
        <v>2762</v>
      </c>
      <c r="C90" s="60" t="s">
        <v>2763</v>
      </c>
      <c r="D90" s="60" t="s">
        <v>2764</v>
      </c>
      <c r="E90" s="62">
        <v>381150</v>
      </c>
      <c r="F90" s="54">
        <v>31572</v>
      </c>
      <c r="G90" s="28">
        <v>4.6899593999999998E-3</v>
      </c>
      <c r="H90" s="54">
        <v>349578</v>
      </c>
      <c r="I90" s="28">
        <v>5.7451797999999998E-3</v>
      </c>
      <c r="J90" s="65">
        <v>0.81632944039999999</v>
      </c>
      <c r="K90" s="35"/>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row>
    <row r="91" spans="1:41" ht="15" customHeight="1" x14ac:dyDescent="0.25">
      <c r="A91" s="90"/>
      <c r="B91" s="57" t="s">
        <v>107</v>
      </c>
      <c r="C91" s="60" t="s">
        <v>99</v>
      </c>
      <c r="D91" s="60" t="s">
        <v>108</v>
      </c>
      <c r="E91" s="62">
        <v>379410</v>
      </c>
      <c r="F91" s="54">
        <v>92442</v>
      </c>
      <c r="G91" s="28">
        <v>1.3732079899999999E-2</v>
      </c>
      <c r="H91" s="54">
        <v>286968</v>
      </c>
      <c r="I91" s="28">
        <v>4.7162085999999997E-3</v>
      </c>
      <c r="J91" s="65">
        <v>2.9116778357999999</v>
      </c>
      <c r="K91" s="35"/>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row>
    <row r="92" spans="1:41" ht="15" customHeight="1" x14ac:dyDescent="0.25">
      <c r="A92" s="90"/>
      <c r="B92" s="57" t="s">
        <v>3161</v>
      </c>
      <c r="C92" s="60" t="s">
        <v>3162</v>
      </c>
      <c r="D92" s="60" t="s">
        <v>3163</v>
      </c>
      <c r="E92" s="62">
        <v>378268</v>
      </c>
      <c r="F92" s="54">
        <v>102217</v>
      </c>
      <c r="G92" s="28">
        <v>1.51841372E-2</v>
      </c>
      <c r="H92" s="54">
        <v>276051</v>
      </c>
      <c r="I92" s="28">
        <v>4.5367919E-3</v>
      </c>
      <c r="J92" s="65">
        <v>3.3468886549999999</v>
      </c>
      <c r="K92" s="35"/>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row>
    <row r="93" spans="1:41" ht="15" customHeight="1" x14ac:dyDescent="0.25">
      <c r="A93" s="90"/>
      <c r="B93" s="57" t="s">
        <v>109</v>
      </c>
      <c r="C93" s="60" t="s">
        <v>105</v>
      </c>
      <c r="D93" s="60" t="s">
        <v>110</v>
      </c>
      <c r="E93" s="62">
        <v>377598</v>
      </c>
      <c r="F93" s="54">
        <v>85799</v>
      </c>
      <c r="G93" s="28">
        <v>1.27452751E-2</v>
      </c>
      <c r="H93" s="54">
        <v>291799</v>
      </c>
      <c r="I93" s="28">
        <v>4.7956042000000003E-3</v>
      </c>
      <c r="J93" s="65">
        <v>2.6576995657000002</v>
      </c>
      <c r="K93" s="35"/>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row>
    <row r="94" spans="1:41" ht="15" customHeight="1" x14ac:dyDescent="0.25">
      <c r="A94" s="90"/>
      <c r="B94" s="57" t="s">
        <v>365</v>
      </c>
      <c r="C94" s="60" t="s">
        <v>366</v>
      </c>
      <c r="D94" s="60" t="s">
        <v>367</v>
      </c>
      <c r="E94" s="62">
        <v>371370</v>
      </c>
      <c r="F94" s="54">
        <v>25422</v>
      </c>
      <c r="G94" s="28">
        <v>3.7763888000000002E-3</v>
      </c>
      <c r="H94" s="54">
        <v>345948</v>
      </c>
      <c r="I94" s="28">
        <v>5.6855220999999997E-3</v>
      </c>
      <c r="J94" s="65">
        <v>0.66421143599999999</v>
      </c>
      <c r="K94" s="35"/>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row>
    <row r="95" spans="1:41" ht="15" customHeight="1" x14ac:dyDescent="0.25">
      <c r="A95" s="90"/>
      <c r="B95" s="57" t="s">
        <v>1465</v>
      </c>
      <c r="C95" s="60" t="s">
        <v>94</v>
      </c>
      <c r="D95" s="60" t="s">
        <v>1466</v>
      </c>
      <c r="E95" s="62">
        <v>367952</v>
      </c>
      <c r="F95" s="54">
        <v>30164</v>
      </c>
      <c r="G95" s="28">
        <v>4.4808037E-3</v>
      </c>
      <c r="H95" s="54">
        <v>337788</v>
      </c>
      <c r="I95" s="28">
        <v>5.5514157000000003E-3</v>
      </c>
      <c r="J95" s="65">
        <v>0.80714613889999998</v>
      </c>
      <c r="K95" s="35"/>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row>
    <row r="96" spans="1:41" ht="15" customHeight="1" x14ac:dyDescent="0.25">
      <c r="A96" s="90"/>
      <c r="B96" s="57" t="s">
        <v>3221</v>
      </c>
      <c r="C96" s="60" t="s">
        <v>3222</v>
      </c>
      <c r="D96" s="60" t="s">
        <v>3223</v>
      </c>
      <c r="E96" s="62">
        <v>362803</v>
      </c>
      <c r="F96" s="54">
        <v>29915</v>
      </c>
      <c r="G96" s="28">
        <v>4.4438152999999999E-3</v>
      </c>
      <c r="H96" s="54">
        <v>332888</v>
      </c>
      <c r="I96" s="28">
        <v>5.4708860999999999E-3</v>
      </c>
      <c r="J96" s="65">
        <v>0.81226609540000005</v>
      </c>
      <c r="K96" s="35"/>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row>
    <row r="97" spans="1:41" ht="15" customHeight="1" x14ac:dyDescent="0.25">
      <c r="A97" s="90"/>
      <c r="B97" s="57" t="s">
        <v>1020</v>
      </c>
      <c r="C97" s="60" t="s">
        <v>1021</v>
      </c>
      <c r="D97" s="60" t="s">
        <v>1022</v>
      </c>
      <c r="E97" s="62">
        <v>360184</v>
      </c>
      <c r="F97" s="54">
        <v>75201</v>
      </c>
      <c r="G97" s="28">
        <v>1.11709628E-2</v>
      </c>
      <c r="H97" s="54">
        <v>284983</v>
      </c>
      <c r="I97" s="28">
        <v>4.6835857999999999E-3</v>
      </c>
      <c r="J97" s="65">
        <v>2.3851303591000002</v>
      </c>
      <c r="K97" s="35"/>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row>
    <row r="98" spans="1:41" ht="15" customHeight="1" x14ac:dyDescent="0.25">
      <c r="A98" s="90"/>
      <c r="B98" s="57" t="s">
        <v>461</v>
      </c>
      <c r="C98" s="60" t="s">
        <v>462</v>
      </c>
      <c r="D98" s="60" t="s">
        <v>460</v>
      </c>
      <c r="E98" s="62">
        <v>358932</v>
      </c>
      <c r="F98" s="54">
        <v>44435</v>
      </c>
      <c r="G98" s="28">
        <v>6.6007330999999997E-3</v>
      </c>
      <c r="H98" s="54">
        <v>314497</v>
      </c>
      <c r="I98" s="28">
        <v>5.1686370999999998E-3</v>
      </c>
      <c r="J98" s="65">
        <v>1.2770742142</v>
      </c>
      <c r="K98" s="35"/>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row>
    <row r="99" spans="1:41" ht="15" customHeight="1" x14ac:dyDescent="0.25">
      <c r="A99" s="90"/>
      <c r="B99" s="57" t="s">
        <v>3434</v>
      </c>
      <c r="C99" s="60" t="s">
        <v>3435</v>
      </c>
      <c r="D99" s="60" t="s">
        <v>3436</v>
      </c>
      <c r="E99" s="62">
        <v>354850</v>
      </c>
      <c r="F99" s="54">
        <v>46349</v>
      </c>
      <c r="G99" s="28">
        <v>6.8850541000000003E-3</v>
      </c>
      <c r="H99" s="54">
        <v>308501</v>
      </c>
      <c r="I99" s="28">
        <v>5.0700950999999998E-3</v>
      </c>
      <c r="J99" s="65">
        <v>1.3579733620000001</v>
      </c>
      <c r="K99" s="35"/>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row>
    <row r="100" spans="1:41" ht="15" customHeight="1" x14ac:dyDescent="0.25">
      <c r="A100" s="90"/>
      <c r="B100" s="57" t="s">
        <v>617</v>
      </c>
      <c r="C100" s="60" t="s">
        <v>618</v>
      </c>
      <c r="D100" s="60" t="s">
        <v>619</v>
      </c>
      <c r="E100" s="62">
        <v>354295</v>
      </c>
      <c r="F100" s="54">
        <v>34013</v>
      </c>
      <c r="G100" s="28">
        <v>5.0525652000000002E-3</v>
      </c>
      <c r="H100" s="54">
        <v>320282</v>
      </c>
      <c r="I100" s="28">
        <v>5.2637112999999996E-3</v>
      </c>
      <c r="J100" s="65">
        <v>0.95988646050000004</v>
      </c>
      <c r="K100" s="35"/>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row>
    <row r="101" spans="1:41" ht="15" customHeight="1" x14ac:dyDescent="0.25">
      <c r="A101" s="90"/>
      <c r="B101" s="57" t="s">
        <v>1471</v>
      </c>
      <c r="C101" s="60" t="s">
        <v>1472</v>
      </c>
      <c r="D101" s="60" t="s">
        <v>1473</v>
      </c>
      <c r="E101" s="62">
        <v>350404</v>
      </c>
      <c r="F101" s="54">
        <v>26206</v>
      </c>
      <c r="G101" s="28">
        <v>3.8928505E-3</v>
      </c>
      <c r="H101" s="54">
        <v>324198</v>
      </c>
      <c r="I101" s="28">
        <v>5.3280693E-3</v>
      </c>
      <c r="J101" s="65">
        <v>0.73063061129999995</v>
      </c>
      <c r="K101" s="35"/>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row>
    <row r="102" spans="1:41" ht="15" customHeight="1" x14ac:dyDescent="0.25">
      <c r="A102" s="90"/>
      <c r="B102" s="57" t="s">
        <v>409</v>
      </c>
      <c r="C102" s="60" t="s">
        <v>410</v>
      </c>
      <c r="D102" s="60" t="s">
        <v>411</v>
      </c>
      <c r="E102" s="62">
        <v>348345</v>
      </c>
      <c r="F102" s="54">
        <v>32772</v>
      </c>
      <c r="G102" s="28">
        <v>4.8682170999999998E-3</v>
      </c>
      <c r="H102" s="54">
        <v>315573</v>
      </c>
      <c r="I102" s="28">
        <v>5.1863207000000001E-3</v>
      </c>
      <c r="J102" s="65">
        <v>0.93866487389999997</v>
      </c>
      <c r="K102" s="35"/>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row>
    <row r="103" spans="1:41" ht="15" customHeight="1" x14ac:dyDescent="0.25">
      <c r="A103" s="90"/>
      <c r="B103" s="57" t="s">
        <v>339</v>
      </c>
      <c r="C103" s="60" t="s">
        <v>340</v>
      </c>
      <c r="D103" s="60" t="s">
        <v>341</v>
      </c>
      <c r="E103" s="62">
        <v>346632</v>
      </c>
      <c r="F103" s="54">
        <v>29703</v>
      </c>
      <c r="G103" s="28">
        <v>4.4123230999999997E-3</v>
      </c>
      <c r="H103" s="54">
        <v>316929</v>
      </c>
      <c r="I103" s="28">
        <v>5.2086060000000002E-3</v>
      </c>
      <c r="J103" s="65">
        <v>0.84712167390000004</v>
      </c>
      <c r="K103" s="35"/>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row>
    <row r="104" spans="1:41" ht="15" customHeight="1" x14ac:dyDescent="0.25">
      <c r="A104" s="90"/>
      <c r="B104" s="57" t="s">
        <v>303</v>
      </c>
      <c r="C104" s="60" t="s">
        <v>304</v>
      </c>
      <c r="D104" s="60" t="s">
        <v>305</v>
      </c>
      <c r="E104" s="62">
        <v>342637</v>
      </c>
      <c r="F104" s="54">
        <v>26795</v>
      </c>
      <c r="G104" s="28">
        <v>3.9803453000000003E-3</v>
      </c>
      <c r="H104" s="54">
        <v>315842</v>
      </c>
      <c r="I104" s="28">
        <v>5.1907415999999998E-3</v>
      </c>
      <c r="J104" s="65">
        <v>0.76681630509999998</v>
      </c>
      <c r="K104" s="35"/>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row>
    <row r="105" spans="1:41" ht="15" customHeight="1" x14ac:dyDescent="0.25">
      <c r="A105" s="90"/>
      <c r="B105" s="57" t="s">
        <v>3110</v>
      </c>
      <c r="C105" s="60" t="s">
        <v>3111</v>
      </c>
      <c r="D105" s="60" t="s">
        <v>3112</v>
      </c>
      <c r="E105" s="62">
        <v>339080</v>
      </c>
      <c r="F105" s="54">
        <v>38329</v>
      </c>
      <c r="G105" s="28">
        <v>5.6936987000000003E-3</v>
      </c>
      <c r="H105" s="54">
        <v>300751</v>
      </c>
      <c r="I105" s="28">
        <v>4.9427268E-3</v>
      </c>
      <c r="J105" s="65">
        <v>1.1519347169</v>
      </c>
      <c r="K105" s="35"/>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row>
    <row r="106" spans="1:41" ht="15" customHeight="1" x14ac:dyDescent="0.25">
      <c r="A106" s="90"/>
      <c r="B106" s="57" t="s">
        <v>118</v>
      </c>
      <c r="C106" s="60" t="s">
        <v>119</v>
      </c>
      <c r="D106" s="60" t="s">
        <v>120</v>
      </c>
      <c r="E106" s="62">
        <v>338840</v>
      </c>
      <c r="F106" s="54">
        <v>73869</v>
      </c>
      <c r="G106" s="28">
        <v>1.09730968E-2</v>
      </c>
      <c r="H106" s="54">
        <v>264971</v>
      </c>
      <c r="I106" s="28">
        <v>4.3546962999999996E-3</v>
      </c>
      <c r="J106" s="65">
        <v>2.5198305306000002</v>
      </c>
      <c r="K106" s="35"/>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row>
    <row r="107" spans="1:41" ht="15" customHeight="1" x14ac:dyDescent="0.25">
      <c r="A107" s="90"/>
      <c r="B107" s="57" t="s">
        <v>2739</v>
      </c>
      <c r="C107" s="60" t="s">
        <v>2740</v>
      </c>
      <c r="D107" s="60" t="s">
        <v>2741</v>
      </c>
      <c r="E107" s="62">
        <v>337984</v>
      </c>
      <c r="F107" s="54">
        <v>39073</v>
      </c>
      <c r="G107" s="28">
        <v>5.8042184E-3</v>
      </c>
      <c r="H107" s="54">
        <v>298911</v>
      </c>
      <c r="I107" s="28">
        <v>4.9124872000000002E-3</v>
      </c>
      <c r="J107" s="65">
        <v>1.1815233760999999</v>
      </c>
      <c r="K107" s="35"/>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row>
    <row r="108" spans="1:41" ht="15" customHeight="1" x14ac:dyDescent="0.25">
      <c r="A108" s="90"/>
      <c r="B108" s="57" t="s">
        <v>2732</v>
      </c>
      <c r="C108" s="60" t="s">
        <v>2733</v>
      </c>
      <c r="D108" s="60" t="s">
        <v>2734</v>
      </c>
      <c r="E108" s="62">
        <v>331528</v>
      </c>
      <c r="F108" s="54">
        <v>54887</v>
      </c>
      <c r="G108" s="28">
        <v>8.1533574999999997E-3</v>
      </c>
      <c r="H108" s="54">
        <v>276641</v>
      </c>
      <c r="I108" s="28">
        <v>4.5464883000000001E-3</v>
      </c>
      <c r="J108" s="65">
        <v>1.7933307966000001</v>
      </c>
      <c r="K108" s="35"/>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row>
    <row r="109" spans="1:41" ht="15" customHeight="1" x14ac:dyDescent="0.25">
      <c r="A109" s="90"/>
      <c r="B109" s="57" t="s">
        <v>670</v>
      </c>
      <c r="C109" s="60" t="s">
        <v>671</v>
      </c>
      <c r="D109" s="60" t="s">
        <v>672</v>
      </c>
      <c r="E109" s="62">
        <v>329303</v>
      </c>
      <c r="F109" s="54">
        <v>30198</v>
      </c>
      <c r="G109" s="28">
        <v>4.4858544000000002E-3</v>
      </c>
      <c r="H109" s="54">
        <v>299105</v>
      </c>
      <c r="I109" s="28">
        <v>4.9156755000000002E-3</v>
      </c>
      <c r="J109" s="65">
        <v>0.91256113009999995</v>
      </c>
      <c r="K109" s="35"/>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row>
    <row r="110" spans="1:41" ht="15" customHeight="1" x14ac:dyDescent="0.25">
      <c r="A110" s="90"/>
      <c r="B110" s="57" t="s">
        <v>755</v>
      </c>
      <c r="C110" s="60" t="s">
        <v>756</v>
      </c>
      <c r="D110" s="60" t="s">
        <v>757</v>
      </c>
      <c r="E110" s="62">
        <v>323335</v>
      </c>
      <c r="F110" s="54">
        <v>31449</v>
      </c>
      <c r="G110" s="28">
        <v>4.6716880000000002E-3</v>
      </c>
      <c r="H110" s="54">
        <v>291886</v>
      </c>
      <c r="I110" s="28">
        <v>4.7970340000000004E-3</v>
      </c>
      <c r="J110" s="65">
        <v>0.97387010409999997</v>
      </c>
      <c r="K110" s="35"/>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row>
    <row r="111" spans="1:41" ht="15" customHeight="1" x14ac:dyDescent="0.25">
      <c r="A111" s="90"/>
      <c r="B111" s="57" t="s">
        <v>708</v>
      </c>
      <c r="C111" s="60" t="s">
        <v>709</v>
      </c>
      <c r="D111" s="60" t="s">
        <v>710</v>
      </c>
      <c r="E111" s="62">
        <v>321739</v>
      </c>
      <c r="F111" s="54">
        <v>30594</v>
      </c>
      <c r="G111" s="28">
        <v>4.5446794000000004E-3</v>
      </c>
      <c r="H111" s="54">
        <v>291145</v>
      </c>
      <c r="I111" s="28">
        <v>4.7848559000000001E-3</v>
      </c>
      <c r="J111" s="65">
        <v>0.94980485410000004</v>
      </c>
      <c r="K111" s="35"/>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row>
    <row r="112" spans="1:41" ht="15" customHeight="1" x14ac:dyDescent="0.25">
      <c r="A112" s="90"/>
      <c r="B112" s="57" t="s">
        <v>2976</v>
      </c>
      <c r="C112" s="60" t="s">
        <v>2974</v>
      </c>
      <c r="D112" s="60" t="s">
        <v>2977</v>
      </c>
      <c r="E112" s="62">
        <v>321020</v>
      </c>
      <c r="F112" s="54">
        <v>15620</v>
      </c>
      <c r="G112" s="28">
        <v>2.3203207000000001E-3</v>
      </c>
      <c r="H112" s="54">
        <v>305400</v>
      </c>
      <c r="I112" s="28">
        <v>5.0191313999999997E-3</v>
      </c>
      <c r="J112" s="65">
        <v>0.46229527580000002</v>
      </c>
      <c r="K112" s="35"/>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row>
    <row r="113" spans="1:41" ht="15" customHeight="1" x14ac:dyDescent="0.25">
      <c r="A113" s="90"/>
      <c r="B113" s="57" t="s">
        <v>2808</v>
      </c>
      <c r="C113" s="60" t="s">
        <v>1215</v>
      </c>
      <c r="D113" s="60" t="s">
        <v>2809</v>
      </c>
      <c r="E113" s="62">
        <v>318567</v>
      </c>
      <c r="F113" s="54">
        <v>10589</v>
      </c>
      <c r="G113" s="28">
        <v>1.5729754E-3</v>
      </c>
      <c r="H113" s="54">
        <v>307978</v>
      </c>
      <c r="I113" s="28">
        <v>5.0614998E-3</v>
      </c>
      <c r="J113" s="65">
        <v>0.3107725938</v>
      </c>
      <c r="K113" s="35"/>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row>
    <row r="114" spans="1:41" ht="15" customHeight="1" x14ac:dyDescent="0.25">
      <c r="A114" s="90"/>
      <c r="B114" s="57" t="s">
        <v>1725</v>
      </c>
      <c r="C114" s="60" t="s">
        <v>1726</v>
      </c>
      <c r="D114" s="60" t="s">
        <v>1727</v>
      </c>
      <c r="E114" s="62">
        <v>306633</v>
      </c>
      <c r="F114" s="54">
        <v>43339</v>
      </c>
      <c r="G114" s="28">
        <v>6.4379244000000004E-3</v>
      </c>
      <c r="H114" s="54">
        <v>263294</v>
      </c>
      <c r="I114" s="28">
        <v>4.3271354999999999E-3</v>
      </c>
      <c r="J114" s="65">
        <v>1.4878028365</v>
      </c>
      <c r="K114" s="35"/>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row>
    <row r="115" spans="1:41" ht="15" customHeight="1" x14ac:dyDescent="0.25">
      <c r="A115" s="90"/>
      <c r="B115" s="57" t="s">
        <v>2543</v>
      </c>
      <c r="C115" s="60" t="s">
        <v>2544</v>
      </c>
      <c r="D115" s="60" t="s">
        <v>2545</v>
      </c>
      <c r="E115" s="62">
        <v>304142</v>
      </c>
      <c r="F115" s="54">
        <v>25819</v>
      </c>
      <c r="G115" s="28">
        <v>3.8353623999999998E-3</v>
      </c>
      <c r="H115" s="54">
        <v>278323</v>
      </c>
      <c r="I115" s="28">
        <v>4.5741313E-3</v>
      </c>
      <c r="J115" s="65">
        <v>0.83848979079999997</v>
      </c>
      <c r="K115" s="35"/>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row>
    <row r="116" spans="1:41" ht="15" customHeight="1" x14ac:dyDescent="0.25">
      <c r="A116" s="90"/>
      <c r="B116" s="57" t="s">
        <v>2540</v>
      </c>
      <c r="C116" s="60" t="s">
        <v>2541</v>
      </c>
      <c r="D116" s="60" t="s">
        <v>2542</v>
      </c>
      <c r="E116" s="62">
        <v>302538</v>
      </c>
      <c r="F116" s="54">
        <v>25765</v>
      </c>
      <c r="G116" s="28">
        <v>3.8273408000000001E-3</v>
      </c>
      <c r="H116" s="54">
        <v>276773</v>
      </c>
      <c r="I116" s="28">
        <v>4.5486577E-3</v>
      </c>
      <c r="J116" s="65">
        <v>0.84142204109999996</v>
      </c>
      <c r="K116" s="35"/>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row>
    <row r="117" spans="1:41" ht="15" customHeight="1" x14ac:dyDescent="0.25">
      <c r="A117" s="90"/>
      <c r="B117" s="57" t="s">
        <v>1497</v>
      </c>
      <c r="C117" s="60" t="s">
        <v>1498</v>
      </c>
      <c r="D117" s="60" t="s">
        <v>1499</v>
      </c>
      <c r="E117" s="62">
        <v>298572</v>
      </c>
      <c r="F117" s="54">
        <v>35512</v>
      </c>
      <c r="G117" s="28">
        <v>5.2752388000000001E-3</v>
      </c>
      <c r="H117" s="54">
        <v>263060</v>
      </c>
      <c r="I117" s="28">
        <v>4.3232898000000004E-3</v>
      </c>
      <c r="J117" s="65">
        <v>1.2201908803999999</v>
      </c>
      <c r="K117" s="35"/>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row>
    <row r="118" spans="1:41" ht="15" customHeight="1" x14ac:dyDescent="0.25">
      <c r="A118" s="90"/>
      <c r="B118" s="57" t="s">
        <v>711</v>
      </c>
      <c r="C118" s="60" t="s">
        <v>712</v>
      </c>
      <c r="D118" s="60" t="s">
        <v>713</v>
      </c>
      <c r="E118" s="62">
        <v>297249</v>
      </c>
      <c r="F118" s="54">
        <v>28850</v>
      </c>
      <c r="G118" s="28">
        <v>4.2856116000000001E-3</v>
      </c>
      <c r="H118" s="54">
        <v>268399</v>
      </c>
      <c r="I118" s="28">
        <v>4.4110342000000004E-3</v>
      </c>
      <c r="J118" s="65">
        <v>0.97156616640000004</v>
      </c>
      <c r="K118" s="35"/>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row>
    <row r="119" spans="1:41" ht="15" customHeight="1" x14ac:dyDescent="0.25">
      <c r="A119" s="90"/>
      <c r="B119" s="57" t="s">
        <v>3341</v>
      </c>
      <c r="C119" s="60" t="s">
        <v>3342</v>
      </c>
      <c r="D119" s="60" t="s">
        <v>3343</v>
      </c>
      <c r="E119" s="62">
        <v>295333</v>
      </c>
      <c r="F119" s="54">
        <v>24592</v>
      </c>
      <c r="G119" s="28">
        <v>3.6530938999999999E-3</v>
      </c>
      <c r="H119" s="54">
        <v>270741</v>
      </c>
      <c r="I119" s="28">
        <v>4.4495241000000003E-3</v>
      </c>
      <c r="J119" s="65">
        <v>0.82100779410000002</v>
      </c>
      <c r="K119" s="35"/>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row>
    <row r="120" spans="1:41" ht="15" customHeight="1" x14ac:dyDescent="0.25">
      <c r="A120" s="90"/>
      <c r="B120" s="57" t="s">
        <v>1403</v>
      </c>
      <c r="C120" s="60" t="s">
        <v>1404</v>
      </c>
      <c r="D120" s="60" t="s">
        <v>1405</v>
      </c>
      <c r="E120" s="62">
        <v>289496</v>
      </c>
      <c r="F120" s="54">
        <v>20474</v>
      </c>
      <c r="G120" s="28">
        <v>3.041373E-3</v>
      </c>
      <c r="H120" s="54">
        <v>269022</v>
      </c>
      <c r="I120" s="28">
        <v>4.4212729999999999E-3</v>
      </c>
      <c r="J120" s="65">
        <v>0.68789532900000006</v>
      </c>
      <c r="K120" s="35"/>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row>
    <row r="121" spans="1:41" ht="15" customHeight="1" x14ac:dyDescent="0.25">
      <c r="A121" s="90"/>
      <c r="B121" s="57" t="s">
        <v>705</v>
      </c>
      <c r="C121" s="60" t="s">
        <v>706</v>
      </c>
      <c r="D121" s="60" t="s">
        <v>707</v>
      </c>
      <c r="E121" s="62">
        <v>288435</v>
      </c>
      <c r="F121" s="54">
        <v>23499</v>
      </c>
      <c r="G121" s="28">
        <v>3.4907308999999999E-3</v>
      </c>
      <c r="H121" s="54">
        <v>264936</v>
      </c>
      <c r="I121" s="28">
        <v>4.3541211000000003E-3</v>
      </c>
      <c r="J121" s="65">
        <v>0.80170734919999997</v>
      </c>
      <c r="K121" s="35"/>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row>
    <row r="122" spans="1:41" ht="15" customHeight="1" x14ac:dyDescent="0.25">
      <c r="A122" s="90"/>
      <c r="B122" s="57" t="s">
        <v>392</v>
      </c>
      <c r="C122" s="60" t="s">
        <v>393</v>
      </c>
      <c r="D122" s="60" t="s">
        <v>394</v>
      </c>
      <c r="E122" s="62">
        <v>287606</v>
      </c>
      <c r="F122" s="54">
        <v>28679</v>
      </c>
      <c r="G122" s="28">
        <v>4.2602098999999999E-3</v>
      </c>
      <c r="H122" s="54">
        <v>258927</v>
      </c>
      <c r="I122" s="28">
        <v>4.2553655000000003E-3</v>
      </c>
      <c r="J122" s="65">
        <v>1.0011384078000001</v>
      </c>
      <c r="K122" s="35"/>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row>
    <row r="123" spans="1:41" ht="15" customHeight="1" x14ac:dyDescent="0.25">
      <c r="A123" s="90"/>
      <c r="B123" s="57" t="s">
        <v>3338</v>
      </c>
      <c r="C123" s="60" t="s">
        <v>3339</v>
      </c>
      <c r="D123" s="60" t="s">
        <v>3340</v>
      </c>
      <c r="E123" s="62">
        <v>287284</v>
      </c>
      <c r="F123" s="54">
        <v>24152</v>
      </c>
      <c r="G123" s="28">
        <v>3.5877328E-3</v>
      </c>
      <c r="H123" s="54">
        <v>263132</v>
      </c>
      <c r="I123" s="28">
        <v>4.3244731000000002E-3</v>
      </c>
      <c r="J123" s="65">
        <v>0.8296346684</v>
      </c>
      <c r="K123" s="35"/>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row>
    <row r="124" spans="1:41" ht="15" customHeight="1" x14ac:dyDescent="0.25">
      <c r="A124" s="90"/>
      <c r="B124" s="57" t="s">
        <v>377</v>
      </c>
      <c r="C124" s="60" t="s">
        <v>378</v>
      </c>
      <c r="D124" s="60" t="s">
        <v>379</v>
      </c>
      <c r="E124" s="62">
        <v>281160</v>
      </c>
      <c r="F124" s="54">
        <v>20253</v>
      </c>
      <c r="G124" s="28">
        <v>3.0085439000000001E-3</v>
      </c>
      <c r="H124" s="54">
        <v>260907</v>
      </c>
      <c r="I124" s="28">
        <v>4.2879060999999998E-3</v>
      </c>
      <c r="J124" s="65">
        <v>0.70163474969999995</v>
      </c>
      <c r="K124" s="35"/>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row>
    <row r="125" spans="1:41" ht="15" customHeight="1" x14ac:dyDescent="0.25">
      <c r="A125" s="90"/>
      <c r="B125" s="57" t="s">
        <v>2807</v>
      </c>
      <c r="C125" s="60" t="s">
        <v>1215</v>
      </c>
      <c r="D125" s="60" t="s">
        <v>3778</v>
      </c>
      <c r="E125" s="62">
        <v>273707</v>
      </c>
      <c r="F125" s="54">
        <v>8912</v>
      </c>
      <c r="G125" s="28">
        <v>1.3238602999999999E-3</v>
      </c>
      <c r="H125" s="54">
        <v>264795</v>
      </c>
      <c r="I125" s="28">
        <v>4.3518037999999998E-3</v>
      </c>
      <c r="J125" s="65">
        <v>0.30420955869999999</v>
      </c>
      <c r="K125" s="35"/>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row>
    <row r="126" spans="1:41" ht="15" customHeight="1" x14ac:dyDescent="0.25">
      <c r="A126" s="90"/>
      <c r="B126" s="57" t="s">
        <v>839</v>
      </c>
      <c r="C126" s="60" t="s">
        <v>840</v>
      </c>
      <c r="D126" s="60" t="s">
        <v>838</v>
      </c>
      <c r="E126" s="62">
        <v>273006</v>
      </c>
      <c r="F126" s="54">
        <v>23435</v>
      </c>
      <c r="G126" s="28">
        <v>3.4812238000000001E-3</v>
      </c>
      <c r="H126" s="54">
        <v>249571</v>
      </c>
      <c r="I126" s="28">
        <v>4.1016033000000002E-3</v>
      </c>
      <c r="J126" s="65">
        <v>0.84874708799999998</v>
      </c>
      <c r="K126" s="35"/>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row>
    <row r="127" spans="1:41" ht="15" customHeight="1" x14ac:dyDescent="0.25">
      <c r="A127" s="90"/>
      <c r="B127" s="57" t="s">
        <v>259</v>
      </c>
      <c r="C127" s="60" t="s">
        <v>260</v>
      </c>
      <c r="D127" s="60" t="s">
        <v>261</v>
      </c>
      <c r="E127" s="62">
        <v>269213</v>
      </c>
      <c r="F127" s="54">
        <v>16686</v>
      </c>
      <c r="G127" s="28">
        <v>2.4786729999999998E-3</v>
      </c>
      <c r="H127" s="54">
        <v>252527</v>
      </c>
      <c r="I127" s="28">
        <v>4.1501840000000003E-3</v>
      </c>
      <c r="J127" s="65">
        <v>0.5972441141</v>
      </c>
      <c r="K127" s="35"/>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row>
    <row r="128" spans="1:41" ht="15" customHeight="1" x14ac:dyDescent="0.25">
      <c r="A128" s="90"/>
      <c r="B128" s="57" t="s">
        <v>2526</v>
      </c>
      <c r="C128" s="60" t="s">
        <v>2522</v>
      </c>
      <c r="D128" s="60" t="s">
        <v>2527</v>
      </c>
      <c r="E128" s="62">
        <v>268808</v>
      </c>
      <c r="F128" s="54">
        <v>21807</v>
      </c>
      <c r="G128" s="28">
        <v>3.2393876E-3</v>
      </c>
      <c r="H128" s="54">
        <v>247001</v>
      </c>
      <c r="I128" s="28">
        <v>4.0593662999999997E-3</v>
      </c>
      <c r="J128" s="65">
        <v>0.79800326929999998</v>
      </c>
      <c r="K128" s="35"/>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row>
    <row r="129" spans="1:41" ht="15" customHeight="1" x14ac:dyDescent="0.25">
      <c r="A129" s="90"/>
      <c r="B129" s="57" t="s">
        <v>758</v>
      </c>
      <c r="C129" s="60" t="s">
        <v>759</v>
      </c>
      <c r="D129" s="60" t="s">
        <v>760</v>
      </c>
      <c r="E129" s="62">
        <v>265920</v>
      </c>
      <c r="F129" s="54">
        <v>25719</v>
      </c>
      <c r="G129" s="28">
        <v>3.8205076000000001E-3</v>
      </c>
      <c r="H129" s="54">
        <v>240201</v>
      </c>
      <c r="I129" s="28">
        <v>3.9476108999999997E-3</v>
      </c>
      <c r="J129" s="65">
        <v>0.96780246940000003</v>
      </c>
      <c r="K129" s="35"/>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row>
    <row r="130" spans="1:41" ht="15" customHeight="1" x14ac:dyDescent="0.25">
      <c r="A130" s="90"/>
      <c r="B130" s="57" t="s">
        <v>2925</v>
      </c>
      <c r="C130" s="60" t="s">
        <v>2926</v>
      </c>
      <c r="D130" s="60" t="s">
        <v>2927</v>
      </c>
      <c r="E130" s="62">
        <v>261828</v>
      </c>
      <c r="F130" s="54">
        <v>14747</v>
      </c>
      <c r="G130" s="28">
        <v>2.1906383000000001E-3</v>
      </c>
      <c r="H130" s="54">
        <v>247081</v>
      </c>
      <c r="I130" s="28">
        <v>4.0606810999999996E-3</v>
      </c>
      <c r="J130" s="65">
        <v>0.53947557729999995</v>
      </c>
      <c r="K130" s="35"/>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row>
    <row r="131" spans="1:41" ht="15" customHeight="1" x14ac:dyDescent="0.25">
      <c r="A131" s="90"/>
      <c r="B131" s="57" t="s">
        <v>870</v>
      </c>
      <c r="C131" s="60" t="s">
        <v>871</v>
      </c>
      <c r="D131" s="60" t="s">
        <v>872</v>
      </c>
      <c r="E131" s="62">
        <v>261422</v>
      </c>
      <c r="F131" s="54">
        <v>27611</v>
      </c>
      <c r="G131" s="28">
        <v>4.1015605000000004E-3</v>
      </c>
      <c r="H131" s="54">
        <v>233811</v>
      </c>
      <c r="I131" s="28">
        <v>3.8425936999999999E-3</v>
      </c>
      <c r="J131" s="65">
        <v>1.0673937491000001</v>
      </c>
      <c r="K131" s="35"/>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row>
    <row r="132" spans="1:41" ht="15" customHeight="1" x14ac:dyDescent="0.25">
      <c r="A132" s="90"/>
      <c r="B132" s="57" t="s">
        <v>407</v>
      </c>
      <c r="C132" s="60" t="s">
        <v>402</v>
      </c>
      <c r="D132" s="60" t="s">
        <v>408</v>
      </c>
      <c r="E132" s="62">
        <v>260395</v>
      </c>
      <c r="F132" s="54">
        <v>26111</v>
      </c>
      <c r="G132" s="28">
        <v>3.8787384000000002E-3</v>
      </c>
      <c r="H132" s="54">
        <v>234284</v>
      </c>
      <c r="I132" s="28">
        <v>3.8503673E-3</v>
      </c>
      <c r="J132" s="65">
        <v>1.0073684223999999</v>
      </c>
      <c r="K132" s="35"/>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row>
    <row r="133" spans="1:41" ht="15" customHeight="1" x14ac:dyDescent="0.25">
      <c r="A133" s="90"/>
      <c r="B133" s="57" t="s">
        <v>2336</v>
      </c>
      <c r="C133" s="60" t="s">
        <v>2337</v>
      </c>
      <c r="D133" s="60" t="s">
        <v>2338</v>
      </c>
      <c r="E133" s="62">
        <v>259580</v>
      </c>
      <c r="F133" s="54">
        <v>23211</v>
      </c>
      <c r="G133" s="28">
        <v>3.4479491000000001E-3</v>
      </c>
      <c r="H133" s="54">
        <v>236369</v>
      </c>
      <c r="I133" s="28">
        <v>3.8846334999999999E-3</v>
      </c>
      <c r="J133" s="65">
        <v>0.88758671300000003</v>
      </c>
      <c r="K133" s="35"/>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row>
    <row r="134" spans="1:41" ht="15" customHeight="1" x14ac:dyDescent="0.25">
      <c r="A134" s="90"/>
      <c r="B134" s="57" t="s">
        <v>3251</v>
      </c>
      <c r="C134" s="60" t="s">
        <v>3252</v>
      </c>
      <c r="D134" s="60" t="s">
        <v>3253</v>
      </c>
      <c r="E134" s="62">
        <v>254979</v>
      </c>
      <c r="F134" s="54">
        <v>26802</v>
      </c>
      <c r="G134" s="28">
        <v>3.9813851000000001E-3</v>
      </c>
      <c r="H134" s="54">
        <v>228177</v>
      </c>
      <c r="I134" s="28">
        <v>3.7500010999999998E-3</v>
      </c>
      <c r="J134" s="65">
        <v>1.0617023913000001</v>
      </c>
      <c r="K134" s="35"/>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row>
    <row r="135" spans="1:41" ht="15" customHeight="1" x14ac:dyDescent="0.25">
      <c r="A135" s="90"/>
      <c r="B135" s="57" t="s">
        <v>779</v>
      </c>
      <c r="C135" s="60" t="s">
        <v>780</v>
      </c>
      <c r="D135" s="60" t="s">
        <v>781</v>
      </c>
      <c r="E135" s="62">
        <v>253445</v>
      </c>
      <c r="F135" s="54">
        <v>21272</v>
      </c>
      <c r="G135" s="28">
        <v>3.1599143999999999E-3</v>
      </c>
      <c r="H135" s="54">
        <v>232173</v>
      </c>
      <c r="I135" s="28">
        <v>3.8156738000000002E-3</v>
      </c>
      <c r="J135" s="65">
        <v>0.82814058690000003</v>
      </c>
      <c r="K135" s="35"/>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row>
    <row r="136" spans="1:41" ht="15" customHeight="1" x14ac:dyDescent="0.25">
      <c r="A136" s="90"/>
      <c r="B136" s="57" t="s">
        <v>139</v>
      </c>
      <c r="C136" s="60" t="s">
        <v>140</v>
      </c>
      <c r="D136" s="60" t="s">
        <v>141</v>
      </c>
      <c r="E136" s="62">
        <v>253013</v>
      </c>
      <c r="F136" s="54">
        <v>21131</v>
      </c>
      <c r="G136" s="28">
        <v>3.1389691000000002E-3</v>
      </c>
      <c r="H136" s="54">
        <v>231882</v>
      </c>
      <c r="I136" s="28">
        <v>3.8108914E-3</v>
      </c>
      <c r="J136" s="65">
        <v>0.82368369870000002</v>
      </c>
      <c r="K136" s="35"/>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row>
    <row r="137" spans="1:41" ht="15" customHeight="1" x14ac:dyDescent="0.25">
      <c r="A137" s="90"/>
      <c r="B137" s="57" t="s">
        <v>921</v>
      </c>
      <c r="C137" s="60" t="s">
        <v>922</v>
      </c>
      <c r="D137" s="60" t="s">
        <v>923</v>
      </c>
      <c r="E137" s="62">
        <v>252942</v>
      </c>
      <c r="F137" s="54">
        <v>11523</v>
      </c>
      <c r="G137" s="28">
        <v>1.7117193000000001E-3</v>
      </c>
      <c r="H137" s="54">
        <v>241419</v>
      </c>
      <c r="I137" s="28">
        <v>3.9676282999999996E-3</v>
      </c>
      <c r="J137" s="65">
        <v>0.43142129070000002</v>
      </c>
      <c r="K137" s="35"/>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row>
    <row r="138" spans="1:41" ht="15" customHeight="1" x14ac:dyDescent="0.25">
      <c r="A138" s="90"/>
      <c r="B138" s="57" t="s">
        <v>2812</v>
      </c>
      <c r="C138" s="60" t="s">
        <v>2813</v>
      </c>
      <c r="D138" s="60" t="s">
        <v>2814</v>
      </c>
      <c r="E138" s="62">
        <v>251184</v>
      </c>
      <c r="F138" s="54">
        <v>21031</v>
      </c>
      <c r="G138" s="28">
        <v>3.1241143E-3</v>
      </c>
      <c r="H138" s="54">
        <v>230153</v>
      </c>
      <c r="I138" s="28">
        <v>3.7824758999999999E-3</v>
      </c>
      <c r="J138" s="65">
        <v>0.82594426450000002</v>
      </c>
      <c r="K138" s="35"/>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row>
    <row r="139" spans="1:41" ht="15" customHeight="1" x14ac:dyDescent="0.25">
      <c r="A139" s="90"/>
      <c r="B139" s="57" t="s">
        <v>1361</v>
      </c>
      <c r="C139" s="60" t="s">
        <v>1362</v>
      </c>
      <c r="D139" s="60" t="s">
        <v>1363</v>
      </c>
      <c r="E139" s="62">
        <v>251013</v>
      </c>
      <c r="F139" s="54">
        <v>42756</v>
      </c>
      <c r="G139" s="28">
        <v>6.3513208999999996E-3</v>
      </c>
      <c r="H139" s="54">
        <v>208257</v>
      </c>
      <c r="I139" s="28">
        <v>3.4226235999999998E-3</v>
      </c>
      <c r="J139" s="65">
        <v>1.8556878276</v>
      </c>
      <c r="K139" s="35"/>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row>
    <row r="140" spans="1:41" ht="15" customHeight="1" x14ac:dyDescent="0.25">
      <c r="A140" s="90"/>
      <c r="B140" s="57" t="s">
        <v>2742</v>
      </c>
      <c r="C140" s="60" t="s">
        <v>2743</v>
      </c>
      <c r="D140" s="60" t="s">
        <v>2744</v>
      </c>
      <c r="E140" s="62">
        <v>249353</v>
      </c>
      <c r="F140" s="54">
        <v>34432</v>
      </c>
      <c r="G140" s="28">
        <v>5.1148069000000003E-3</v>
      </c>
      <c r="H140" s="54">
        <v>214921</v>
      </c>
      <c r="I140" s="28">
        <v>3.5321439E-3</v>
      </c>
      <c r="J140" s="65">
        <v>1.4480743324000001</v>
      </c>
      <c r="K140" s="35"/>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row>
    <row r="141" spans="1:41" ht="15" customHeight="1" x14ac:dyDescent="0.25">
      <c r="A141" s="90"/>
      <c r="B141" s="57" t="s">
        <v>3290</v>
      </c>
      <c r="C141" s="60" t="s">
        <v>3291</v>
      </c>
      <c r="D141" s="60" t="s">
        <v>3292</v>
      </c>
      <c r="E141" s="62">
        <v>245529</v>
      </c>
      <c r="F141" s="54">
        <v>18720</v>
      </c>
      <c r="G141" s="28">
        <v>2.7808197000000002E-3</v>
      </c>
      <c r="H141" s="54">
        <v>226809</v>
      </c>
      <c r="I141" s="28">
        <v>3.7275186000000002E-3</v>
      </c>
      <c r="J141" s="65">
        <v>0.74602437789999998</v>
      </c>
      <c r="K141" s="35"/>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row>
    <row r="142" spans="1:41" ht="15" customHeight="1" x14ac:dyDescent="0.25">
      <c r="A142" s="90"/>
      <c r="B142" s="57" t="s">
        <v>362</v>
      </c>
      <c r="C142" s="60" t="s">
        <v>363</v>
      </c>
      <c r="D142" s="60" t="s">
        <v>364</v>
      </c>
      <c r="E142" s="62">
        <v>245500</v>
      </c>
      <c r="F142" s="54">
        <v>19666</v>
      </c>
      <c r="G142" s="28">
        <v>2.9213462000000001E-3</v>
      </c>
      <c r="H142" s="54">
        <v>225834</v>
      </c>
      <c r="I142" s="28">
        <v>3.7114947999999999E-3</v>
      </c>
      <c r="J142" s="65">
        <v>0.78710771000000002</v>
      </c>
      <c r="K142" s="35"/>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row>
    <row r="143" spans="1:41" ht="15" customHeight="1" x14ac:dyDescent="0.25">
      <c r="A143" s="90"/>
      <c r="B143" s="57" t="s">
        <v>3344</v>
      </c>
      <c r="C143" s="60" t="s">
        <v>3345</v>
      </c>
      <c r="D143" s="60" t="s">
        <v>3346</v>
      </c>
      <c r="E143" s="62">
        <v>244670</v>
      </c>
      <c r="F143" s="54">
        <v>21146</v>
      </c>
      <c r="G143" s="28">
        <v>3.1411973000000002E-3</v>
      </c>
      <c r="H143" s="54">
        <v>223524</v>
      </c>
      <c r="I143" s="28">
        <v>3.6735308000000002E-3</v>
      </c>
      <c r="J143" s="65">
        <v>0.85508940590000004</v>
      </c>
      <c r="K143" s="35"/>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row>
    <row r="144" spans="1:41" ht="15" customHeight="1" x14ac:dyDescent="0.25">
      <c r="A144" s="90"/>
      <c r="B144" s="57" t="s">
        <v>3437</v>
      </c>
      <c r="C144" s="60" t="s">
        <v>3438</v>
      </c>
      <c r="D144" s="60" t="s">
        <v>3439</v>
      </c>
      <c r="E144" s="62">
        <v>244250</v>
      </c>
      <c r="F144" s="54">
        <v>24752</v>
      </c>
      <c r="G144" s="28">
        <v>3.6768615999999998E-3</v>
      </c>
      <c r="H144" s="54">
        <v>219498</v>
      </c>
      <c r="I144" s="28">
        <v>3.6073651E-3</v>
      </c>
      <c r="J144" s="65">
        <v>1.0192651784</v>
      </c>
      <c r="K144" s="35"/>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row>
    <row r="145" spans="1:41" ht="15" customHeight="1" x14ac:dyDescent="0.25">
      <c r="A145" s="90"/>
      <c r="B145" s="57" t="s">
        <v>2759</v>
      </c>
      <c r="C145" s="60" t="s">
        <v>2760</v>
      </c>
      <c r="D145" s="60" t="s">
        <v>2761</v>
      </c>
      <c r="E145" s="62">
        <v>242152</v>
      </c>
      <c r="F145" s="54">
        <v>19487</v>
      </c>
      <c r="G145" s="28">
        <v>2.8947561000000001E-3</v>
      </c>
      <c r="H145" s="54">
        <v>222665</v>
      </c>
      <c r="I145" s="28">
        <v>3.6594135E-3</v>
      </c>
      <c r="J145" s="65">
        <v>0.79104371929999995</v>
      </c>
      <c r="K145" s="35"/>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row>
    <row r="146" spans="1:41" ht="15" customHeight="1" x14ac:dyDescent="0.25">
      <c r="A146" s="90"/>
      <c r="B146" s="57" t="s">
        <v>847</v>
      </c>
      <c r="C146" s="60" t="s">
        <v>848</v>
      </c>
      <c r="D146" s="60" t="s">
        <v>849</v>
      </c>
      <c r="E146" s="62">
        <v>238168</v>
      </c>
      <c r="F146" s="54">
        <v>31205</v>
      </c>
      <c r="G146" s="28">
        <v>4.6354422999999997E-3</v>
      </c>
      <c r="H146" s="54">
        <v>206963</v>
      </c>
      <c r="I146" s="28">
        <v>3.4013571999999999E-3</v>
      </c>
      <c r="J146" s="65">
        <v>1.3628213683999999</v>
      </c>
      <c r="K146" s="35"/>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row>
    <row r="147" spans="1:41" ht="15" customHeight="1" x14ac:dyDescent="0.25">
      <c r="A147" s="90"/>
      <c r="B147" s="57" t="s">
        <v>2371</v>
      </c>
      <c r="C147" s="60" t="s">
        <v>2372</v>
      </c>
      <c r="D147" s="60" t="s">
        <v>2373</v>
      </c>
      <c r="E147" s="62">
        <v>236218</v>
      </c>
      <c r="F147" s="54">
        <v>9170</v>
      </c>
      <c r="G147" s="28">
        <v>1.3621856999999999E-3</v>
      </c>
      <c r="H147" s="54">
        <v>227048</v>
      </c>
      <c r="I147" s="28">
        <v>3.7314463999999999E-3</v>
      </c>
      <c r="J147" s="65">
        <v>0.36505568290000001</v>
      </c>
      <c r="K147" s="35"/>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row>
    <row r="148" spans="1:41" ht="15" customHeight="1" x14ac:dyDescent="0.25">
      <c r="A148" s="90"/>
      <c r="B148" s="57" t="s">
        <v>2053</v>
      </c>
      <c r="C148" s="60" t="s">
        <v>2054</v>
      </c>
      <c r="D148" s="60" t="s">
        <v>2055</v>
      </c>
      <c r="E148" s="62">
        <v>236001</v>
      </c>
      <c r="F148" s="54">
        <v>27624</v>
      </c>
      <c r="G148" s="28">
        <v>4.1034916999999997E-3</v>
      </c>
      <c r="H148" s="54">
        <v>208377</v>
      </c>
      <c r="I148" s="28">
        <v>3.4245957000000001E-3</v>
      </c>
      <c r="J148" s="65">
        <v>1.1982411849000001</v>
      </c>
      <c r="K148" s="35"/>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row>
    <row r="149" spans="1:41" ht="15" customHeight="1" x14ac:dyDescent="0.25">
      <c r="A149" s="90"/>
      <c r="B149" s="57" t="s">
        <v>1458</v>
      </c>
      <c r="C149" s="60" t="s">
        <v>1459</v>
      </c>
      <c r="D149" s="60" t="s">
        <v>1460</v>
      </c>
      <c r="E149" s="62">
        <v>234853</v>
      </c>
      <c r="F149" s="54">
        <v>17729</v>
      </c>
      <c r="G149" s="28">
        <v>2.6336086000000002E-3</v>
      </c>
      <c r="H149" s="54">
        <v>217124</v>
      </c>
      <c r="I149" s="28">
        <v>3.5683492999999998E-3</v>
      </c>
      <c r="J149" s="65">
        <v>0.73804674179999996</v>
      </c>
      <c r="K149" s="35"/>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row>
    <row r="150" spans="1:41" ht="15" customHeight="1" x14ac:dyDescent="0.25">
      <c r="A150" s="90"/>
      <c r="B150" s="57" t="s">
        <v>463</v>
      </c>
      <c r="C150" s="60" t="s">
        <v>464</v>
      </c>
      <c r="D150" s="60" t="s">
        <v>465</v>
      </c>
      <c r="E150" s="62">
        <v>232973</v>
      </c>
      <c r="F150" s="54">
        <v>31811</v>
      </c>
      <c r="G150" s="28">
        <v>4.7254623999999999E-3</v>
      </c>
      <c r="H150" s="54">
        <v>201162</v>
      </c>
      <c r="I150" s="28">
        <v>3.3060199999999998E-3</v>
      </c>
      <c r="J150" s="65">
        <v>1.4293508208000001</v>
      </c>
      <c r="K150" s="35"/>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row>
    <row r="151" spans="1:41" ht="15" customHeight="1" x14ac:dyDescent="0.25">
      <c r="A151" s="90"/>
      <c r="B151" s="57" t="s">
        <v>2774</v>
      </c>
      <c r="C151" s="60" t="s">
        <v>2775</v>
      </c>
      <c r="D151" s="60" t="s">
        <v>2776</v>
      </c>
      <c r="E151" s="62">
        <v>232711</v>
      </c>
      <c r="F151" s="54">
        <v>17307</v>
      </c>
      <c r="G151" s="28">
        <v>2.5709213E-3</v>
      </c>
      <c r="H151" s="54">
        <v>215404</v>
      </c>
      <c r="I151" s="28">
        <v>3.5400817999999999E-3</v>
      </c>
      <c r="J151" s="65">
        <v>0.72623217910000004</v>
      </c>
      <c r="K151" s="35"/>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row>
    <row r="152" spans="1:41" ht="15" customHeight="1" x14ac:dyDescent="0.25">
      <c r="A152" s="90"/>
      <c r="B152" s="57" t="s">
        <v>764</v>
      </c>
      <c r="C152" s="60" t="s">
        <v>765</v>
      </c>
      <c r="D152" s="60" t="s">
        <v>766</v>
      </c>
      <c r="E152" s="62">
        <v>230387</v>
      </c>
      <c r="F152" s="54">
        <v>29244</v>
      </c>
      <c r="G152" s="28">
        <v>4.3441395000000001E-3</v>
      </c>
      <c r="H152" s="54">
        <v>201143</v>
      </c>
      <c r="I152" s="28">
        <v>3.3057077E-3</v>
      </c>
      <c r="J152" s="65">
        <v>1.3141329676</v>
      </c>
      <c r="K152" s="35"/>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row>
    <row r="153" spans="1:41" ht="15" customHeight="1" x14ac:dyDescent="0.25">
      <c r="A153" s="90"/>
      <c r="B153" s="57" t="s">
        <v>728</v>
      </c>
      <c r="C153" s="60" t="s">
        <v>729</v>
      </c>
      <c r="D153" s="60" t="s">
        <v>730</v>
      </c>
      <c r="E153" s="62">
        <v>228229</v>
      </c>
      <c r="F153" s="54">
        <v>25260</v>
      </c>
      <c r="G153" s="28">
        <v>3.752324E-3</v>
      </c>
      <c r="H153" s="54">
        <v>202969</v>
      </c>
      <c r="I153" s="28">
        <v>3.3357172999999999E-3</v>
      </c>
      <c r="J153" s="65">
        <v>1.1248926853000001</v>
      </c>
      <c r="K153" s="35"/>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row>
    <row r="154" spans="1:41" ht="15" customHeight="1" x14ac:dyDescent="0.25">
      <c r="A154" s="90"/>
      <c r="B154" s="57" t="s">
        <v>3218</v>
      </c>
      <c r="C154" s="60" t="s">
        <v>3219</v>
      </c>
      <c r="D154" s="60" t="s">
        <v>3220</v>
      </c>
      <c r="E154" s="62">
        <v>226832</v>
      </c>
      <c r="F154" s="54">
        <v>18202</v>
      </c>
      <c r="G154" s="28">
        <v>2.7038717999999999E-3</v>
      </c>
      <c r="H154" s="54">
        <v>208630</v>
      </c>
      <c r="I154" s="28">
        <v>3.4287536999999999E-3</v>
      </c>
      <c r="J154" s="65">
        <v>0.78858735800000002</v>
      </c>
      <c r="K154" s="35"/>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row>
    <row r="155" spans="1:41" ht="15" customHeight="1" x14ac:dyDescent="0.25">
      <c r="A155" s="90"/>
      <c r="B155" s="57" t="s">
        <v>3443</v>
      </c>
      <c r="C155" s="60" t="s">
        <v>3444</v>
      </c>
      <c r="D155" s="60" t="s">
        <v>3445</v>
      </c>
      <c r="E155" s="62">
        <v>225291</v>
      </c>
      <c r="F155" s="54">
        <v>23590</v>
      </c>
      <c r="G155" s="28">
        <v>3.5042488E-3</v>
      </c>
      <c r="H155" s="54">
        <v>201701</v>
      </c>
      <c r="I155" s="28">
        <v>3.3148781999999999E-3</v>
      </c>
      <c r="J155" s="65">
        <v>1.0571274450000001</v>
      </c>
      <c r="K155" s="35"/>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row>
    <row r="156" spans="1:41" ht="15" customHeight="1" x14ac:dyDescent="0.25">
      <c r="A156" s="90"/>
      <c r="B156" s="57" t="s">
        <v>380</v>
      </c>
      <c r="C156" s="60" t="s">
        <v>381</v>
      </c>
      <c r="D156" s="60" t="s">
        <v>382</v>
      </c>
      <c r="E156" s="62">
        <v>225277</v>
      </c>
      <c r="F156" s="54">
        <v>14272</v>
      </c>
      <c r="G156" s="28">
        <v>2.1200779E-3</v>
      </c>
      <c r="H156" s="54">
        <v>211005</v>
      </c>
      <c r="I156" s="28">
        <v>3.4677859E-3</v>
      </c>
      <c r="J156" s="65">
        <v>0.6113635597</v>
      </c>
      <c r="K156" s="35"/>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row>
    <row r="157" spans="1:41" ht="15" customHeight="1" x14ac:dyDescent="0.25">
      <c r="A157" s="90"/>
      <c r="B157" s="57" t="s">
        <v>1147</v>
      </c>
      <c r="C157" s="60" t="s">
        <v>1148</v>
      </c>
      <c r="D157" s="60" t="s">
        <v>1149</v>
      </c>
      <c r="E157" s="62">
        <v>221396</v>
      </c>
      <c r="F157" s="54">
        <v>21905</v>
      </c>
      <c r="G157" s="28">
        <v>3.2539452999999999E-3</v>
      </c>
      <c r="H157" s="54">
        <v>199491</v>
      </c>
      <c r="I157" s="28">
        <v>3.2785576999999999E-3</v>
      </c>
      <c r="J157" s="65">
        <v>0.99249290020000003</v>
      </c>
      <c r="K157" s="35"/>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row>
    <row r="158" spans="1:41" ht="15" customHeight="1" x14ac:dyDescent="0.25">
      <c r="A158" s="90"/>
      <c r="B158" s="57" t="s">
        <v>1185</v>
      </c>
      <c r="C158" s="60" t="s">
        <v>1186</v>
      </c>
      <c r="D158" s="60" t="s">
        <v>1187</v>
      </c>
      <c r="E158" s="62">
        <v>220338</v>
      </c>
      <c r="F158" s="54">
        <v>29979</v>
      </c>
      <c r="G158" s="28">
        <v>4.4533222999999997E-3</v>
      </c>
      <c r="H158" s="54">
        <v>190359</v>
      </c>
      <c r="I158" s="28">
        <v>3.1284768000000001E-3</v>
      </c>
      <c r="J158" s="65">
        <v>1.423479398</v>
      </c>
      <c r="K158" s="35"/>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row>
    <row r="159" spans="1:41" ht="15" customHeight="1" x14ac:dyDescent="0.25">
      <c r="A159" s="90"/>
      <c r="B159" s="57" t="s">
        <v>2171</v>
      </c>
      <c r="C159" s="60" t="s">
        <v>2172</v>
      </c>
      <c r="D159" s="60" t="s">
        <v>2173</v>
      </c>
      <c r="E159" s="62">
        <v>219946</v>
      </c>
      <c r="F159" s="54">
        <v>20968</v>
      </c>
      <c r="G159" s="28">
        <v>3.1147558000000001E-3</v>
      </c>
      <c r="H159" s="54">
        <v>198978</v>
      </c>
      <c r="I159" s="28">
        <v>3.2701268000000002E-3</v>
      </c>
      <c r="J159" s="65">
        <v>0.9524877638</v>
      </c>
      <c r="K159" s="35"/>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row>
    <row r="160" spans="1:41" ht="15" customHeight="1" x14ac:dyDescent="0.25">
      <c r="A160" s="90"/>
      <c r="B160" s="57" t="s">
        <v>2252</v>
      </c>
      <c r="C160" s="60" t="s">
        <v>2253</v>
      </c>
      <c r="D160" s="60" t="s">
        <v>2254</v>
      </c>
      <c r="E160" s="62">
        <v>218956</v>
      </c>
      <c r="F160" s="54">
        <v>39254</v>
      </c>
      <c r="G160" s="28">
        <v>5.8311055999999998E-3</v>
      </c>
      <c r="H160" s="54">
        <v>179702</v>
      </c>
      <c r="I160" s="28">
        <v>2.9533331999999999E-3</v>
      </c>
      <c r="J160" s="65">
        <v>1.9744151104000001</v>
      </c>
      <c r="K160" s="35"/>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row>
    <row r="161" spans="1:41" ht="15" customHeight="1" x14ac:dyDescent="0.25">
      <c r="A161" s="90"/>
      <c r="B161" s="57" t="s">
        <v>1306</v>
      </c>
      <c r="C161" s="60" t="s">
        <v>1307</v>
      </c>
      <c r="D161" s="60" t="s">
        <v>1308</v>
      </c>
      <c r="E161" s="62">
        <v>218555</v>
      </c>
      <c r="F161" s="54">
        <v>17450</v>
      </c>
      <c r="G161" s="28">
        <v>2.5921637E-3</v>
      </c>
      <c r="H161" s="54">
        <v>201105</v>
      </c>
      <c r="I161" s="28">
        <v>3.3050832E-3</v>
      </c>
      <c r="J161" s="65">
        <v>0.78429603859999997</v>
      </c>
      <c r="K161" s="35"/>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row>
    <row r="162" spans="1:41" ht="15" customHeight="1" x14ac:dyDescent="0.25">
      <c r="A162" s="90"/>
      <c r="B162" s="57" t="s">
        <v>262</v>
      </c>
      <c r="C162" s="60" t="s">
        <v>263</v>
      </c>
      <c r="D162" s="60" t="s">
        <v>264</v>
      </c>
      <c r="E162" s="62">
        <v>218142</v>
      </c>
      <c r="F162" s="54">
        <v>12606</v>
      </c>
      <c r="G162" s="28">
        <v>1.8725968999999999E-3</v>
      </c>
      <c r="H162" s="54">
        <v>205536</v>
      </c>
      <c r="I162" s="28">
        <v>3.3779050000000001E-3</v>
      </c>
      <c r="J162" s="65">
        <v>0.55436635030000003</v>
      </c>
      <c r="K162" s="35"/>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row>
    <row r="163" spans="1:41" ht="15" customHeight="1" x14ac:dyDescent="0.25">
      <c r="A163" s="90"/>
      <c r="B163" s="57" t="s">
        <v>797</v>
      </c>
      <c r="C163" s="60" t="s">
        <v>798</v>
      </c>
      <c r="D163" s="60" t="s">
        <v>799</v>
      </c>
      <c r="E163" s="62">
        <v>212854</v>
      </c>
      <c r="F163" s="54">
        <v>27734</v>
      </c>
      <c r="G163" s="28">
        <v>4.1198318999999999E-3</v>
      </c>
      <c r="H163" s="54">
        <v>185120</v>
      </c>
      <c r="I163" s="28">
        <v>3.0423758999999998E-3</v>
      </c>
      <c r="J163" s="65">
        <v>1.3541495451000001</v>
      </c>
      <c r="K163" s="35"/>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row>
    <row r="164" spans="1:41" ht="15" customHeight="1" x14ac:dyDescent="0.25">
      <c r="A164" s="90"/>
      <c r="B164" s="57" t="s">
        <v>472</v>
      </c>
      <c r="C164" s="60" t="s">
        <v>473</v>
      </c>
      <c r="D164" s="60" t="s">
        <v>474</v>
      </c>
      <c r="E164" s="62">
        <v>208434</v>
      </c>
      <c r="F164" s="54">
        <v>36705</v>
      </c>
      <c r="G164" s="28">
        <v>5.4524565999999998E-3</v>
      </c>
      <c r="H164" s="54">
        <v>171729</v>
      </c>
      <c r="I164" s="28">
        <v>2.8222999999999998E-3</v>
      </c>
      <c r="J164" s="65">
        <v>1.9319195885</v>
      </c>
      <c r="K164" s="35"/>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row>
    <row r="165" spans="1:41" ht="15" customHeight="1" x14ac:dyDescent="0.25">
      <c r="A165" s="90"/>
      <c r="B165" s="57" t="s">
        <v>458</v>
      </c>
      <c r="C165" s="60" t="s">
        <v>459</v>
      </c>
      <c r="D165" s="60" t="s">
        <v>460</v>
      </c>
      <c r="E165" s="62">
        <v>205655</v>
      </c>
      <c r="F165" s="54">
        <v>24907</v>
      </c>
      <c r="G165" s="28">
        <v>3.6998866000000001E-3</v>
      </c>
      <c r="H165" s="54">
        <v>180748</v>
      </c>
      <c r="I165" s="28">
        <v>2.9705237999999999E-3</v>
      </c>
      <c r="J165" s="65">
        <v>1.2455334024</v>
      </c>
      <c r="K165" s="35"/>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row>
    <row r="166" spans="1:41" ht="15" customHeight="1" x14ac:dyDescent="0.25">
      <c r="A166" s="90"/>
      <c r="B166" s="57" t="s">
        <v>714</v>
      </c>
      <c r="C166" s="60" t="s">
        <v>715</v>
      </c>
      <c r="D166" s="60" t="s">
        <v>716</v>
      </c>
      <c r="E166" s="62">
        <v>205547</v>
      </c>
      <c r="F166" s="54">
        <v>20182</v>
      </c>
      <c r="G166" s="28">
        <v>2.9979970000000001E-3</v>
      </c>
      <c r="H166" s="54">
        <v>185365</v>
      </c>
      <c r="I166" s="28">
        <v>3.0464023999999998E-3</v>
      </c>
      <c r="J166" s="65">
        <v>0.98411063440000002</v>
      </c>
      <c r="K166" s="35"/>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row>
    <row r="167" spans="1:41" ht="15" customHeight="1" x14ac:dyDescent="0.25">
      <c r="A167" s="90"/>
      <c r="B167" s="57" t="s">
        <v>702</v>
      </c>
      <c r="C167" s="60" t="s">
        <v>703</v>
      </c>
      <c r="D167" s="60" t="s">
        <v>704</v>
      </c>
      <c r="E167" s="62">
        <v>205320</v>
      </c>
      <c r="F167" s="54">
        <v>18634</v>
      </c>
      <c r="G167" s="28">
        <v>2.7680446000000001E-3</v>
      </c>
      <c r="H167" s="54">
        <v>186686</v>
      </c>
      <c r="I167" s="28">
        <v>3.0681125000000002E-3</v>
      </c>
      <c r="J167" s="65">
        <v>0.90219787380000005</v>
      </c>
      <c r="K167" s="35"/>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row>
    <row r="168" spans="1:41" ht="15" customHeight="1" x14ac:dyDescent="0.25">
      <c r="A168" s="90"/>
      <c r="B168" s="57" t="s">
        <v>3526</v>
      </c>
      <c r="C168" s="60" t="s">
        <v>3527</v>
      </c>
      <c r="D168" s="60" t="s">
        <v>3528</v>
      </c>
      <c r="E168" s="62">
        <v>202563</v>
      </c>
      <c r="F168" s="54">
        <v>29580</v>
      </c>
      <c r="G168" s="28">
        <v>4.3940517000000002E-3</v>
      </c>
      <c r="H168" s="54">
        <v>172983</v>
      </c>
      <c r="I168" s="28">
        <v>2.8429089999999998E-3</v>
      </c>
      <c r="J168" s="65">
        <v>1.5456181306000001</v>
      </c>
      <c r="K168" s="35"/>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row>
    <row r="169" spans="1:41" ht="15" customHeight="1" x14ac:dyDescent="0.25">
      <c r="A169" s="90"/>
      <c r="B169" s="57" t="s">
        <v>1252</v>
      </c>
      <c r="C169" s="60" t="s">
        <v>1253</v>
      </c>
      <c r="D169" s="60" t="s">
        <v>1254</v>
      </c>
      <c r="E169" s="62">
        <v>201558</v>
      </c>
      <c r="F169" s="54">
        <v>7284</v>
      </c>
      <c r="G169" s="28">
        <v>1.0820241E-3</v>
      </c>
      <c r="H169" s="54">
        <v>194274</v>
      </c>
      <c r="I169" s="28">
        <v>3.1928184000000002E-3</v>
      </c>
      <c r="J169" s="65">
        <v>0.3388930899</v>
      </c>
      <c r="K169" s="35"/>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row>
    <row r="170" spans="1:41" ht="15" customHeight="1" x14ac:dyDescent="0.25">
      <c r="A170" s="90"/>
      <c r="B170" s="57" t="s">
        <v>1331</v>
      </c>
      <c r="C170" s="60" t="s">
        <v>1332</v>
      </c>
      <c r="D170" s="60" t="s">
        <v>1333</v>
      </c>
      <c r="E170" s="62">
        <v>200372</v>
      </c>
      <c r="F170" s="54">
        <v>33709</v>
      </c>
      <c r="G170" s="28">
        <v>5.0074066E-3</v>
      </c>
      <c r="H170" s="54">
        <v>166663</v>
      </c>
      <c r="I170" s="28">
        <v>2.7390422000000002E-3</v>
      </c>
      <c r="J170" s="65">
        <v>1.8281597062999999</v>
      </c>
      <c r="K170" s="35"/>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row>
    <row r="171" spans="1:41" ht="15" customHeight="1" x14ac:dyDescent="0.25">
      <c r="A171" s="90"/>
      <c r="B171" s="57" t="s">
        <v>3212</v>
      </c>
      <c r="C171" s="60" t="s">
        <v>3213</v>
      </c>
      <c r="D171" s="60" t="s">
        <v>3214</v>
      </c>
      <c r="E171" s="62">
        <v>198147</v>
      </c>
      <c r="F171" s="54">
        <v>14879</v>
      </c>
      <c r="G171" s="28">
        <v>2.2102466000000001E-3</v>
      </c>
      <c r="H171" s="54">
        <v>183268</v>
      </c>
      <c r="I171" s="28">
        <v>3.0119389999999999E-3</v>
      </c>
      <c r="J171" s="65">
        <v>0.73382847849999999</v>
      </c>
      <c r="K171" s="35"/>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row>
    <row r="172" spans="1:41" ht="15" customHeight="1" x14ac:dyDescent="0.25">
      <c r="A172" s="90"/>
      <c r="B172" s="57" t="s">
        <v>612</v>
      </c>
      <c r="C172" s="60" t="s">
        <v>613</v>
      </c>
      <c r="D172" s="60" t="s">
        <v>614</v>
      </c>
      <c r="E172" s="62">
        <v>196947</v>
      </c>
      <c r="F172" s="54">
        <v>22244</v>
      </c>
      <c r="G172" s="28">
        <v>3.3043030999999998E-3</v>
      </c>
      <c r="H172" s="54">
        <v>174703</v>
      </c>
      <c r="I172" s="28">
        <v>2.8711765000000002E-3</v>
      </c>
      <c r="J172" s="65">
        <v>1.1508533393</v>
      </c>
      <c r="K172" s="35"/>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row>
    <row r="173" spans="1:41" ht="15" customHeight="1" x14ac:dyDescent="0.25">
      <c r="A173" s="90"/>
      <c r="B173" s="57" t="s">
        <v>389</v>
      </c>
      <c r="C173" s="60" t="s">
        <v>390</v>
      </c>
      <c r="D173" s="60" t="s">
        <v>391</v>
      </c>
      <c r="E173" s="62">
        <v>188466</v>
      </c>
      <c r="F173" s="54">
        <v>15168</v>
      </c>
      <c r="G173" s="28">
        <v>2.2531769999999999E-3</v>
      </c>
      <c r="H173" s="54">
        <v>173298</v>
      </c>
      <c r="I173" s="28">
        <v>2.8480859000000001E-3</v>
      </c>
      <c r="J173" s="65">
        <v>0.79111975229999998</v>
      </c>
      <c r="K173" s="35"/>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row>
    <row r="174" spans="1:41" ht="15" customHeight="1" x14ac:dyDescent="0.25">
      <c r="A174" s="90"/>
      <c r="B174" s="57" t="s">
        <v>206</v>
      </c>
      <c r="C174" s="60" t="s">
        <v>207</v>
      </c>
      <c r="D174" s="60" t="s">
        <v>208</v>
      </c>
      <c r="E174" s="62">
        <v>187228</v>
      </c>
      <c r="F174" s="54">
        <v>16355</v>
      </c>
      <c r="G174" s="28">
        <v>2.4295035000000001E-3</v>
      </c>
      <c r="H174" s="54">
        <v>170873</v>
      </c>
      <c r="I174" s="28">
        <v>2.8082318999999999E-3</v>
      </c>
      <c r="J174" s="65">
        <v>0.8651363554</v>
      </c>
      <c r="K174" s="35"/>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row>
    <row r="175" spans="1:41" ht="15" customHeight="1" x14ac:dyDescent="0.25">
      <c r="A175" s="90"/>
      <c r="B175" s="57" t="s">
        <v>3517</v>
      </c>
      <c r="C175" s="60" t="s">
        <v>3518</v>
      </c>
      <c r="D175" s="60" t="s">
        <v>3519</v>
      </c>
      <c r="E175" s="62">
        <v>186056</v>
      </c>
      <c r="F175" s="54">
        <v>50052</v>
      </c>
      <c r="G175" s="28">
        <v>7.4351275999999999E-3</v>
      </c>
      <c r="H175" s="54">
        <v>136004</v>
      </c>
      <c r="I175" s="28">
        <v>2.2351734000000002E-3</v>
      </c>
      <c r="J175" s="65">
        <v>3.3264209936000002</v>
      </c>
      <c r="K175" s="35"/>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row>
    <row r="176" spans="1:41" ht="15" customHeight="1" x14ac:dyDescent="0.25">
      <c r="A176" s="90"/>
      <c r="B176" s="57" t="s">
        <v>315</v>
      </c>
      <c r="C176" s="60" t="s">
        <v>316</v>
      </c>
      <c r="D176" s="60" t="s">
        <v>317</v>
      </c>
      <c r="E176" s="62">
        <v>184911</v>
      </c>
      <c r="F176" s="54">
        <v>12273</v>
      </c>
      <c r="G176" s="28">
        <v>1.8231304E-3</v>
      </c>
      <c r="H176" s="54">
        <v>172638</v>
      </c>
      <c r="I176" s="28">
        <v>2.8372390000000001E-3</v>
      </c>
      <c r="J176" s="65">
        <v>0.64257199909999996</v>
      </c>
      <c r="K176" s="35"/>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row>
    <row r="177" spans="1:41" ht="15" customHeight="1" x14ac:dyDescent="0.25">
      <c r="A177" s="90"/>
      <c r="B177" s="57" t="s">
        <v>1343</v>
      </c>
      <c r="C177" s="60" t="s">
        <v>1344</v>
      </c>
      <c r="D177" s="60" t="s">
        <v>1345</v>
      </c>
      <c r="E177" s="62">
        <v>184562</v>
      </c>
      <c r="F177" s="54">
        <v>30060</v>
      </c>
      <c r="G177" s="28">
        <v>4.4653547000000002E-3</v>
      </c>
      <c r="H177" s="54">
        <v>154502</v>
      </c>
      <c r="I177" s="28">
        <v>2.5391809000000001E-3</v>
      </c>
      <c r="J177" s="65">
        <v>1.7585808076</v>
      </c>
      <c r="K177" s="35"/>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row>
    <row r="178" spans="1:41" ht="15" customHeight="1" x14ac:dyDescent="0.25">
      <c r="A178" s="90"/>
      <c r="B178" s="57" t="s">
        <v>1698</v>
      </c>
      <c r="C178" s="60" t="s">
        <v>1699</v>
      </c>
      <c r="D178" s="60" t="s">
        <v>1700</v>
      </c>
      <c r="E178" s="62">
        <v>183389</v>
      </c>
      <c r="F178" s="54">
        <v>17318</v>
      </c>
      <c r="G178" s="28">
        <v>2.5725552999999999E-3</v>
      </c>
      <c r="H178" s="54">
        <v>166071</v>
      </c>
      <c r="I178" s="28">
        <v>2.7293129000000001E-3</v>
      </c>
      <c r="J178" s="65">
        <v>0.94256518209999995</v>
      </c>
      <c r="K178" s="35"/>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row>
    <row r="179" spans="1:41" ht="15" customHeight="1" x14ac:dyDescent="0.25">
      <c r="A179" s="90"/>
      <c r="B179" s="57" t="s">
        <v>927</v>
      </c>
      <c r="C179" s="60" t="s">
        <v>928</v>
      </c>
      <c r="D179" s="60" t="s">
        <v>929</v>
      </c>
      <c r="E179" s="62">
        <v>183100</v>
      </c>
      <c r="F179" s="54">
        <v>20674</v>
      </c>
      <c r="G179" s="28">
        <v>3.0710825999999999E-3</v>
      </c>
      <c r="H179" s="54">
        <v>162426</v>
      </c>
      <c r="I179" s="28">
        <v>2.6694087000000001E-3</v>
      </c>
      <c r="J179" s="65">
        <v>1.1504729746</v>
      </c>
      <c r="K179" s="35"/>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row>
    <row r="180" spans="1:41" ht="15" customHeight="1" x14ac:dyDescent="0.25">
      <c r="A180" s="90"/>
      <c r="B180" s="57" t="s">
        <v>2500</v>
      </c>
      <c r="C180" s="60" t="s">
        <v>2501</v>
      </c>
      <c r="D180" s="60" t="s">
        <v>2502</v>
      </c>
      <c r="E180" s="62">
        <v>181923</v>
      </c>
      <c r="F180" s="54">
        <v>15151</v>
      </c>
      <c r="G180" s="28">
        <v>2.2506517E-3</v>
      </c>
      <c r="H180" s="54">
        <v>166772</v>
      </c>
      <c r="I180" s="28">
        <v>2.7408336E-3</v>
      </c>
      <c r="J180" s="65">
        <v>0.82115590390000004</v>
      </c>
      <c r="K180" s="35"/>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row>
    <row r="181" spans="1:41" ht="15" customHeight="1" x14ac:dyDescent="0.25">
      <c r="A181" s="90"/>
      <c r="B181" s="57" t="s">
        <v>919</v>
      </c>
      <c r="C181" s="60" t="s">
        <v>920</v>
      </c>
      <c r="D181" s="60" t="s">
        <v>918</v>
      </c>
      <c r="E181" s="62">
        <v>180539</v>
      </c>
      <c r="F181" s="54">
        <v>18045</v>
      </c>
      <c r="G181" s="28">
        <v>2.6805497999999998E-3</v>
      </c>
      <c r="H181" s="54">
        <v>162494</v>
      </c>
      <c r="I181" s="28">
        <v>2.6705263E-3</v>
      </c>
      <c r="J181" s="65">
        <v>1.0037533677999999</v>
      </c>
      <c r="K181" s="35"/>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row>
    <row r="182" spans="1:41" ht="15" customHeight="1" x14ac:dyDescent="0.25">
      <c r="A182" s="90"/>
      <c r="B182" s="57" t="s">
        <v>1427</v>
      </c>
      <c r="C182" s="60" t="s">
        <v>1428</v>
      </c>
      <c r="D182" s="60" t="s">
        <v>1429</v>
      </c>
      <c r="E182" s="62">
        <v>180057</v>
      </c>
      <c r="F182" s="54">
        <v>15600</v>
      </c>
      <c r="G182" s="28">
        <v>2.3173498000000001E-3</v>
      </c>
      <c r="H182" s="54">
        <v>164457</v>
      </c>
      <c r="I182" s="28">
        <v>2.7027875000000001E-3</v>
      </c>
      <c r="J182" s="65">
        <v>0.85739252570000002</v>
      </c>
      <c r="K182" s="35"/>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row>
    <row r="183" spans="1:41" ht="15" customHeight="1" x14ac:dyDescent="0.25">
      <c r="A183" s="90"/>
      <c r="B183" s="57" t="s">
        <v>3323</v>
      </c>
      <c r="C183" s="60" t="s">
        <v>3324</v>
      </c>
      <c r="D183" s="60" t="s">
        <v>3325</v>
      </c>
      <c r="E183" s="62">
        <v>176390</v>
      </c>
      <c r="F183" s="54">
        <v>16093</v>
      </c>
      <c r="G183" s="28">
        <v>2.3905839999999999E-3</v>
      </c>
      <c r="H183" s="54">
        <v>160297</v>
      </c>
      <c r="I183" s="28">
        <v>2.6344195E-3</v>
      </c>
      <c r="J183" s="65">
        <v>0.90744241599999997</v>
      </c>
      <c r="K183" s="35"/>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row>
    <row r="184" spans="1:41" ht="15" customHeight="1" x14ac:dyDescent="0.25">
      <c r="A184" s="90"/>
      <c r="B184" s="57" t="s">
        <v>1182</v>
      </c>
      <c r="C184" s="60" t="s">
        <v>1183</v>
      </c>
      <c r="D184" s="60" t="s">
        <v>1184</v>
      </c>
      <c r="E184" s="62">
        <v>175857</v>
      </c>
      <c r="F184" s="54">
        <v>34610</v>
      </c>
      <c r="G184" s="28">
        <v>5.1412484000000003E-3</v>
      </c>
      <c r="H184" s="54">
        <v>141247</v>
      </c>
      <c r="I184" s="28">
        <v>2.3213399999999999E-3</v>
      </c>
      <c r="J184" s="65">
        <v>2.2147760851</v>
      </c>
      <c r="K184" s="35"/>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row>
    <row r="185" spans="1:41" ht="15" customHeight="1" x14ac:dyDescent="0.25">
      <c r="A185" s="90"/>
      <c r="B185" s="57" t="s">
        <v>734</v>
      </c>
      <c r="C185" s="60" t="s">
        <v>735</v>
      </c>
      <c r="D185" s="60" t="s">
        <v>736</v>
      </c>
      <c r="E185" s="62">
        <v>175179</v>
      </c>
      <c r="F185" s="54">
        <v>15571</v>
      </c>
      <c r="G185" s="28">
        <v>2.3130418999999999E-3</v>
      </c>
      <c r="H185" s="54">
        <v>159608</v>
      </c>
      <c r="I185" s="28">
        <v>2.6230960000000001E-3</v>
      </c>
      <c r="J185" s="65">
        <v>0.88179840239999996</v>
      </c>
      <c r="K185" s="35"/>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row>
    <row r="186" spans="1:41" ht="15" customHeight="1" x14ac:dyDescent="0.25">
      <c r="A186" s="90"/>
      <c r="B186" s="57" t="s">
        <v>1394</v>
      </c>
      <c r="C186" s="60" t="s">
        <v>1395</v>
      </c>
      <c r="D186" s="60" t="s">
        <v>1396</v>
      </c>
      <c r="E186" s="62">
        <v>174828</v>
      </c>
      <c r="F186" s="54">
        <v>14610</v>
      </c>
      <c r="G186" s="28">
        <v>2.1702872E-3</v>
      </c>
      <c r="H186" s="54">
        <v>160218</v>
      </c>
      <c r="I186" s="28">
        <v>2.6331211E-3</v>
      </c>
      <c r="J186" s="65">
        <v>0.82422611050000005</v>
      </c>
      <c r="K186" s="35"/>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row>
    <row r="187" spans="1:41" ht="15" customHeight="1" x14ac:dyDescent="0.25">
      <c r="A187" s="90"/>
      <c r="B187" s="57" t="s">
        <v>2978</v>
      </c>
      <c r="C187" s="60" t="s">
        <v>2974</v>
      </c>
      <c r="D187" s="60" t="s">
        <v>2979</v>
      </c>
      <c r="E187" s="62">
        <v>174224</v>
      </c>
      <c r="F187" s="54">
        <v>9269</v>
      </c>
      <c r="G187" s="28">
        <v>1.376892E-3</v>
      </c>
      <c r="H187" s="54">
        <v>164955</v>
      </c>
      <c r="I187" s="28">
        <v>2.7109718999999998E-3</v>
      </c>
      <c r="J187" s="65">
        <v>0.507896075</v>
      </c>
      <c r="K187" s="35"/>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row>
    <row r="188" spans="1:41" ht="15" customHeight="1" x14ac:dyDescent="0.25">
      <c r="A188" s="90"/>
      <c r="B188" s="57" t="s">
        <v>3308</v>
      </c>
      <c r="C188" s="60" t="s">
        <v>3309</v>
      </c>
      <c r="D188" s="60" t="s">
        <v>3310</v>
      </c>
      <c r="E188" s="62">
        <v>173427</v>
      </c>
      <c r="F188" s="54">
        <v>14862</v>
      </c>
      <c r="G188" s="28">
        <v>2.2077212999999998E-3</v>
      </c>
      <c r="H188" s="54">
        <v>158565</v>
      </c>
      <c r="I188" s="28">
        <v>2.6059547E-3</v>
      </c>
      <c r="J188" s="65">
        <v>0.847183295</v>
      </c>
      <c r="K188" s="35"/>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row>
    <row r="189" spans="1:41" ht="15" customHeight="1" x14ac:dyDescent="0.25">
      <c r="A189" s="90"/>
      <c r="B189" s="57" t="s">
        <v>3257</v>
      </c>
      <c r="C189" s="60" t="s">
        <v>3258</v>
      </c>
      <c r="D189" s="60" t="s">
        <v>3259</v>
      </c>
      <c r="E189" s="62">
        <v>173277</v>
      </c>
      <c r="F189" s="54">
        <v>16090</v>
      </c>
      <c r="G189" s="28">
        <v>2.3901383000000001E-3</v>
      </c>
      <c r="H189" s="54">
        <v>157187</v>
      </c>
      <c r="I189" s="28">
        <v>2.5833077999999998E-3</v>
      </c>
      <c r="J189" s="65">
        <v>0.92522397369999998</v>
      </c>
      <c r="K189" s="35"/>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row>
    <row r="190" spans="1:41" ht="15" customHeight="1" x14ac:dyDescent="0.25">
      <c r="A190" s="90"/>
      <c r="B190" s="57" t="s">
        <v>3107</v>
      </c>
      <c r="C190" s="60" t="s">
        <v>3108</v>
      </c>
      <c r="D190" s="60" t="s">
        <v>3109</v>
      </c>
      <c r="E190" s="62">
        <v>168818</v>
      </c>
      <c r="F190" s="54">
        <v>20606</v>
      </c>
      <c r="G190" s="28">
        <v>3.0609814000000001E-3</v>
      </c>
      <c r="H190" s="54">
        <v>148212</v>
      </c>
      <c r="I190" s="28">
        <v>2.4358070999999999E-3</v>
      </c>
      <c r="J190" s="65">
        <v>1.2566599848</v>
      </c>
      <c r="K190" s="35"/>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row>
    <row r="191" spans="1:41" ht="15" customHeight="1" x14ac:dyDescent="0.25">
      <c r="A191" s="90"/>
      <c r="B191" s="57" t="s">
        <v>478</v>
      </c>
      <c r="C191" s="60" t="s">
        <v>479</v>
      </c>
      <c r="D191" s="60" t="s">
        <v>480</v>
      </c>
      <c r="E191" s="62">
        <v>165729</v>
      </c>
      <c r="F191" s="54">
        <v>30565</v>
      </c>
      <c r="G191" s="28">
        <v>4.5403715000000002E-3</v>
      </c>
      <c r="H191" s="54">
        <v>135164</v>
      </c>
      <c r="I191" s="28">
        <v>2.2213683000000001E-3</v>
      </c>
      <c r="J191" s="65">
        <v>2.0439526136000001</v>
      </c>
      <c r="K191" s="35"/>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row>
    <row r="192" spans="1:41" ht="15" customHeight="1" x14ac:dyDescent="0.25">
      <c r="A192" s="90"/>
      <c r="B192" s="57" t="s">
        <v>2012</v>
      </c>
      <c r="C192" s="60" t="s">
        <v>2013</v>
      </c>
      <c r="D192" s="60" t="s">
        <v>2014</v>
      </c>
      <c r="E192" s="62">
        <v>163348</v>
      </c>
      <c r="F192" s="54">
        <v>14730</v>
      </c>
      <c r="G192" s="28">
        <v>2.1881129000000002E-3</v>
      </c>
      <c r="H192" s="54">
        <v>148618</v>
      </c>
      <c r="I192" s="28">
        <v>2.4424796000000002E-3</v>
      </c>
      <c r="J192" s="65">
        <v>0.89585720899999999</v>
      </c>
      <c r="K192" s="35"/>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row>
    <row r="193" spans="1:41" ht="15" customHeight="1" x14ac:dyDescent="0.25">
      <c r="A193" s="90"/>
      <c r="B193" s="57" t="s">
        <v>1279</v>
      </c>
      <c r="C193" s="60" t="s">
        <v>1280</v>
      </c>
      <c r="D193" s="60" t="s">
        <v>1281</v>
      </c>
      <c r="E193" s="62">
        <v>162742</v>
      </c>
      <c r="F193" s="54">
        <v>9061</v>
      </c>
      <c r="G193" s="28">
        <v>1.3459940000000001E-3</v>
      </c>
      <c r="H193" s="54">
        <v>153681</v>
      </c>
      <c r="I193" s="28">
        <v>2.5256879999999999E-3</v>
      </c>
      <c r="J193" s="65">
        <v>0.53292170800000005</v>
      </c>
      <c r="K193" s="35"/>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row>
    <row r="194" spans="1:41" ht="15" customHeight="1" x14ac:dyDescent="0.25">
      <c r="A194" s="90"/>
      <c r="B194" s="57" t="s">
        <v>2518</v>
      </c>
      <c r="C194" s="60" t="s">
        <v>2519</v>
      </c>
      <c r="D194" s="60" t="s">
        <v>2520</v>
      </c>
      <c r="E194" s="62">
        <v>161449</v>
      </c>
      <c r="F194" s="54">
        <v>30224</v>
      </c>
      <c r="G194" s="28">
        <v>4.4897165999999997E-3</v>
      </c>
      <c r="H194" s="54">
        <v>131225</v>
      </c>
      <c r="I194" s="28">
        <v>2.1566323E-3</v>
      </c>
      <c r="J194" s="65">
        <v>2.0818182800999998</v>
      </c>
      <c r="K194" s="35"/>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row>
    <row r="195" spans="1:41" ht="15" customHeight="1" x14ac:dyDescent="0.25">
      <c r="A195" s="90"/>
      <c r="B195" s="57" t="s">
        <v>1325</v>
      </c>
      <c r="C195" s="60" t="s">
        <v>1326</v>
      </c>
      <c r="D195" s="60" t="s">
        <v>1327</v>
      </c>
      <c r="E195" s="62">
        <v>160667</v>
      </c>
      <c r="F195" s="54">
        <v>19857</v>
      </c>
      <c r="G195" s="28">
        <v>2.9497188999999999E-3</v>
      </c>
      <c r="H195" s="54">
        <v>140810</v>
      </c>
      <c r="I195" s="28">
        <v>2.3141580999999998E-3</v>
      </c>
      <c r="J195" s="65">
        <v>1.2746401547999999</v>
      </c>
      <c r="K195" s="35"/>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row>
    <row r="196" spans="1:41" ht="15" customHeight="1" x14ac:dyDescent="0.25">
      <c r="A196" s="90"/>
      <c r="B196" s="57" t="s">
        <v>2806</v>
      </c>
      <c r="C196" s="60" t="s">
        <v>1215</v>
      </c>
      <c r="D196" s="60" t="s">
        <v>3777</v>
      </c>
      <c r="E196" s="62">
        <v>156651</v>
      </c>
      <c r="F196" s="54">
        <v>4021</v>
      </c>
      <c r="G196" s="28">
        <v>5.9731179999999995E-4</v>
      </c>
      <c r="H196" s="54">
        <v>152630</v>
      </c>
      <c r="I196" s="28">
        <v>2.5084153000000001E-3</v>
      </c>
      <c r="J196" s="65">
        <v>0.2381231546</v>
      </c>
      <c r="K196" s="35"/>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row>
    <row r="197" spans="1:41" ht="15" customHeight="1" x14ac:dyDescent="0.25">
      <c r="A197" s="90"/>
      <c r="B197" s="57" t="s">
        <v>475</v>
      </c>
      <c r="C197" s="60" t="s">
        <v>476</v>
      </c>
      <c r="D197" s="60" t="s">
        <v>477</v>
      </c>
      <c r="E197" s="62">
        <v>154500</v>
      </c>
      <c r="F197" s="54">
        <v>16549</v>
      </c>
      <c r="G197" s="28">
        <v>2.4583219000000002E-3</v>
      </c>
      <c r="H197" s="54">
        <v>137951</v>
      </c>
      <c r="I197" s="28">
        <v>2.2671715999999999E-3</v>
      </c>
      <c r="J197" s="65">
        <v>1.0843122432000001</v>
      </c>
      <c r="K197" s="35"/>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row>
    <row r="198" spans="1:41" ht="15" customHeight="1" x14ac:dyDescent="0.25">
      <c r="A198" s="90"/>
      <c r="B198" s="57" t="s">
        <v>386</v>
      </c>
      <c r="C198" s="60" t="s">
        <v>387</v>
      </c>
      <c r="D198" s="60" t="s">
        <v>388</v>
      </c>
      <c r="E198" s="62">
        <v>154198</v>
      </c>
      <c r="F198" s="54">
        <v>13070</v>
      </c>
      <c r="G198" s="28">
        <v>1.9415232E-3</v>
      </c>
      <c r="H198" s="54">
        <v>141128</v>
      </c>
      <c r="I198" s="28">
        <v>2.3193843E-3</v>
      </c>
      <c r="J198" s="65">
        <v>0.83708557719999999</v>
      </c>
      <c r="K198" s="35"/>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row>
    <row r="199" spans="1:41" ht="15" customHeight="1" x14ac:dyDescent="0.25">
      <c r="A199" s="90"/>
      <c r="B199" s="57" t="s">
        <v>1439</v>
      </c>
      <c r="C199" s="60" t="s">
        <v>1440</v>
      </c>
      <c r="D199" s="60" t="s">
        <v>1441</v>
      </c>
      <c r="E199" s="62">
        <v>153963</v>
      </c>
      <c r="F199" s="54">
        <v>24064</v>
      </c>
      <c r="G199" s="28">
        <v>3.5746606000000001E-3</v>
      </c>
      <c r="H199" s="54">
        <v>129899</v>
      </c>
      <c r="I199" s="28">
        <v>2.1348399999999998E-3</v>
      </c>
      <c r="J199" s="65">
        <v>1.6744395356999999</v>
      </c>
      <c r="K199" s="35"/>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row>
    <row r="200" spans="1:41" ht="15" customHeight="1" x14ac:dyDescent="0.25">
      <c r="A200" s="90"/>
      <c r="B200" s="57" t="s">
        <v>3014</v>
      </c>
      <c r="C200" s="60" t="s">
        <v>3010</v>
      </c>
      <c r="D200" s="60" t="s">
        <v>3015</v>
      </c>
      <c r="E200" s="62">
        <v>153249</v>
      </c>
      <c r="F200" s="54">
        <v>19635</v>
      </c>
      <c r="G200" s="28">
        <v>2.9167412000000001E-3</v>
      </c>
      <c r="H200" s="54">
        <v>133614</v>
      </c>
      <c r="I200" s="28">
        <v>2.1958946000000001E-3</v>
      </c>
      <c r="J200" s="65">
        <v>1.3282701058999999</v>
      </c>
      <c r="K200" s="35"/>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row>
    <row r="201" spans="1:41" ht="15" customHeight="1" x14ac:dyDescent="0.25">
      <c r="A201" s="90"/>
      <c r="B201" s="57" t="s">
        <v>1868</v>
      </c>
      <c r="C201" s="60" t="s">
        <v>1869</v>
      </c>
      <c r="D201" s="60" t="s">
        <v>1870</v>
      </c>
      <c r="E201" s="62">
        <v>153225</v>
      </c>
      <c r="F201" s="54">
        <v>12523</v>
      </c>
      <c r="G201" s="28">
        <v>1.8602674E-3</v>
      </c>
      <c r="H201" s="54">
        <v>140702</v>
      </c>
      <c r="I201" s="28">
        <v>2.3123832E-3</v>
      </c>
      <c r="J201" s="65">
        <v>0.8044805867</v>
      </c>
      <c r="K201" s="35"/>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row>
    <row r="202" spans="1:41" ht="15" customHeight="1" x14ac:dyDescent="0.25">
      <c r="A202" s="90"/>
      <c r="B202" s="57" t="s">
        <v>1009</v>
      </c>
      <c r="C202" s="60" t="s">
        <v>1010</v>
      </c>
      <c r="D202" s="60" t="s">
        <v>1011</v>
      </c>
      <c r="E202" s="62">
        <v>153006</v>
      </c>
      <c r="F202" s="54">
        <v>21086</v>
      </c>
      <c r="G202" s="28">
        <v>3.1322844000000001E-3</v>
      </c>
      <c r="H202" s="54">
        <v>131920</v>
      </c>
      <c r="I202" s="28">
        <v>2.1680544000000001E-3</v>
      </c>
      <c r="J202" s="65">
        <v>1.4447443945</v>
      </c>
      <c r="K202" s="35"/>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row>
    <row r="203" spans="1:41" ht="15" customHeight="1" x14ac:dyDescent="0.25">
      <c r="A203" s="90"/>
      <c r="B203" s="57" t="s">
        <v>1162</v>
      </c>
      <c r="C203" s="60" t="s">
        <v>1163</v>
      </c>
      <c r="D203" s="60" t="s">
        <v>1164</v>
      </c>
      <c r="E203" s="62">
        <v>152624</v>
      </c>
      <c r="F203" s="54">
        <v>12246</v>
      </c>
      <c r="G203" s="28">
        <v>1.8191196000000001E-3</v>
      </c>
      <c r="H203" s="54">
        <v>140378</v>
      </c>
      <c r="I203" s="28">
        <v>2.3070584E-3</v>
      </c>
      <c r="J203" s="65">
        <v>0.7885017527</v>
      </c>
      <c r="K203" s="35"/>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row>
    <row r="204" spans="1:41" ht="15" customHeight="1" x14ac:dyDescent="0.25">
      <c r="A204" s="90"/>
      <c r="B204" s="57" t="s">
        <v>3030</v>
      </c>
      <c r="C204" s="60" t="s">
        <v>3026</v>
      </c>
      <c r="D204" s="60" t="s">
        <v>3031</v>
      </c>
      <c r="E204" s="62">
        <v>152555</v>
      </c>
      <c r="F204" s="54">
        <v>22103</v>
      </c>
      <c r="G204" s="28">
        <v>3.2833578E-3</v>
      </c>
      <c r="H204" s="54">
        <v>130452</v>
      </c>
      <c r="I204" s="28">
        <v>2.1439283999999999E-3</v>
      </c>
      <c r="J204" s="65">
        <v>1.5314680486000001</v>
      </c>
      <c r="K204" s="35"/>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row>
    <row r="205" spans="1:41" ht="15" customHeight="1" x14ac:dyDescent="0.25">
      <c r="A205" s="90"/>
      <c r="B205" s="57" t="s">
        <v>324</v>
      </c>
      <c r="C205" s="60" t="s">
        <v>325</v>
      </c>
      <c r="D205" s="60" t="s">
        <v>326</v>
      </c>
      <c r="E205" s="62">
        <v>152250</v>
      </c>
      <c r="F205" s="54">
        <v>10041</v>
      </c>
      <c r="G205" s="28">
        <v>1.4915710999999999E-3</v>
      </c>
      <c r="H205" s="54">
        <v>142209</v>
      </c>
      <c r="I205" s="28">
        <v>2.3371501000000001E-3</v>
      </c>
      <c r="J205" s="65">
        <v>0.63820079829999998</v>
      </c>
      <c r="K205" s="35"/>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row>
    <row r="206" spans="1:41" ht="15" customHeight="1" x14ac:dyDescent="0.25">
      <c r="A206" s="90"/>
      <c r="B206" s="57" t="s">
        <v>1112</v>
      </c>
      <c r="C206" s="60" t="s">
        <v>1113</v>
      </c>
      <c r="D206" s="60" t="s">
        <v>1111</v>
      </c>
      <c r="E206" s="62">
        <v>152069</v>
      </c>
      <c r="F206" s="54">
        <v>19030</v>
      </c>
      <c r="G206" s="28">
        <v>2.8268695999999999E-3</v>
      </c>
      <c r="H206" s="54">
        <v>133039</v>
      </c>
      <c r="I206" s="28">
        <v>2.1864446999999999E-3</v>
      </c>
      <c r="J206" s="65">
        <v>1.292906965</v>
      </c>
      <c r="K206" s="35"/>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row>
    <row r="207" spans="1:41" ht="15" customHeight="1" x14ac:dyDescent="0.25">
      <c r="A207" s="90"/>
      <c r="B207" s="57" t="s">
        <v>2462</v>
      </c>
      <c r="C207" s="60" t="s">
        <v>2463</v>
      </c>
      <c r="D207" s="60" t="s">
        <v>183</v>
      </c>
      <c r="E207" s="62">
        <v>151603</v>
      </c>
      <c r="F207" s="54">
        <v>49966</v>
      </c>
      <c r="G207" s="28">
        <v>7.4223524000000003E-3</v>
      </c>
      <c r="H207" s="54">
        <v>101637</v>
      </c>
      <c r="I207" s="28">
        <v>1.6703649E-3</v>
      </c>
      <c r="J207" s="65">
        <v>4.4435513637000001</v>
      </c>
      <c r="K207" s="35"/>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row>
    <row r="208" spans="1:41" ht="15" customHeight="1" x14ac:dyDescent="0.25">
      <c r="A208" s="90"/>
      <c r="B208" s="57" t="s">
        <v>579</v>
      </c>
      <c r="C208" s="60" t="s">
        <v>580</v>
      </c>
      <c r="D208" s="60" t="s">
        <v>581</v>
      </c>
      <c r="E208" s="62">
        <v>151387</v>
      </c>
      <c r="F208" s="54">
        <v>16733</v>
      </c>
      <c r="G208" s="28">
        <v>2.4856547000000001E-3</v>
      </c>
      <c r="H208" s="54">
        <v>134654</v>
      </c>
      <c r="I208" s="28">
        <v>2.2129865999999999E-3</v>
      </c>
      <c r="J208" s="65">
        <v>1.1232127137000001</v>
      </c>
      <c r="K208" s="35"/>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row>
    <row r="209" spans="1:41" ht="15" customHeight="1" x14ac:dyDescent="0.25">
      <c r="A209" s="90"/>
      <c r="B209" s="57" t="s">
        <v>1491</v>
      </c>
      <c r="C209" s="60" t="s">
        <v>1492</v>
      </c>
      <c r="D209" s="60" t="s">
        <v>1493</v>
      </c>
      <c r="E209" s="62">
        <v>151207</v>
      </c>
      <c r="F209" s="54">
        <v>38783</v>
      </c>
      <c r="G209" s="28">
        <v>5.7611394999999999E-3</v>
      </c>
      <c r="H209" s="54">
        <v>112424</v>
      </c>
      <c r="I209" s="28">
        <v>1.8476451E-3</v>
      </c>
      <c r="J209" s="65">
        <v>3.1180984656000001</v>
      </c>
      <c r="K209" s="35"/>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row>
    <row r="210" spans="1:41" ht="15" customHeight="1" x14ac:dyDescent="0.25">
      <c r="A210" s="90"/>
      <c r="B210" s="57" t="s">
        <v>1128</v>
      </c>
      <c r="C210" s="60" t="s">
        <v>1129</v>
      </c>
      <c r="D210" s="60" t="s">
        <v>1130</v>
      </c>
      <c r="E210" s="62">
        <v>150937</v>
      </c>
      <c r="F210" s="54">
        <v>14108</v>
      </c>
      <c r="G210" s="28">
        <v>2.0957161000000001E-3</v>
      </c>
      <c r="H210" s="54">
        <v>136829</v>
      </c>
      <c r="I210" s="28">
        <v>2.2487319000000002E-3</v>
      </c>
      <c r="J210" s="65">
        <v>0.93195460060000002</v>
      </c>
      <c r="K210" s="35"/>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row>
    <row r="211" spans="1:41" ht="15" customHeight="1" x14ac:dyDescent="0.25">
      <c r="A211" s="90"/>
      <c r="B211" s="57" t="s">
        <v>1303</v>
      </c>
      <c r="C211" s="60" t="s">
        <v>1304</v>
      </c>
      <c r="D211" s="60" t="s">
        <v>1305</v>
      </c>
      <c r="E211" s="62">
        <v>150675</v>
      </c>
      <c r="F211" s="54">
        <v>7790</v>
      </c>
      <c r="G211" s="28">
        <v>1.1571894E-3</v>
      </c>
      <c r="H211" s="54">
        <v>142885</v>
      </c>
      <c r="I211" s="28">
        <v>2.3482599E-3</v>
      </c>
      <c r="J211" s="65">
        <v>0.4927859047</v>
      </c>
      <c r="K211" s="35"/>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row>
    <row r="212" spans="1:41" ht="15" customHeight="1" x14ac:dyDescent="0.25">
      <c r="A212" s="90"/>
      <c r="B212" s="57" t="s">
        <v>1282</v>
      </c>
      <c r="C212" s="60" t="s">
        <v>1283</v>
      </c>
      <c r="D212" s="60" t="s">
        <v>1284</v>
      </c>
      <c r="E212" s="62">
        <v>150293</v>
      </c>
      <c r="F212" s="54">
        <v>8501</v>
      </c>
      <c r="G212" s="28">
        <v>1.2628070999999999E-3</v>
      </c>
      <c r="H212" s="54">
        <v>141792</v>
      </c>
      <c r="I212" s="28">
        <v>2.3302968999999998E-3</v>
      </c>
      <c r="J212" s="65">
        <v>0.54190822959999996</v>
      </c>
      <c r="K212" s="35"/>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row>
    <row r="213" spans="1:41" ht="15" customHeight="1" x14ac:dyDescent="0.25">
      <c r="A213" s="90"/>
      <c r="B213" s="57" t="s">
        <v>2765</v>
      </c>
      <c r="C213" s="60" t="s">
        <v>2766</v>
      </c>
      <c r="D213" s="60" t="s">
        <v>2767</v>
      </c>
      <c r="E213" s="62">
        <v>150192</v>
      </c>
      <c r="F213" s="54">
        <v>12595</v>
      </c>
      <c r="G213" s="28">
        <v>1.8709627999999999E-3</v>
      </c>
      <c r="H213" s="54">
        <v>137597</v>
      </c>
      <c r="I213" s="28">
        <v>2.2613537E-3</v>
      </c>
      <c r="J213" s="65">
        <v>0.827364086</v>
      </c>
      <c r="K213" s="35"/>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row>
    <row r="214" spans="1:41" ht="15" customHeight="1" x14ac:dyDescent="0.25">
      <c r="A214" s="90"/>
      <c r="B214" s="57" t="s">
        <v>3529</v>
      </c>
      <c r="C214" s="60" t="s">
        <v>3530</v>
      </c>
      <c r="D214" s="60" t="s">
        <v>3531</v>
      </c>
      <c r="E214" s="62">
        <v>148834</v>
      </c>
      <c r="F214" s="54">
        <v>20738</v>
      </c>
      <c r="G214" s="28">
        <v>3.0805897000000001E-3</v>
      </c>
      <c r="H214" s="54">
        <v>128096</v>
      </c>
      <c r="I214" s="28">
        <v>2.1052084E-3</v>
      </c>
      <c r="J214" s="65">
        <v>1.4633181531999999</v>
      </c>
      <c r="K214" s="35"/>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row>
    <row r="215" spans="1:41" ht="15" customHeight="1" x14ac:dyDescent="0.25">
      <c r="A215" s="90"/>
      <c r="B215" s="57" t="s">
        <v>227</v>
      </c>
      <c r="C215" s="60" t="s">
        <v>228</v>
      </c>
      <c r="D215" s="60" t="s">
        <v>229</v>
      </c>
      <c r="E215" s="62">
        <v>147496</v>
      </c>
      <c r="F215" s="54">
        <v>19155</v>
      </c>
      <c r="G215" s="28">
        <v>2.8454381000000001E-3</v>
      </c>
      <c r="H215" s="54">
        <v>128341</v>
      </c>
      <c r="I215" s="28">
        <v>2.1092349000000001E-3</v>
      </c>
      <c r="J215" s="65">
        <v>1.3490380398999999</v>
      </c>
      <c r="K215" s="35"/>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row>
    <row r="216" spans="1:41" ht="15" customHeight="1" x14ac:dyDescent="0.25">
      <c r="A216" s="90"/>
      <c r="B216" s="57" t="s">
        <v>2213</v>
      </c>
      <c r="C216" s="60" t="s">
        <v>2214</v>
      </c>
      <c r="D216" s="60" t="s">
        <v>2215</v>
      </c>
      <c r="E216" s="62">
        <v>146690</v>
      </c>
      <c r="F216" s="54">
        <v>22238</v>
      </c>
      <c r="G216" s="28">
        <v>3.3034117999999999E-3</v>
      </c>
      <c r="H216" s="54">
        <v>124452</v>
      </c>
      <c r="I216" s="28">
        <v>2.0453207E-3</v>
      </c>
      <c r="J216" s="65">
        <v>1.6151070176</v>
      </c>
      <c r="K216" s="35"/>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row>
    <row r="217" spans="1:41" ht="15" customHeight="1" x14ac:dyDescent="0.25">
      <c r="A217" s="90"/>
      <c r="B217" s="57" t="s">
        <v>809</v>
      </c>
      <c r="C217" s="60" t="s">
        <v>810</v>
      </c>
      <c r="D217" s="60" t="s">
        <v>811</v>
      </c>
      <c r="E217" s="62">
        <v>146311</v>
      </c>
      <c r="F217" s="54">
        <v>14174</v>
      </c>
      <c r="G217" s="28">
        <v>2.1055202000000001E-3</v>
      </c>
      <c r="H217" s="54">
        <v>132137</v>
      </c>
      <c r="I217" s="28">
        <v>2.1716207000000002E-3</v>
      </c>
      <c r="J217" s="65">
        <v>0.96956168440000001</v>
      </c>
      <c r="K217" s="35"/>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row>
    <row r="218" spans="1:41" ht="15" customHeight="1" x14ac:dyDescent="0.25">
      <c r="A218" s="90"/>
      <c r="B218" s="57" t="s">
        <v>3329</v>
      </c>
      <c r="C218" s="60" t="s">
        <v>3330</v>
      </c>
      <c r="D218" s="60" t="s">
        <v>3331</v>
      </c>
      <c r="E218" s="62">
        <v>144789</v>
      </c>
      <c r="F218" s="54">
        <v>12220</v>
      </c>
      <c r="G218" s="28">
        <v>1.8152572999999999E-3</v>
      </c>
      <c r="H218" s="54">
        <v>132569</v>
      </c>
      <c r="I218" s="28">
        <v>2.1787205E-3</v>
      </c>
      <c r="J218" s="65">
        <v>0.83317587100000001</v>
      </c>
      <c r="K218" s="35"/>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row>
    <row r="219" spans="1:41" ht="15" customHeight="1" x14ac:dyDescent="0.25">
      <c r="A219" s="90"/>
      <c r="B219" s="57" t="s">
        <v>3302</v>
      </c>
      <c r="C219" s="60" t="s">
        <v>3303</v>
      </c>
      <c r="D219" s="60" t="s">
        <v>3304</v>
      </c>
      <c r="E219" s="62">
        <v>144595</v>
      </c>
      <c r="F219" s="54">
        <v>12869</v>
      </c>
      <c r="G219" s="28">
        <v>1.9116649999999999E-3</v>
      </c>
      <c r="H219" s="54">
        <v>131726</v>
      </c>
      <c r="I219" s="28">
        <v>2.1648661000000001E-3</v>
      </c>
      <c r="J219" s="65">
        <v>0.8830407696</v>
      </c>
      <c r="K219" s="35"/>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row>
    <row r="220" spans="1:41" ht="15" customHeight="1" x14ac:dyDescent="0.25">
      <c r="A220" s="90"/>
      <c r="B220" s="57" t="s">
        <v>383</v>
      </c>
      <c r="C220" s="60" t="s">
        <v>384</v>
      </c>
      <c r="D220" s="60" t="s">
        <v>385</v>
      </c>
      <c r="E220" s="62">
        <v>142228</v>
      </c>
      <c r="F220" s="54">
        <v>7941</v>
      </c>
      <c r="G220" s="28">
        <v>1.1796202E-3</v>
      </c>
      <c r="H220" s="54">
        <v>134287</v>
      </c>
      <c r="I220" s="28">
        <v>2.2069551000000001E-3</v>
      </c>
      <c r="J220" s="65">
        <v>0.53450119789999995</v>
      </c>
      <c r="K220" s="35"/>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row>
    <row r="221" spans="1:41" ht="15" customHeight="1" x14ac:dyDescent="0.25">
      <c r="A221" s="90"/>
      <c r="B221" s="57" t="s">
        <v>1133</v>
      </c>
      <c r="C221" s="60" t="s">
        <v>1129</v>
      </c>
      <c r="D221" s="60" t="s">
        <v>1134</v>
      </c>
      <c r="E221" s="62">
        <v>140650</v>
      </c>
      <c r="F221" s="54">
        <v>14276</v>
      </c>
      <c r="G221" s="28">
        <v>2.1206721000000001E-3</v>
      </c>
      <c r="H221" s="54">
        <v>126374</v>
      </c>
      <c r="I221" s="28">
        <v>2.0769080000000001E-3</v>
      </c>
      <c r="J221" s="65">
        <v>1.0210717619</v>
      </c>
      <c r="K221" s="35"/>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row>
    <row r="222" spans="1:41" ht="15" customHeight="1" x14ac:dyDescent="0.25">
      <c r="A222" s="90"/>
      <c r="B222" s="57" t="s">
        <v>2750</v>
      </c>
      <c r="C222" s="60" t="s">
        <v>2751</v>
      </c>
      <c r="D222" s="60" t="s">
        <v>2752</v>
      </c>
      <c r="E222" s="62">
        <v>138452</v>
      </c>
      <c r="F222" s="54">
        <v>25452</v>
      </c>
      <c r="G222" s="28">
        <v>3.7808452999999998E-3</v>
      </c>
      <c r="H222" s="54">
        <v>113000</v>
      </c>
      <c r="I222" s="28">
        <v>1.8571115E-3</v>
      </c>
      <c r="J222" s="65">
        <v>2.0358741573999999</v>
      </c>
      <c r="K222" s="35"/>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row>
    <row r="223" spans="1:41" ht="15" customHeight="1" x14ac:dyDescent="0.25">
      <c r="A223" s="90"/>
      <c r="B223" s="57" t="s">
        <v>2727</v>
      </c>
      <c r="C223" s="60" t="s">
        <v>2728</v>
      </c>
      <c r="D223" s="60" t="s">
        <v>2729</v>
      </c>
      <c r="E223" s="62">
        <v>137490</v>
      </c>
      <c r="F223" s="54">
        <v>12821</v>
      </c>
      <c r="G223" s="28">
        <v>1.9045347000000001E-3</v>
      </c>
      <c r="H223" s="54">
        <v>124669</v>
      </c>
      <c r="I223" s="28">
        <v>2.0488870000000001E-3</v>
      </c>
      <c r="J223" s="65">
        <v>0.92954599240000002</v>
      </c>
      <c r="K223" s="35"/>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row>
    <row r="224" spans="1:41" ht="15" customHeight="1" x14ac:dyDescent="0.25">
      <c r="A224" s="90"/>
      <c r="B224" s="57" t="s">
        <v>639</v>
      </c>
      <c r="C224" s="60" t="s">
        <v>640</v>
      </c>
      <c r="D224" s="60" t="s">
        <v>641</v>
      </c>
      <c r="E224" s="62">
        <v>136755</v>
      </c>
      <c r="F224" s="54">
        <v>10877</v>
      </c>
      <c r="G224" s="28">
        <v>1.6157573000000001E-3</v>
      </c>
      <c r="H224" s="54">
        <v>125878</v>
      </c>
      <c r="I224" s="28">
        <v>2.0687563999999999E-3</v>
      </c>
      <c r="J224" s="65">
        <v>0.78102826859999996</v>
      </c>
      <c r="K224" s="35"/>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row>
    <row r="225" spans="1:41" ht="15" customHeight="1" x14ac:dyDescent="0.25">
      <c r="A225" s="90"/>
      <c r="B225" s="57" t="s">
        <v>1179</v>
      </c>
      <c r="C225" s="60" t="s">
        <v>1180</v>
      </c>
      <c r="D225" s="60" t="s">
        <v>1181</v>
      </c>
      <c r="E225" s="62">
        <v>136497</v>
      </c>
      <c r="F225" s="54">
        <v>21585</v>
      </c>
      <c r="G225" s="28">
        <v>3.2064099000000002E-3</v>
      </c>
      <c r="H225" s="54">
        <v>114912</v>
      </c>
      <c r="I225" s="28">
        <v>1.8885345E-3</v>
      </c>
      <c r="J225" s="65">
        <v>1.6978297067000001</v>
      </c>
      <c r="K225" s="35"/>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row>
    <row r="226" spans="1:41" ht="15" customHeight="1" x14ac:dyDescent="0.25">
      <c r="A226" s="90"/>
      <c r="B226" s="57" t="s">
        <v>1243</v>
      </c>
      <c r="C226" s="60" t="s">
        <v>1244</v>
      </c>
      <c r="D226" s="60" t="s">
        <v>1245</v>
      </c>
      <c r="E226" s="62">
        <v>134410</v>
      </c>
      <c r="F226" s="54">
        <v>10351</v>
      </c>
      <c r="G226" s="28">
        <v>1.5376210000000001E-3</v>
      </c>
      <c r="H226" s="54">
        <v>124059</v>
      </c>
      <c r="I226" s="28">
        <v>2.0388619000000002E-3</v>
      </c>
      <c r="J226" s="65">
        <v>0.75415652170000003</v>
      </c>
      <c r="K226" s="35"/>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row>
    <row r="227" spans="1:41" ht="15" customHeight="1" x14ac:dyDescent="0.25">
      <c r="A227" s="90"/>
      <c r="B227" s="57" t="s">
        <v>3233</v>
      </c>
      <c r="C227" s="60" t="s">
        <v>3234</v>
      </c>
      <c r="D227" s="60" t="s">
        <v>3235</v>
      </c>
      <c r="E227" s="62">
        <v>133344</v>
      </c>
      <c r="F227" s="54">
        <v>12374</v>
      </c>
      <c r="G227" s="28">
        <v>1.8381337000000001E-3</v>
      </c>
      <c r="H227" s="54">
        <v>120970</v>
      </c>
      <c r="I227" s="28">
        <v>1.9880954000000002E-3</v>
      </c>
      <c r="J227" s="65">
        <v>0.9245701959</v>
      </c>
      <c r="K227" s="35"/>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row>
    <row r="228" spans="1:41" ht="15" customHeight="1" x14ac:dyDescent="0.25">
      <c r="A228" s="90"/>
      <c r="B228" s="57" t="s">
        <v>1856</v>
      </c>
      <c r="C228" s="60" t="s">
        <v>1857</v>
      </c>
      <c r="D228" s="60" t="s">
        <v>1858</v>
      </c>
      <c r="E228" s="62">
        <v>132989</v>
      </c>
      <c r="F228" s="54">
        <v>10436</v>
      </c>
      <c r="G228" s="28">
        <v>1.5502476E-3</v>
      </c>
      <c r="H228" s="54">
        <v>122553</v>
      </c>
      <c r="I228" s="28">
        <v>2.0141114E-3</v>
      </c>
      <c r="J228" s="65">
        <v>0.76969308010000004</v>
      </c>
      <c r="K228" s="35"/>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row>
    <row r="229" spans="1:41" ht="15" customHeight="1" x14ac:dyDescent="0.25">
      <c r="A229" s="90"/>
      <c r="B229" s="57" t="s">
        <v>2192</v>
      </c>
      <c r="C229" s="60" t="s">
        <v>2193</v>
      </c>
      <c r="D229" s="60" t="s">
        <v>2194</v>
      </c>
      <c r="E229" s="62">
        <v>132911</v>
      </c>
      <c r="F229" s="54">
        <v>13819</v>
      </c>
      <c r="G229" s="28">
        <v>2.0527856999999999E-3</v>
      </c>
      <c r="H229" s="54">
        <v>119092</v>
      </c>
      <c r="I229" s="28">
        <v>1.9572310999999998E-3</v>
      </c>
      <c r="J229" s="65">
        <v>1.048821271</v>
      </c>
      <c r="K229" s="35"/>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row>
    <row r="230" spans="1:41" ht="15" customHeight="1" x14ac:dyDescent="0.25">
      <c r="A230" s="90"/>
      <c r="B230" s="57" t="s">
        <v>2922</v>
      </c>
      <c r="C230" s="60" t="s">
        <v>2923</v>
      </c>
      <c r="D230" s="60" t="s">
        <v>2924</v>
      </c>
      <c r="E230" s="62">
        <v>131885</v>
      </c>
      <c r="F230" s="54">
        <v>7858</v>
      </c>
      <c r="G230" s="28">
        <v>1.1672907000000001E-3</v>
      </c>
      <c r="H230" s="54">
        <v>124027</v>
      </c>
      <c r="I230" s="28">
        <v>2.038336E-3</v>
      </c>
      <c r="J230" s="65">
        <v>0.5726684326</v>
      </c>
      <c r="K230" s="35"/>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row>
    <row r="231" spans="1:41" ht="15" customHeight="1" x14ac:dyDescent="0.25">
      <c r="A231" s="90"/>
      <c r="B231" s="57" t="s">
        <v>1135</v>
      </c>
      <c r="C231" s="60" t="s">
        <v>1136</v>
      </c>
      <c r="D231" s="60" t="s">
        <v>1137</v>
      </c>
      <c r="E231" s="62">
        <v>131805</v>
      </c>
      <c r="F231" s="54">
        <v>14019</v>
      </c>
      <c r="G231" s="28">
        <v>2.0824952999999998E-3</v>
      </c>
      <c r="H231" s="54">
        <v>117786</v>
      </c>
      <c r="I231" s="28">
        <v>1.9357675000000001E-3</v>
      </c>
      <c r="J231" s="65">
        <v>1.0757982186999999</v>
      </c>
      <c r="K231" s="35"/>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row>
    <row r="232" spans="1:41" ht="15" customHeight="1" x14ac:dyDescent="0.25">
      <c r="A232" s="90"/>
      <c r="B232" s="57" t="s">
        <v>3356</v>
      </c>
      <c r="C232" s="60" t="s">
        <v>3357</v>
      </c>
      <c r="D232" s="60" t="s">
        <v>3358</v>
      </c>
      <c r="E232" s="62">
        <v>131460</v>
      </c>
      <c r="F232" s="54">
        <v>9142</v>
      </c>
      <c r="G232" s="28">
        <v>1.3580263999999999E-3</v>
      </c>
      <c r="H232" s="54">
        <v>122318</v>
      </c>
      <c r="I232" s="28">
        <v>2.0102492E-3</v>
      </c>
      <c r="J232" s="65">
        <v>0.6755512534</v>
      </c>
      <c r="K232" s="35"/>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row>
    <row r="233" spans="1:41" ht="15" customHeight="1" x14ac:dyDescent="0.25">
      <c r="A233" s="90"/>
      <c r="B233" s="57" t="s">
        <v>3004</v>
      </c>
      <c r="C233" s="60" t="s">
        <v>3002</v>
      </c>
      <c r="D233" s="60" t="s">
        <v>3005</v>
      </c>
      <c r="E233" s="62">
        <v>129113</v>
      </c>
      <c r="F233" s="54">
        <v>19555</v>
      </c>
      <c r="G233" s="28">
        <v>2.9048572999999999E-3</v>
      </c>
      <c r="H233" s="54">
        <v>109558</v>
      </c>
      <c r="I233" s="28">
        <v>1.8005435000000001E-3</v>
      </c>
      <c r="J233" s="65">
        <v>1.6133224725999999</v>
      </c>
      <c r="K233" s="35"/>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row>
    <row r="234" spans="1:41" ht="15" customHeight="1" x14ac:dyDescent="0.25">
      <c r="A234" s="90"/>
      <c r="B234" s="57" t="s">
        <v>2228</v>
      </c>
      <c r="C234" s="60" t="s">
        <v>2229</v>
      </c>
      <c r="D234" s="60" t="s">
        <v>2230</v>
      </c>
      <c r="E234" s="62">
        <v>127240</v>
      </c>
      <c r="F234" s="54">
        <v>9984</v>
      </c>
      <c r="G234" s="28">
        <v>1.4831038E-3</v>
      </c>
      <c r="H234" s="54">
        <v>117256</v>
      </c>
      <c r="I234" s="28">
        <v>1.9270572000000001E-3</v>
      </c>
      <c r="J234" s="65">
        <v>0.76962108259999995</v>
      </c>
      <c r="K234" s="35"/>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row>
    <row r="235" spans="1:41" ht="15" customHeight="1" x14ac:dyDescent="0.25">
      <c r="A235" s="90"/>
      <c r="B235" s="57" t="s">
        <v>3140</v>
      </c>
      <c r="C235" s="60" t="s">
        <v>3141</v>
      </c>
      <c r="D235" s="60" t="s">
        <v>3142</v>
      </c>
      <c r="E235" s="62">
        <v>127221</v>
      </c>
      <c r="F235" s="54">
        <v>10441</v>
      </c>
      <c r="G235" s="28">
        <v>1.5509903E-3</v>
      </c>
      <c r="H235" s="54">
        <v>116780</v>
      </c>
      <c r="I235" s="28">
        <v>1.9192343E-3</v>
      </c>
      <c r="J235" s="65">
        <v>0.80812972859999999</v>
      </c>
      <c r="K235" s="35"/>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row>
    <row r="236" spans="1:41" ht="15" customHeight="1" x14ac:dyDescent="0.25">
      <c r="A236" s="90"/>
      <c r="B236" s="57" t="s">
        <v>1285</v>
      </c>
      <c r="C236" s="60" t="s">
        <v>1286</v>
      </c>
      <c r="D236" s="60" t="s">
        <v>1287</v>
      </c>
      <c r="E236" s="62">
        <v>126830</v>
      </c>
      <c r="F236" s="54">
        <v>9964</v>
      </c>
      <c r="G236" s="28">
        <v>1.4801329E-3</v>
      </c>
      <c r="H236" s="54">
        <v>116866</v>
      </c>
      <c r="I236" s="28">
        <v>1.9206477E-3</v>
      </c>
      <c r="J236" s="65">
        <v>0.77064257390000002</v>
      </c>
      <c r="K236" s="35"/>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row>
    <row r="237" spans="1:41" ht="15" customHeight="1" x14ac:dyDescent="0.25">
      <c r="A237" s="90"/>
      <c r="B237" s="57" t="s">
        <v>2062</v>
      </c>
      <c r="C237" s="60" t="s">
        <v>2063</v>
      </c>
      <c r="D237" s="60" t="s">
        <v>2064</v>
      </c>
      <c r="E237" s="62">
        <v>125700</v>
      </c>
      <c r="F237" s="54">
        <v>8602</v>
      </c>
      <c r="G237" s="28">
        <v>1.2778104E-3</v>
      </c>
      <c r="H237" s="54">
        <v>117098</v>
      </c>
      <c r="I237" s="28">
        <v>1.9244605E-3</v>
      </c>
      <c r="J237" s="65">
        <v>0.66398370179999999</v>
      </c>
      <c r="K237" s="35"/>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row>
    <row r="238" spans="1:41" ht="15" customHeight="1" x14ac:dyDescent="0.25">
      <c r="A238" s="90"/>
      <c r="B238" s="57" t="s">
        <v>1452</v>
      </c>
      <c r="C238" s="60" t="s">
        <v>1453</v>
      </c>
      <c r="D238" s="60" t="s">
        <v>1454</v>
      </c>
      <c r="E238" s="62">
        <v>125183</v>
      </c>
      <c r="F238" s="54">
        <v>12135</v>
      </c>
      <c r="G238" s="28">
        <v>1.8026307E-3</v>
      </c>
      <c r="H238" s="54">
        <v>113048</v>
      </c>
      <c r="I238" s="28">
        <v>1.8579003000000001E-3</v>
      </c>
      <c r="J238" s="65">
        <v>0.97025157380000004</v>
      </c>
      <c r="K238" s="35"/>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row>
    <row r="239" spans="1:41" ht="15" customHeight="1" x14ac:dyDescent="0.25">
      <c r="A239" s="90"/>
      <c r="B239" s="57" t="s">
        <v>1141</v>
      </c>
      <c r="C239" s="60" t="s">
        <v>1142</v>
      </c>
      <c r="D239" s="60" t="s">
        <v>1143</v>
      </c>
      <c r="E239" s="62">
        <v>124980</v>
      </c>
      <c r="F239" s="54">
        <v>13118</v>
      </c>
      <c r="G239" s="28">
        <v>1.9486535E-3</v>
      </c>
      <c r="H239" s="54">
        <v>111862</v>
      </c>
      <c r="I239" s="28">
        <v>1.8384089E-3</v>
      </c>
      <c r="J239" s="65">
        <v>1.0599673920999999</v>
      </c>
      <c r="K239" s="35"/>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row>
    <row r="240" spans="1:41" ht="15" customHeight="1" x14ac:dyDescent="0.25">
      <c r="A240" s="90"/>
      <c r="B240" s="57" t="s">
        <v>821</v>
      </c>
      <c r="C240" s="60" t="s">
        <v>822</v>
      </c>
      <c r="D240" s="60" t="s">
        <v>823</v>
      </c>
      <c r="E240" s="62">
        <v>124085</v>
      </c>
      <c r="F240" s="54">
        <v>13083</v>
      </c>
      <c r="G240" s="28">
        <v>1.9434542999999999E-3</v>
      </c>
      <c r="H240" s="54">
        <v>111002</v>
      </c>
      <c r="I240" s="28">
        <v>1.8242751E-3</v>
      </c>
      <c r="J240" s="65">
        <v>1.0653296052000001</v>
      </c>
      <c r="K240" s="35"/>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row>
    <row r="241" spans="1:41" ht="15" customHeight="1" x14ac:dyDescent="0.25">
      <c r="A241" s="90"/>
      <c r="B241" s="57" t="s">
        <v>2999</v>
      </c>
      <c r="C241" s="60" t="s">
        <v>105</v>
      </c>
      <c r="D241" s="60" t="s">
        <v>3000</v>
      </c>
      <c r="E241" s="62">
        <v>122391</v>
      </c>
      <c r="F241" s="54">
        <v>29588</v>
      </c>
      <c r="G241" s="28">
        <v>4.3952399999999999E-3</v>
      </c>
      <c r="H241" s="54">
        <v>92803</v>
      </c>
      <c r="I241" s="28">
        <v>1.5251816E-3</v>
      </c>
      <c r="J241" s="65">
        <v>2.8817815258000001</v>
      </c>
      <c r="K241" s="35"/>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row>
    <row r="242" spans="1:41" ht="15" customHeight="1" x14ac:dyDescent="0.25">
      <c r="A242" s="90"/>
      <c r="B242" s="57" t="s">
        <v>2962</v>
      </c>
      <c r="C242" s="60" t="s">
        <v>1475</v>
      </c>
      <c r="D242" s="60" t="s">
        <v>2963</v>
      </c>
      <c r="E242" s="62">
        <v>122093</v>
      </c>
      <c r="F242" s="54">
        <v>6408</v>
      </c>
      <c r="G242" s="28">
        <v>9.5189600000000004E-4</v>
      </c>
      <c r="H242" s="54">
        <v>115685</v>
      </c>
      <c r="I242" s="28">
        <v>1.9012383999999999E-3</v>
      </c>
      <c r="J242" s="65">
        <v>0.50067154629999999</v>
      </c>
      <c r="K242" s="35"/>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row>
    <row r="243" spans="1:41" ht="15" customHeight="1" x14ac:dyDescent="0.25">
      <c r="A243" s="90"/>
      <c r="B243" s="57" t="s">
        <v>2470</v>
      </c>
      <c r="C243" s="60" t="s">
        <v>2471</v>
      </c>
      <c r="D243" s="60" t="s">
        <v>2472</v>
      </c>
      <c r="E243" s="62">
        <v>121729</v>
      </c>
      <c r="F243" s="54">
        <v>13548</v>
      </c>
      <c r="G243" s="28">
        <v>2.0125290999999999E-3</v>
      </c>
      <c r="H243" s="54">
        <v>108181</v>
      </c>
      <c r="I243" s="28">
        <v>1.7779130999999999E-3</v>
      </c>
      <c r="J243" s="65">
        <v>1.1319614971</v>
      </c>
      <c r="K243" s="35"/>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row>
    <row r="244" spans="1:41" ht="15" customHeight="1" x14ac:dyDescent="0.25">
      <c r="A244" s="90"/>
      <c r="B244" s="57" t="s">
        <v>836</v>
      </c>
      <c r="C244" s="60" t="s">
        <v>837</v>
      </c>
      <c r="D244" s="60" t="s">
        <v>838</v>
      </c>
      <c r="E244" s="62">
        <v>120697</v>
      </c>
      <c r="F244" s="54">
        <v>11034</v>
      </c>
      <c r="G244" s="28">
        <v>1.6390793E-3</v>
      </c>
      <c r="H244" s="54">
        <v>109663</v>
      </c>
      <c r="I244" s="28">
        <v>1.8022692000000001E-3</v>
      </c>
      <c r="J244" s="65">
        <v>0.90945311679999996</v>
      </c>
      <c r="K244" s="35"/>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row>
    <row r="245" spans="1:41" ht="15" customHeight="1" x14ac:dyDescent="0.25">
      <c r="A245" s="90"/>
      <c r="B245" s="57" t="s">
        <v>867</v>
      </c>
      <c r="C245" s="60" t="s">
        <v>868</v>
      </c>
      <c r="D245" s="60" t="s">
        <v>869</v>
      </c>
      <c r="E245" s="62">
        <v>120393</v>
      </c>
      <c r="F245" s="54">
        <v>12065</v>
      </c>
      <c r="G245" s="28">
        <v>1.7922324000000001E-3</v>
      </c>
      <c r="H245" s="54">
        <v>108328</v>
      </c>
      <c r="I245" s="28">
        <v>1.780329E-3</v>
      </c>
      <c r="J245" s="65">
        <v>1.0066860714000001</v>
      </c>
      <c r="K245" s="35"/>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row>
    <row r="246" spans="1:41" ht="15" customHeight="1" x14ac:dyDescent="0.25">
      <c r="A246" s="90"/>
      <c r="B246" s="57" t="s">
        <v>2198</v>
      </c>
      <c r="C246" s="60" t="s">
        <v>2199</v>
      </c>
      <c r="D246" s="60" t="s">
        <v>2200</v>
      </c>
      <c r="E246" s="62">
        <v>120288</v>
      </c>
      <c r="F246" s="54">
        <v>12831</v>
      </c>
      <c r="G246" s="28">
        <v>1.9060202000000001E-3</v>
      </c>
      <c r="H246" s="54">
        <v>107457</v>
      </c>
      <c r="I246" s="28">
        <v>1.7660143999999999E-3</v>
      </c>
      <c r="J246" s="65">
        <v>1.0792778193999999</v>
      </c>
      <c r="K246" s="35"/>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row>
    <row r="247" spans="1:41" ht="15" customHeight="1" x14ac:dyDescent="0.25">
      <c r="A247" s="90"/>
      <c r="B247" s="57" t="s">
        <v>660</v>
      </c>
      <c r="C247" s="60" t="s">
        <v>661</v>
      </c>
      <c r="D247" s="60" t="s">
        <v>659</v>
      </c>
      <c r="E247" s="62">
        <v>120236</v>
      </c>
      <c r="F247" s="54">
        <v>12759</v>
      </c>
      <c r="G247" s="28">
        <v>1.8953246999999999E-3</v>
      </c>
      <c r="H247" s="54">
        <v>107477</v>
      </c>
      <c r="I247" s="28">
        <v>1.7663430999999999E-3</v>
      </c>
      <c r="J247" s="65">
        <v>1.0730218374</v>
      </c>
      <c r="K247" s="35"/>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row>
    <row r="248" spans="1:41" ht="15" customHeight="1" x14ac:dyDescent="0.25">
      <c r="A248" s="90"/>
      <c r="B248" s="57" t="s">
        <v>695</v>
      </c>
      <c r="C248" s="60" t="s">
        <v>696</v>
      </c>
      <c r="D248" s="60" t="s">
        <v>697</v>
      </c>
      <c r="E248" s="62">
        <v>120183</v>
      </c>
      <c r="F248" s="54">
        <v>10487</v>
      </c>
      <c r="G248" s="28">
        <v>1.5578235E-3</v>
      </c>
      <c r="H248" s="54">
        <v>109696</v>
      </c>
      <c r="I248" s="28">
        <v>1.8028115E-3</v>
      </c>
      <c r="J248" s="65">
        <v>0.86410781910000001</v>
      </c>
      <c r="K248" s="35"/>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row>
    <row r="249" spans="1:41" ht="15" customHeight="1" x14ac:dyDescent="0.25">
      <c r="A249" s="90"/>
      <c r="B249" s="57" t="s">
        <v>306</v>
      </c>
      <c r="C249" s="60" t="s">
        <v>307</v>
      </c>
      <c r="D249" s="60" t="s">
        <v>308</v>
      </c>
      <c r="E249" s="62">
        <v>119632</v>
      </c>
      <c r="F249" s="54">
        <v>7775</v>
      </c>
      <c r="G249" s="28">
        <v>1.1549612E-3</v>
      </c>
      <c r="H249" s="54">
        <v>111857</v>
      </c>
      <c r="I249" s="28">
        <v>1.8383267E-3</v>
      </c>
      <c r="J249" s="65">
        <v>0.62826763659999996</v>
      </c>
      <c r="K249" s="35"/>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row>
    <row r="250" spans="1:41" ht="15" customHeight="1" x14ac:dyDescent="0.25">
      <c r="A250" s="90"/>
      <c r="B250" s="57" t="s">
        <v>3562</v>
      </c>
      <c r="C250" s="60" t="s">
        <v>3679</v>
      </c>
      <c r="D250" s="60" t="s">
        <v>3857</v>
      </c>
      <c r="E250" s="62">
        <v>119362</v>
      </c>
      <c r="F250" s="54">
        <v>8823</v>
      </c>
      <c r="G250" s="28">
        <v>1.3106394999999999E-3</v>
      </c>
      <c r="H250" s="54">
        <v>110539</v>
      </c>
      <c r="I250" s="28">
        <v>1.8166658999999999E-3</v>
      </c>
      <c r="J250" s="65">
        <v>0.72145327029999995</v>
      </c>
      <c r="K250" s="35"/>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row>
    <row r="251" spans="1:41" ht="15" customHeight="1" x14ac:dyDescent="0.25">
      <c r="A251" s="90"/>
      <c r="B251" s="57" t="s">
        <v>574</v>
      </c>
      <c r="C251" s="60" t="s">
        <v>575</v>
      </c>
      <c r="D251" s="60" t="s">
        <v>576</v>
      </c>
      <c r="E251" s="62">
        <v>117642</v>
      </c>
      <c r="F251" s="54">
        <v>11164</v>
      </c>
      <c r="G251" s="28">
        <v>1.6583906E-3</v>
      </c>
      <c r="H251" s="54">
        <v>106478</v>
      </c>
      <c r="I251" s="28">
        <v>1.7499249E-3</v>
      </c>
      <c r="J251" s="65">
        <v>0.94769240749999994</v>
      </c>
      <c r="K251" s="35"/>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row>
    <row r="252" spans="1:41" ht="15" customHeight="1" x14ac:dyDescent="0.25">
      <c r="A252" s="90"/>
      <c r="B252" s="57" t="s">
        <v>2180</v>
      </c>
      <c r="C252" s="60" t="s">
        <v>2181</v>
      </c>
      <c r="D252" s="60" t="s">
        <v>2182</v>
      </c>
      <c r="E252" s="62">
        <v>117439</v>
      </c>
      <c r="F252" s="54">
        <v>12548</v>
      </c>
      <c r="G252" s="28">
        <v>1.8639811E-3</v>
      </c>
      <c r="H252" s="54">
        <v>104891</v>
      </c>
      <c r="I252" s="28">
        <v>1.7238431999999999E-3</v>
      </c>
      <c r="J252" s="65">
        <v>1.0812938745</v>
      </c>
      <c r="K252" s="35"/>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row>
    <row r="253" spans="1:41" ht="15" customHeight="1" x14ac:dyDescent="0.25">
      <c r="A253" s="90"/>
      <c r="B253" s="57" t="s">
        <v>1619</v>
      </c>
      <c r="C253" s="60" t="s">
        <v>1620</v>
      </c>
      <c r="D253" s="60" t="s">
        <v>1621</v>
      </c>
      <c r="E253" s="62">
        <v>117265</v>
      </c>
      <c r="F253" s="54">
        <v>7334</v>
      </c>
      <c r="G253" s="28">
        <v>1.0894514999999999E-3</v>
      </c>
      <c r="H253" s="54">
        <v>109931</v>
      </c>
      <c r="I253" s="28">
        <v>1.8066735999999999E-3</v>
      </c>
      <c r="J253" s="65">
        <v>0.60301509750000004</v>
      </c>
      <c r="K253" s="35"/>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row>
    <row r="254" spans="1:41" ht="15" customHeight="1" x14ac:dyDescent="0.25">
      <c r="A254" s="90"/>
      <c r="B254" s="57" t="s">
        <v>1818</v>
      </c>
      <c r="C254" s="60" t="s">
        <v>1819</v>
      </c>
      <c r="D254" s="60" t="s">
        <v>1820</v>
      </c>
      <c r="E254" s="62">
        <v>116668</v>
      </c>
      <c r="F254" s="54">
        <v>20123</v>
      </c>
      <c r="G254" s="28">
        <v>2.9892325999999999E-3</v>
      </c>
      <c r="H254" s="54">
        <v>96545</v>
      </c>
      <c r="I254" s="28">
        <v>1.5866799E-3</v>
      </c>
      <c r="J254" s="65">
        <v>1.8839544526000001</v>
      </c>
      <c r="K254" s="35"/>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row>
    <row r="255" spans="1:41" ht="15" customHeight="1" x14ac:dyDescent="0.25">
      <c r="A255" s="90"/>
      <c r="B255" s="57" t="s">
        <v>353</v>
      </c>
      <c r="C255" s="60" t="s">
        <v>354</v>
      </c>
      <c r="D255" s="60" t="s">
        <v>355</v>
      </c>
      <c r="E255" s="62">
        <v>116398</v>
      </c>
      <c r="F255" s="54">
        <v>9031</v>
      </c>
      <c r="G255" s="28">
        <v>1.3415375E-3</v>
      </c>
      <c r="H255" s="54">
        <v>107367</v>
      </c>
      <c r="I255" s="28">
        <v>1.7645352999999999E-3</v>
      </c>
      <c r="J255" s="65">
        <v>0.76027810299999998</v>
      </c>
      <c r="K255" s="35"/>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row>
    <row r="256" spans="1:41" ht="15" customHeight="1" x14ac:dyDescent="0.25">
      <c r="A256" s="90"/>
      <c r="B256" s="57" t="s">
        <v>3012</v>
      </c>
      <c r="C256" s="60" t="s">
        <v>3010</v>
      </c>
      <c r="D256" s="60" t="s">
        <v>3013</v>
      </c>
      <c r="E256" s="62">
        <v>116083</v>
      </c>
      <c r="F256" s="54">
        <v>14217</v>
      </c>
      <c r="G256" s="28">
        <v>2.1119077999999999E-3</v>
      </c>
      <c r="H256" s="54">
        <v>101866</v>
      </c>
      <c r="I256" s="28">
        <v>1.6741284999999999E-3</v>
      </c>
      <c r="J256" s="65">
        <v>1.261496846</v>
      </c>
      <c r="K256" s="35"/>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row>
    <row r="257" spans="1:41" ht="15" customHeight="1" x14ac:dyDescent="0.25">
      <c r="A257" s="90"/>
      <c r="B257" s="57" t="s">
        <v>1208</v>
      </c>
      <c r="C257" s="60" t="s">
        <v>1209</v>
      </c>
      <c r="D257" s="60" t="s">
        <v>1210</v>
      </c>
      <c r="E257" s="62">
        <v>116065</v>
      </c>
      <c r="F257" s="54">
        <v>7560</v>
      </c>
      <c r="G257" s="28">
        <v>1.1230233E-3</v>
      </c>
      <c r="H257" s="54">
        <v>108505</v>
      </c>
      <c r="I257" s="28">
        <v>1.7832379000000001E-3</v>
      </c>
      <c r="J257" s="65">
        <v>0.62976642439999997</v>
      </c>
      <c r="K257" s="35"/>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row>
    <row r="258" spans="1:41" ht="15" customHeight="1" x14ac:dyDescent="0.25">
      <c r="A258" s="90"/>
      <c r="B258" s="57" t="s">
        <v>2546</v>
      </c>
      <c r="C258" s="60" t="s">
        <v>2547</v>
      </c>
      <c r="D258" s="60" t="s">
        <v>2548</v>
      </c>
      <c r="E258" s="62">
        <v>115684</v>
      </c>
      <c r="F258" s="54">
        <v>10935</v>
      </c>
      <c r="G258" s="28">
        <v>1.6243731E-3</v>
      </c>
      <c r="H258" s="54">
        <v>104749</v>
      </c>
      <c r="I258" s="28">
        <v>1.7215094999999999E-3</v>
      </c>
      <c r="J258" s="65">
        <v>0.94357485789999995</v>
      </c>
      <c r="K258" s="35"/>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row>
    <row r="259" spans="1:41" ht="15" customHeight="1" x14ac:dyDescent="0.25">
      <c r="A259" s="90"/>
      <c r="B259" s="57" t="s">
        <v>1322</v>
      </c>
      <c r="C259" s="60" t="s">
        <v>1323</v>
      </c>
      <c r="D259" s="60" t="s">
        <v>1324</v>
      </c>
      <c r="E259" s="62">
        <v>115624</v>
      </c>
      <c r="F259" s="54">
        <v>17701</v>
      </c>
      <c r="G259" s="28">
        <v>2.6294491999999999E-3</v>
      </c>
      <c r="H259" s="54">
        <v>97923</v>
      </c>
      <c r="I259" s="28">
        <v>1.6093268E-3</v>
      </c>
      <c r="J259" s="65">
        <v>1.6338814814</v>
      </c>
      <c r="K259" s="35"/>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row>
    <row r="260" spans="1:41" ht="15" customHeight="1" x14ac:dyDescent="0.25">
      <c r="A260" s="90"/>
      <c r="B260" s="57" t="s">
        <v>356</v>
      </c>
      <c r="C260" s="60" t="s">
        <v>357</v>
      </c>
      <c r="D260" s="60" t="s">
        <v>358</v>
      </c>
      <c r="E260" s="62">
        <v>115584</v>
      </c>
      <c r="F260" s="54">
        <v>9010</v>
      </c>
      <c r="G260" s="28">
        <v>1.3384180000000001E-3</v>
      </c>
      <c r="H260" s="54">
        <v>106574</v>
      </c>
      <c r="I260" s="28">
        <v>1.7515026E-3</v>
      </c>
      <c r="J260" s="65">
        <v>0.76415416270000003</v>
      </c>
      <c r="K260" s="35"/>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row>
    <row r="261" spans="1:41" ht="15" customHeight="1" x14ac:dyDescent="0.25">
      <c r="A261" s="90"/>
      <c r="B261" s="57" t="s">
        <v>244</v>
      </c>
      <c r="C261" s="60" t="s">
        <v>245</v>
      </c>
      <c r="D261" s="60" t="s">
        <v>246</v>
      </c>
      <c r="E261" s="62">
        <v>114766</v>
      </c>
      <c r="F261" s="54">
        <v>7655</v>
      </c>
      <c r="G261" s="28">
        <v>1.1371354E-3</v>
      </c>
      <c r="H261" s="54">
        <v>107111</v>
      </c>
      <c r="I261" s="28">
        <v>1.760328E-3</v>
      </c>
      <c r="J261" s="65">
        <v>0.6459792674</v>
      </c>
      <c r="K261" s="35"/>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row>
    <row r="262" spans="1:41" ht="15" customHeight="1" x14ac:dyDescent="0.25">
      <c r="A262" s="90"/>
      <c r="B262" s="57" t="s">
        <v>371</v>
      </c>
      <c r="C262" s="60" t="s">
        <v>372</v>
      </c>
      <c r="D262" s="60" t="s">
        <v>373</v>
      </c>
      <c r="E262" s="62">
        <v>114566</v>
      </c>
      <c r="F262" s="54">
        <v>8377</v>
      </c>
      <c r="G262" s="28">
        <v>1.2443871E-3</v>
      </c>
      <c r="H262" s="54">
        <v>106189</v>
      </c>
      <c r="I262" s="28">
        <v>1.7451753E-3</v>
      </c>
      <c r="J262" s="65">
        <v>0.71304418589999996</v>
      </c>
      <c r="K262" s="35"/>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row>
    <row r="263" spans="1:41" ht="15" customHeight="1" x14ac:dyDescent="0.25">
      <c r="A263" s="90"/>
      <c r="B263" s="57" t="s">
        <v>1138</v>
      </c>
      <c r="C263" s="60" t="s">
        <v>1139</v>
      </c>
      <c r="D263" s="60" t="s">
        <v>1140</v>
      </c>
      <c r="E263" s="62">
        <v>113280</v>
      </c>
      <c r="F263" s="54">
        <v>11702</v>
      </c>
      <c r="G263" s="28">
        <v>1.7383094000000001E-3</v>
      </c>
      <c r="H263" s="54">
        <v>101578</v>
      </c>
      <c r="I263" s="28">
        <v>1.6693953000000001E-3</v>
      </c>
      <c r="J263" s="65">
        <v>1.0412808817999999</v>
      </c>
      <c r="K263" s="35"/>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row>
    <row r="264" spans="1:41" ht="15" customHeight="1" x14ac:dyDescent="0.25">
      <c r="A264" s="90"/>
      <c r="B264" s="57" t="s">
        <v>3278</v>
      </c>
      <c r="C264" s="60" t="s">
        <v>3279</v>
      </c>
      <c r="D264" s="60" t="s">
        <v>3280</v>
      </c>
      <c r="E264" s="62">
        <v>112108</v>
      </c>
      <c r="F264" s="54">
        <v>7963</v>
      </c>
      <c r="G264" s="28">
        <v>1.1828882000000001E-3</v>
      </c>
      <c r="H264" s="54">
        <v>104145</v>
      </c>
      <c r="I264" s="28">
        <v>1.711583E-3</v>
      </c>
      <c r="J264" s="65">
        <v>0.69110772909999996</v>
      </c>
      <c r="K264" s="35"/>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row>
    <row r="265" spans="1:41" ht="15" customHeight="1" x14ac:dyDescent="0.25">
      <c r="A265" s="90"/>
      <c r="B265" s="57" t="s">
        <v>557</v>
      </c>
      <c r="C265" s="60" t="s">
        <v>558</v>
      </c>
      <c r="D265" s="60" t="s">
        <v>559</v>
      </c>
      <c r="E265" s="62">
        <v>111781</v>
      </c>
      <c r="F265" s="54">
        <v>10006</v>
      </c>
      <c r="G265" s="28">
        <v>1.4863719000000001E-3</v>
      </c>
      <c r="H265" s="54">
        <v>101775</v>
      </c>
      <c r="I265" s="28">
        <v>1.6726328999999999E-3</v>
      </c>
      <c r="J265" s="65">
        <v>0.88864202160000005</v>
      </c>
      <c r="K265" s="35"/>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row>
    <row r="266" spans="1:41" ht="15" customHeight="1" x14ac:dyDescent="0.25">
      <c r="A266" s="90"/>
      <c r="B266" s="57" t="s">
        <v>2655</v>
      </c>
      <c r="C266" s="60" t="s">
        <v>2656</v>
      </c>
      <c r="D266" s="60" t="s">
        <v>2657</v>
      </c>
      <c r="E266" s="62">
        <v>111748</v>
      </c>
      <c r="F266" s="54">
        <v>19282</v>
      </c>
      <c r="G266" s="28">
        <v>2.8643037000000001E-3</v>
      </c>
      <c r="H266" s="54">
        <v>92466</v>
      </c>
      <c r="I266" s="28">
        <v>1.5196431E-3</v>
      </c>
      <c r="J266" s="65">
        <v>1.8848529179</v>
      </c>
      <c r="K266" s="35"/>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row>
    <row r="267" spans="1:41" ht="15" customHeight="1" x14ac:dyDescent="0.25">
      <c r="A267" s="90"/>
      <c r="B267" s="57" t="s">
        <v>554</v>
      </c>
      <c r="C267" s="60" t="s">
        <v>555</v>
      </c>
      <c r="D267" s="60" t="s">
        <v>556</v>
      </c>
      <c r="E267" s="62">
        <v>111509</v>
      </c>
      <c r="F267" s="54">
        <v>9246</v>
      </c>
      <c r="G267" s="28">
        <v>1.3734754E-3</v>
      </c>
      <c r="H267" s="54">
        <v>102263</v>
      </c>
      <c r="I267" s="28">
        <v>1.6806530000000001E-3</v>
      </c>
      <c r="J267" s="65">
        <v>0.81722721060000003</v>
      </c>
      <c r="K267" s="35"/>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row>
    <row r="268" spans="1:41" ht="15" customHeight="1" x14ac:dyDescent="0.25">
      <c r="A268" s="90"/>
      <c r="B268" s="57" t="s">
        <v>3383</v>
      </c>
      <c r="C268" s="60" t="s">
        <v>3384</v>
      </c>
      <c r="D268" s="60" t="s">
        <v>3385</v>
      </c>
      <c r="E268" s="62">
        <v>110907</v>
      </c>
      <c r="F268" s="54">
        <v>9815</v>
      </c>
      <c r="G268" s="28">
        <v>1.4579992E-3</v>
      </c>
      <c r="H268" s="54">
        <v>101092</v>
      </c>
      <c r="I268" s="28">
        <v>1.6614081000000001E-3</v>
      </c>
      <c r="J268" s="65">
        <v>0.87756839450000002</v>
      </c>
      <c r="K268" s="35"/>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row>
    <row r="269" spans="1:41" ht="15" customHeight="1" x14ac:dyDescent="0.25">
      <c r="A269" s="90"/>
      <c r="B269" s="57" t="s">
        <v>916</v>
      </c>
      <c r="C269" s="60" t="s">
        <v>917</v>
      </c>
      <c r="D269" s="60" t="s">
        <v>918</v>
      </c>
      <c r="E269" s="62">
        <v>110576</v>
      </c>
      <c r="F269" s="54">
        <v>11727</v>
      </c>
      <c r="G269" s="28">
        <v>1.7420230999999999E-3</v>
      </c>
      <c r="H269" s="54">
        <v>98849</v>
      </c>
      <c r="I269" s="28">
        <v>1.6245452000000001E-3</v>
      </c>
      <c r="J269" s="65">
        <v>1.0723143146</v>
      </c>
      <c r="K269" s="35"/>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row>
    <row r="270" spans="1:41" ht="15" customHeight="1" x14ac:dyDescent="0.25">
      <c r="A270" s="90"/>
      <c r="B270" s="57" t="s">
        <v>1731</v>
      </c>
      <c r="C270" s="60" t="s">
        <v>1732</v>
      </c>
      <c r="D270" s="60" t="s">
        <v>1733</v>
      </c>
      <c r="E270" s="62">
        <v>109919</v>
      </c>
      <c r="F270" s="54">
        <v>18092</v>
      </c>
      <c r="G270" s="28">
        <v>2.6875315000000001E-3</v>
      </c>
      <c r="H270" s="54">
        <v>91827</v>
      </c>
      <c r="I270" s="28">
        <v>1.5091414E-3</v>
      </c>
      <c r="J270" s="65">
        <v>1.7808348318</v>
      </c>
      <c r="K270" s="35"/>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row>
    <row r="271" spans="1:41" ht="15" customHeight="1" x14ac:dyDescent="0.25">
      <c r="A271" s="90"/>
      <c r="B271" s="57" t="s">
        <v>253</v>
      </c>
      <c r="C271" s="60" t="s">
        <v>254</v>
      </c>
      <c r="D271" s="60" t="s">
        <v>255</v>
      </c>
      <c r="E271" s="62">
        <v>109858</v>
      </c>
      <c r="F271" s="54">
        <v>4483</v>
      </c>
      <c r="G271" s="28">
        <v>6.6594099999999997E-4</v>
      </c>
      <c r="H271" s="54">
        <v>105375</v>
      </c>
      <c r="I271" s="28">
        <v>1.7317974999999999E-3</v>
      </c>
      <c r="J271" s="65">
        <v>0.38453742149999998</v>
      </c>
      <c r="K271" s="35"/>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row>
    <row r="272" spans="1:41" ht="15" customHeight="1" x14ac:dyDescent="0.25">
      <c r="A272" s="90"/>
      <c r="B272" s="57" t="s">
        <v>218</v>
      </c>
      <c r="C272" s="60" t="s">
        <v>219</v>
      </c>
      <c r="D272" s="60" t="s">
        <v>220</v>
      </c>
      <c r="E272" s="62">
        <v>109163</v>
      </c>
      <c r="F272" s="54">
        <v>15430</v>
      </c>
      <c r="G272" s="28">
        <v>2.2920966000000002E-3</v>
      </c>
      <c r="H272" s="54">
        <v>93733</v>
      </c>
      <c r="I272" s="28">
        <v>1.5404658E-3</v>
      </c>
      <c r="J272" s="65">
        <v>1.4879244060000001</v>
      </c>
      <c r="K272" s="35"/>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row>
    <row r="273" spans="1:41" ht="15" customHeight="1" x14ac:dyDescent="0.25">
      <c r="A273" s="90"/>
      <c r="B273" s="57" t="s">
        <v>1842</v>
      </c>
      <c r="C273" s="60" t="s">
        <v>1843</v>
      </c>
      <c r="D273" s="60" t="s">
        <v>1844</v>
      </c>
      <c r="E273" s="62">
        <v>109138</v>
      </c>
      <c r="F273" s="54">
        <v>2974</v>
      </c>
      <c r="G273" s="28">
        <v>4.4178190000000001E-4</v>
      </c>
      <c r="H273" s="54">
        <v>106164</v>
      </c>
      <c r="I273" s="28">
        <v>1.7447643999999999E-3</v>
      </c>
      <c r="J273" s="65">
        <v>0.2532043424</v>
      </c>
      <c r="K273" s="35"/>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row>
    <row r="274" spans="1:41" ht="15" customHeight="1" x14ac:dyDescent="0.25">
      <c r="A274" s="90"/>
      <c r="B274" s="57" t="s">
        <v>3353</v>
      </c>
      <c r="C274" s="60" t="s">
        <v>3354</v>
      </c>
      <c r="D274" s="60" t="s">
        <v>3355</v>
      </c>
      <c r="E274" s="62">
        <v>108836</v>
      </c>
      <c r="F274" s="54">
        <v>8036</v>
      </c>
      <c r="G274" s="28">
        <v>1.1937321999999999E-3</v>
      </c>
      <c r="H274" s="54">
        <v>100800</v>
      </c>
      <c r="I274" s="28">
        <v>1.6566091999999999E-3</v>
      </c>
      <c r="J274" s="65">
        <v>0.72058771629999996</v>
      </c>
      <c r="K274" s="35"/>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row>
    <row r="275" spans="1:41" ht="15" customHeight="1" x14ac:dyDescent="0.25">
      <c r="A275" s="90"/>
      <c r="B275" s="57" t="s">
        <v>791</v>
      </c>
      <c r="C275" s="60" t="s">
        <v>792</v>
      </c>
      <c r="D275" s="60" t="s">
        <v>793</v>
      </c>
      <c r="E275" s="62">
        <v>107886</v>
      </c>
      <c r="F275" s="54">
        <v>9194</v>
      </c>
      <c r="G275" s="28">
        <v>1.3657509000000001E-3</v>
      </c>
      <c r="H275" s="54">
        <v>98692</v>
      </c>
      <c r="I275" s="28">
        <v>1.621965E-3</v>
      </c>
      <c r="J275" s="65">
        <v>0.84203473660000006</v>
      </c>
      <c r="K275" s="35"/>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row>
    <row r="276" spans="1:41" ht="15" customHeight="1" x14ac:dyDescent="0.25">
      <c r="A276" s="90"/>
      <c r="B276" s="57" t="s">
        <v>3242</v>
      </c>
      <c r="C276" s="60" t="s">
        <v>3243</v>
      </c>
      <c r="D276" s="60" t="s">
        <v>3244</v>
      </c>
      <c r="E276" s="62">
        <v>107383</v>
      </c>
      <c r="F276" s="54">
        <v>10345</v>
      </c>
      <c r="G276" s="28">
        <v>1.5367296999999999E-3</v>
      </c>
      <c r="H276" s="54">
        <v>97038</v>
      </c>
      <c r="I276" s="28">
        <v>1.5947822E-3</v>
      </c>
      <c r="J276" s="65">
        <v>0.96359850300000005</v>
      </c>
      <c r="K276" s="35"/>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row>
    <row r="277" spans="1:41" ht="15" customHeight="1" x14ac:dyDescent="0.25">
      <c r="A277" s="90"/>
      <c r="B277" s="57" t="s">
        <v>430</v>
      </c>
      <c r="C277" s="60" t="s">
        <v>431</v>
      </c>
      <c r="D277" s="60" t="s">
        <v>432</v>
      </c>
      <c r="E277" s="62">
        <v>107261</v>
      </c>
      <c r="F277" s="54">
        <v>19715</v>
      </c>
      <c r="G277" s="28">
        <v>2.9286249999999998E-3</v>
      </c>
      <c r="H277" s="54">
        <v>87546</v>
      </c>
      <c r="I277" s="28">
        <v>1.4387848000000001E-3</v>
      </c>
      <c r="J277" s="65">
        <v>2.0354851209999998</v>
      </c>
      <c r="K277" s="35"/>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row>
    <row r="278" spans="1:41" ht="15" customHeight="1" x14ac:dyDescent="0.25">
      <c r="A278" s="90"/>
      <c r="B278" s="57" t="s">
        <v>2413</v>
      </c>
      <c r="C278" s="60" t="s">
        <v>2414</v>
      </c>
      <c r="D278" s="60" t="s">
        <v>2415</v>
      </c>
      <c r="E278" s="62">
        <v>106946</v>
      </c>
      <c r="F278" s="54">
        <v>12725</v>
      </c>
      <c r="G278" s="28">
        <v>1.8902741E-3</v>
      </c>
      <c r="H278" s="54">
        <v>94221</v>
      </c>
      <c r="I278" s="28">
        <v>1.5484858000000001E-3</v>
      </c>
      <c r="J278" s="65">
        <v>1.2207241608999999</v>
      </c>
      <c r="K278" s="35"/>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row>
    <row r="279" spans="1:41" ht="15" customHeight="1" x14ac:dyDescent="0.25">
      <c r="A279" s="90"/>
      <c r="B279" s="57" t="s">
        <v>342</v>
      </c>
      <c r="C279" s="60" t="s">
        <v>343</v>
      </c>
      <c r="D279" s="60" t="s">
        <v>344</v>
      </c>
      <c r="E279" s="62">
        <v>106902</v>
      </c>
      <c r="F279" s="54">
        <v>9240</v>
      </c>
      <c r="G279" s="28">
        <v>1.3725841000000001E-3</v>
      </c>
      <c r="H279" s="54">
        <v>97662</v>
      </c>
      <c r="I279" s="28">
        <v>1.6050374E-3</v>
      </c>
      <c r="J279" s="65">
        <v>0.8551726757</v>
      </c>
      <c r="K279" s="35"/>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row>
    <row r="280" spans="1:41" ht="15" customHeight="1" x14ac:dyDescent="0.25">
      <c r="A280" s="90"/>
      <c r="B280" s="57" t="s">
        <v>3046</v>
      </c>
      <c r="C280" s="60" t="s">
        <v>3047</v>
      </c>
      <c r="D280" s="60" t="s">
        <v>3048</v>
      </c>
      <c r="E280" s="62">
        <v>106884</v>
      </c>
      <c r="F280" s="54">
        <v>12916</v>
      </c>
      <c r="G280" s="28">
        <v>1.9186468E-3</v>
      </c>
      <c r="H280" s="54">
        <v>93968</v>
      </c>
      <c r="I280" s="28">
        <v>1.5443278999999999E-3</v>
      </c>
      <c r="J280" s="65">
        <v>1.2423830322</v>
      </c>
      <c r="K280" s="35"/>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row>
    <row r="281" spans="1:41" ht="15" customHeight="1" x14ac:dyDescent="0.25">
      <c r="A281" s="90"/>
      <c r="B281" s="57" t="s">
        <v>424</v>
      </c>
      <c r="C281" s="60" t="s">
        <v>425</v>
      </c>
      <c r="D281" s="60" t="s">
        <v>426</v>
      </c>
      <c r="E281" s="62">
        <v>106599</v>
      </c>
      <c r="F281" s="54">
        <v>10009</v>
      </c>
      <c r="G281" s="28">
        <v>1.4868175E-3</v>
      </c>
      <c r="H281" s="54">
        <v>96590</v>
      </c>
      <c r="I281" s="28">
        <v>1.5874194E-3</v>
      </c>
      <c r="J281" s="65">
        <v>0.93662550929999999</v>
      </c>
      <c r="K281" s="35"/>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row>
    <row r="282" spans="1:41" ht="15" customHeight="1" x14ac:dyDescent="0.25">
      <c r="A282" s="90"/>
      <c r="B282" s="57" t="s">
        <v>2330</v>
      </c>
      <c r="C282" s="60" t="s">
        <v>2331</v>
      </c>
      <c r="D282" s="60" t="s">
        <v>2332</v>
      </c>
      <c r="E282" s="62">
        <v>106442</v>
      </c>
      <c r="F282" s="54">
        <v>8666</v>
      </c>
      <c r="G282" s="28">
        <v>1.2873175E-3</v>
      </c>
      <c r="H282" s="54">
        <v>97776</v>
      </c>
      <c r="I282" s="28">
        <v>1.6069108999999999E-3</v>
      </c>
      <c r="J282" s="65">
        <v>0.80111317999999998</v>
      </c>
      <c r="K282" s="35"/>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row>
    <row r="283" spans="1:41" ht="15" customHeight="1" x14ac:dyDescent="0.25">
      <c r="A283" s="90"/>
      <c r="B283" s="57" t="s">
        <v>2785</v>
      </c>
      <c r="C283" s="60" t="s">
        <v>2786</v>
      </c>
      <c r="D283" s="60" t="s">
        <v>3768</v>
      </c>
      <c r="E283" s="62">
        <v>105271</v>
      </c>
      <c r="F283" s="54">
        <v>7710</v>
      </c>
      <c r="G283" s="28">
        <v>1.1453056000000001E-3</v>
      </c>
      <c r="H283" s="54">
        <v>97561</v>
      </c>
      <c r="I283" s="28">
        <v>1.6033775E-3</v>
      </c>
      <c r="J283" s="65">
        <v>0.71430813049999997</v>
      </c>
      <c r="K283" s="35"/>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row>
    <row r="284" spans="1:41" ht="15" customHeight="1" x14ac:dyDescent="0.25">
      <c r="A284" s="90"/>
      <c r="B284" s="57" t="s">
        <v>2940</v>
      </c>
      <c r="C284" s="60" t="s">
        <v>2941</v>
      </c>
      <c r="D284" s="60" t="s">
        <v>2942</v>
      </c>
      <c r="E284" s="62">
        <v>105263</v>
      </c>
      <c r="F284" s="54">
        <v>11323</v>
      </c>
      <c r="G284" s="28">
        <v>1.6820097E-3</v>
      </c>
      <c r="H284" s="54">
        <v>93940</v>
      </c>
      <c r="I284" s="28">
        <v>1.5438677E-3</v>
      </c>
      <c r="J284" s="65">
        <v>1.0894778624000001</v>
      </c>
      <c r="K284" s="35"/>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row>
    <row r="285" spans="1:41" ht="15" customHeight="1" x14ac:dyDescent="0.25">
      <c r="A285" s="90"/>
      <c r="B285" s="57" t="s">
        <v>466</v>
      </c>
      <c r="C285" s="60" t="s">
        <v>467</v>
      </c>
      <c r="D285" s="60" t="s">
        <v>468</v>
      </c>
      <c r="E285" s="62">
        <v>105199</v>
      </c>
      <c r="F285" s="54">
        <v>12852</v>
      </c>
      <c r="G285" s="28">
        <v>1.9091397E-3</v>
      </c>
      <c r="H285" s="54">
        <v>92347</v>
      </c>
      <c r="I285" s="28">
        <v>1.5176873999999999E-3</v>
      </c>
      <c r="J285" s="65">
        <v>1.2579268411</v>
      </c>
      <c r="K285" s="35"/>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row>
    <row r="286" spans="1:41" ht="15" customHeight="1" x14ac:dyDescent="0.25">
      <c r="A286" s="90"/>
      <c r="B286" s="57" t="s">
        <v>2757</v>
      </c>
      <c r="C286" s="60" t="s">
        <v>2756</v>
      </c>
      <c r="D286" s="60" t="s">
        <v>2758</v>
      </c>
      <c r="E286" s="62">
        <v>103888</v>
      </c>
      <c r="F286" s="54">
        <v>12442</v>
      </c>
      <c r="G286" s="28">
        <v>1.8482349999999999E-3</v>
      </c>
      <c r="H286" s="54">
        <v>91446</v>
      </c>
      <c r="I286" s="28">
        <v>1.5028798E-3</v>
      </c>
      <c r="J286" s="65">
        <v>1.2297956204</v>
      </c>
      <c r="K286" s="35"/>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row>
    <row r="287" spans="1:41" ht="15" customHeight="1" x14ac:dyDescent="0.25">
      <c r="A287" s="90"/>
      <c r="B287" s="57" t="s">
        <v>3389</v>
      </c>
      <c r="C287" s="60" t="s">
        <v>3390</v>
      </c>
      <c r="D287" s="60" t="s">
        <v>3391</v>
      </c>
      <c r="E287" s="62">
        <v>103141</v>
      </c>
      <c r="F287" s="54">
        <v>9155</v>
      </c>
      <c r="G287" s="28">
        <v>1.3599574999999999E-3</v>
      </c>
      <c r="H287" s="54">
        <v>93986</v>
      </c>
      <c r="I287" s="28">
        <v>1.5446237E-3</v>
      </c>
      <c r="J287" s="65">
        <v>0.88044582940000005</v>
      </c>
      <c r="K287" s="35"/>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row>
    <row r="288" spans="1:41" ht="15" customHeight="1" x14ac:dyDescent="0.25">
      <c r="A288" s="90"/>
      <c r="B288" s="57" t="s">
        <v>3287</v>
      </c>
      <c r="C288" s="60" t="s">
        <v>3288</v>
      </c>
      <c r="D288" s="60" t="s">
        <v>3289</v>
      </c>
      <c r="E288" s="62">
        <v>103130</v>
      </c>
      <c r="F288" s="54">
        <v>4185</v>
      </c>
      <c r="G288" s="28">
        <v>6.2167359999999998E-4</v>
      </c>
      <c r="H288" s="54">
        <v>98945</v>
      </c>
      <c r="I288" s="28">
        <v>1.6261229999999999E-3</v>
      </c>
      <c r="J288" s="65">
        <v>0.38230419900000001</v>
      </c>
      <c r="K288" s="35"/>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row>
    <row r="289" spans="1:41" ht="15" customHeight="1" x14ac:dyDescent="0.25">
      <c r="A289" s="90"/>
      <c r="B289" s="57" t="s">
        <v>1480</v>
      </c>
      <c r="C289" s="60" t="s">
        <v>1478</v>
      </c>
      <c r="D289" s="60" t="s">
        <v>1481</v>
      </c>
      <c r="E289" s="62">
        <v>102472</v>
      </c>
      <c r="F289" s="54">
        <v>9152</v>
      </c>
      <c r="G289" s="28">
        <v>1.3595119E-3</v>
      </c>
      <c r="H289" s="54">
        <v>93320</v>
      </c>
      <c r="I289" s="28">
        <v>1.5336783E-3</v>
      </c>
      <c r="J289" s="65">
        <v>0.88643876479999995</v>
      </c>
      <c r="K289" s="35"/>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row>
    <row r="290" spans="1:41" ht="15" customHeight="1" x14ac:dyDescent="0.25">
      <c r="A290" s="90"/>
      <c r="B290" s="57" t="s">
        <v>3067</v>
      </c>
      <c r="C290" s="60" t="s">
        <v>3068</v>
      </c>
      <c r="D290" s="60" t="s">
        <v>3069</v>
      </c>
      <c r="E290" s="62">
        <v>102387</v>
      </c>
      <c r="F290" s="54">
        <v>15708</v>
      </c>
      <c r="G290" s="28">
        <v>2.333393E-3</v>
      </c>
      <c r="H290" s="54">
        <v>86679</v>
      </c>
      <c r="I290" s="28">
        <v>1.4245359999999999E-3</v>
      </c>
      <c r="J290" s="65">
        <v>1.6380021174999999</v>
      </c>
      <c r="K290" s="35"/>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row>
    <row r="291" spans="1:41" ht="15" customHeight="1" x14ac:dyDescent="0.25">
      <c r="A291" s="90"/>
      <c r="B291" s="57" t="s">
        <v>175</v>
      </c>
      <c r="C291" s="60" t="s">
        <v>176</v>
      </c>
      <c r="D291" s="60" t="s">
        <v>177</v>
      </c>
      <c r="E291" s="62">
        <v>101982</v>
      </c>
      <c r="F291" s="54">
        <v>8622</v>
      </c>
      <c r="G291" s="28">
        <v>1.2807814000000001E-3</v>
      </c>
      <c r="H291" s="54">
        <v>93360</v>
      </c>
      <c r="I291" s="28">
        <v>1.5343355999999999E-3</v>
      </c>
      <c r="J291" s="65">
        <v>0.83474655239999995</v>
      </c>
      <c r="K291" s="35"/>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row>
    <row r="292" spans="1:41" ht="15" customHeight="1" x14ac:dyDescent="0.25">
      <c r="A292" s="90"/>
      <c r="B292" s="57" t="s">
        <v>395</v>
      </c>
      <c r="C292" s="60" t="s">
        <v>396</v>
      </c>
      <c r="D292" s="60" t="s">
        <v>397</v>
      </c>
      <c r="E292" s="62">
        <v>101790</v>
      </c>
      <c r="F292" s="54">
        <v>7276</v>
      </c>
      <c r="G292" s="28">
        <v>1.0808357000000001E-3</v>
      </c>
      <c r="H292" s="54">
        <v>94514</v>
      </c>
      <c r="I292" s="28">
        <v>1.5533012000000001E-3</v>
      </c>
      <c r="J292" s="65">
        <v>0.695831372</v>
      </c>
      <c r="K292" s="35"/>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row>
    <row r="293" spans="1:41" ht="15" customHeight="1" x14ac:dyDescent="0.25">
      <c r="A293" s="90"/>
      <c r="B293" s="57" t="s">
        <v>157</v>
      </c>
      <c r="C293" s="60" t="s">
        <v>158</v>
      </c>
      <c r="D293" s="60" t="s">
        <v>159</v>
      </c>
      <c r="E293" s="62">
        <v>101714</v>
      </c>
      <c r="F293" s="54">
        <v>32646</v>
      </c>
      <c r="G293" s="28">
        <v>4.8494999999999996E-3</v>
      </c>
      <c r="H293" s="54">
        <v>69068</v>
      </c>
      <c r="I293" s="28">
        <v>1.1351060000000001E-3</v>
      </c>
      <c r="J293" s="65">
        <v>4.2722883266</v>
      </c>
      <c r="K293" s="35"/>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row>
    <row r="294" spans="1:41" ht="15" customHeight="1" x14ac:dyDescent="0.25">
      <c r="A294" s="90"/>
      <c r="B294" s="57" t="s">
        <v>1269</v>
      </c>
      <c r="C294" s="60" t="s">
        <v>1270</v>
      </c>
      <c r="D294" s="60" t="s">
        <v>1271</v>
      </c>
      <c r="E294" s="62">
        <v>101628</v>
      </c>
      <c r="F294" s="54">
        <v>10946</v>
      </c>
      <c r="G294" s="28">
        <v>1.6260071000000001E-3</v>
      </c>
      <c r="H294" s="54">
        <v>90682</v>
      </c>
      <c r="I294" s="28">
        <v>1.4903237E-3</v>
      </c>
      <c r="J294" s="65">
        <v>1.0910428621999999</v>
      </c>
      <c r="K294" s="35"/>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row>
    <row r="295" spans="1:41" ht="15" customHeight="1" x14ac:dyDescent="0.25">
      <c r="A295" s="90"/>
      <c r="B295" s="57" t="s">
        <v>1713</v>
      </c>
      <c r="C295" s="60" t="s">
        <v>1714</v>
      </c>
      <c r="D295" s="60" t="s">
        <v>1715</v>
      </c>
      <c r="E295" s="62">
        <v>101028</v>
      </c>
      <c r="F295" s="54">
        <v>11547</v>
      </c>
      <c r="G295" s="28">
        <v>1.7152845E-3</v>
      </c>
      <c r="H295" s="54">
        <v>89481</v>
      </c>
      <c r="I295" s="28">
        <v>1.4705858E-3</v>
      </c>
      <c r="J295" s="65">
        <v>1.1663953924999999</v>
      </c>
      <c r="K295" s="35"/>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row>
    <row r="296" spans="1:41" ht="15" customHeight="1" x14ac:dyDescent="0.25">
      <c r="A296" s="90"/>
      <c r="B296" s="57" t="s">
        <v>250</v>
      </c>
      <c r="C296" s="60" t="s">
        <v>251</v>
      </c>
      <c r="D296" s="60" t="s">
        <v>252</v>
      </c>
      <c r="E296" s="62">
        <v>100971</v>
      </c>
      <c r="F296" s="54">
        <v>4537</v>
      </c>
      <c r="G296" s="28">
        <v>6.7396260000000005E-4</v>
      </c>
      <c r="H296" s="54">
        <v>96434</v>
      </c>
      <c r="I296" s="28">
        <v>1.5848556E-3</v>
      </c>
      <c r="J296" s="65">
        <v>0.42525169810000002</v>
      </c>
      <c r="K296" s="35"/>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row>
    <row r="297" spans="1:41" ht="15" customHeight="1" x14ac:dyDescent="0.25">
      <c r="A297" s="90"/>
      <c r="B297" s="57" t="s">
        <v>1237</v>
      </c>
      <c r="C297" s="60" t="s">
        <v>1238</v>
      </c>
      <c r="D297" s="60" t="s">
        <v>1239</v>
      </c>
      <c r="E297" s="62">
        <v>100895</v>
      </c>
      <c r="F297" s="54">
        <v>9321</v>
      </c>
      <c r="G297" s="28">
        <v>1.3846164999999999E-3</v>
      </c>
      <c r="H297" s="54">
        <v>91574</v>
      </c>
      <c r="I297" s="28">
        <v>1.5049834E-3</v>
      </c>
      <c r="J297" s="65">
        <v>0.92002108739999999</v>
      </c>
      <c r="K297" s="35"/>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row>
    <row r="298" spans="1:41" ht="15" customHeight="1" x14ac:dyDescent="0.25">
      <c r="A298" s="90"/>
      <c r="B298" s="57" t="s">
        <v>2165</v>
      </c>
      <c r="C298" s="60" t="s">
        <v>2166</v>
      </c>
      <c r="D298" s="60" t="s">
        <v>2167</v>
      </c>
      <c r="E298" s="62">
        <v>99767</v>
      </c>
      <c r="F298" s="54">
        <v>9218</v>
      </c>
      <c r="G298" s="28">
        <v>1.369316E-3</v>
      </c>
      <c r="H298" s="54">
        <v>90549</v>
      </c>
      <c r="I298" s="28">
        <v>1.4881378999999999E-3</v>
      </c>
      <c r="J298" s="65">
        <v>0.92015396930000004</v>
      </c>
      <c r="K298" s="35"/>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row>
    <row r="299" spans="1:41" ht="15" customHeight="1" x14ac:dyDescent="0.25">
      <c r="A299" s="90"/>
      <c r="B299" s="57" t="s">
        <v>1886</v>
      </c>
      <c r="C299" s="60" t="s">
        <v>1887</v>
      </c>
      <c r="D299" s="60" t="s">
        <v>1888</v>
      </c>
      <c r="E299" s="62">
        <v>99563</v>
      </c>
      <c r="F299" s="54">
        <v>15087</v>
      </c>
      <c r="G299" s="28">
        <v>2.2411445999999998E-3</v>
      </c>
      <c r="H299" s="54">
        <v>84476</v>
      </c>
      <c r="I299" s="28">
        <v>1.3883305000000001E-3</v>
      </c>
      <c r="J299" s="65">
        <v>1.614273091</v>
      </c>
      <c r="K299" s="35"/>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row>
    <row r="300" spans="1:41" ht="15" customHeight="1" x14ac:dyDescent="0.25">
      <c r="A300" s="90"/>
      <c r="B300" s="57" t="s">
        <v>2059</v>
      </c>
      <c r="C300" s="60" t="s">
        <v>2060</v>
      </c>
      <c r="D300" s="60" t="s">
        <v>2061</v>
      </c>
      <c r="E300" s="62">
        <v>98016</v>
      </c>
      <c r="F300" s="54">
        <v>11648</v>
      </c>
      <c r="G300" s="28">
        <v>1.7302877999999999E-3</v>
      </c>
      <c r="H300" s="54">
        <v>86368</v>
      </c>
      <c r="I300" s="28">
        <v>1.4194247999999999E-3</v>
      </c>
      <c r="J300" s="65">
        <v>1.2190063211</v>
      </c>
      <c r="K300" s="35"/>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row>
    <row r="301" spans="1:41" ht="15" customHeight="1" x14ac:dyDescent="0.25">
      <c r="A301" s="90"/>
      <c r="B301" s="57" t="s">
        <v>121</v>
      </c>
      <c r="C301" s="60" t="s">
        <v>122</v>
      </c>
      <c r="D301" s="60" t="s">
        <v>123</v>
      </c>
      <c r="E301" s="62">
        <v>97858</v>
      </c>
      <c r="F301" s="54">
        <v>31979</v>
      </c>
      <c r="G301" s="28">
        <v>4.7504184999999999E-3</v>
      </c>
      <c r="H301" s="54">
        <v>65879</v>
      </c>
      <c r="I301" s="28">
        <v>1.082696E-3</v>
      </c>
      <c r="J301" s="65">
        <v>4.3875829414999998</v>
      </c>
      <c r="K301" s="35"/>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row>
    <row r="302" spans="1:41" ht="15" customHeight="1" x14ac:dyDescent="0.25">
      <c r="A302" s="90"/>
      <c r="B302" s="57" t="s">
        <v>2934</v>
      </c>
      <c r="C302" s="60" t="s">
        <v>2935</v>
      </c>
      <c r="D302" s="60" t="s">
        <v>2936</v>
      </c>
      <c r="E302" s="62">
        <v>96821</v>
      </c>
      <c r="F302" s="54">
        <v>10045</v>
      </c>
      <c r="G302" s="28">
        <v>1.4921653E-3</v>
      </c>
      <c r="H302" s="54">
        <v>86776</v>
      </c>
      <c r="I302" s="28">
        <v>1.4261301000000001E-3</v>
      </c>
      <c r="J302" s="65">
        <v>1.0463037274</v>
      </c>
      <c r="K302" s="35"/>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row>
    <row r="303" spans="1:41" ht="15" customHeight="1" x14ac:dyDescent="0.25">
      <c r="A303" s="90"/>
      <c r="B303" s="57" t="s">
        <v>882</v>
      </c>
      <c r="C303" s="60" t="s">
        <v>883</v>
      </c>
      <c r="D303" s="60" t="s">
        <v>884</v>
      </c>
      <c r="E303" s="62">
        <v>96775</v>
      </c>
      <c r="F303" s="54">
        <v>9958</v>
      </c>
      <c r="G303" s="28">
        <v>1.4792416000000001E-3</v>
      </c>
      <c r="H303" s="54">
        <v>86817</v>
      </c>
      <c r="I303" s="28">
        <v>1.426804E-3</v>
      </c>
      <c r="J303" s="65">
        <v>1.0367518189</v>
      </c>
      <c r="K303" s="35"/>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row>
    <row r="304" spans="1:41" ht="15" customHeight="1" x14ac:dyDescent="0.25">
      <c r="A304" s="90"/>
      <c r="B304" s="57" t="s">
        <v>1264</v>
      </c>
      <c r="C304" s="60" t="s">
        <v>1265</v>
      </c>
      <c r="D304" s="60" t="s">
        <v>1266</v>
      </c>
      <c r="E304" s="62">
        <v>96208</v>
      </c>
      <c r="F304" s="54">
        <v>8338</v>
      </c>
      <c r="G304" s="28">
        <v>1.2385937000000001E-3</v>
      </c>
      <c r="H304" s="54">
        <v>87870</v>
      </c>
      <c r="I304" s="28">
        <v>1.4441096E-3</v>
      </c>
      <c r="J304" s="65">
        <v>0.85768679349999999</v>
      </c>
      <c r="K304" s="35"/>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row>
    <row r="305" spans="1:41" ht="15" customHeight="1" x14ac:dyDescent="0.25">
      <c r="A305" s="90"/>
      <c r="B305" s="57" t="s">
        <v>1608</v>
      </c>
      <c r="C305" s="60" t="s">
        <v>1609</v>
      </c>
      <c r="D305" s="60" t="s">
        <v>1610</v>
      </c>
      <c r="E305" s="62">
        <v>95892</v>
      </c>
      <c r="F305" s="54">
        <v>4942</v>
      </c>
      <c r="G305" s="28">
        <v>7.3412450000000001E-4</v>
      </c>
      <c r="H305" s="54">
        <v>90950</v>
      </c>
      <c r="I305" s="28">
        <v>1.4947281999999999E-3</v>
      </c>
      <c r="J305" s="65">
        <v>0.49114247700000002</v>
      </c>
      <c r="K305" s="35"/>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row>
    <row r="306" spans="1:41" ht="15" customHeight="1" x14ac:dyDescent="0.25">
      <c r="A306" s="90"/>
      <c r="B306" s="57" t="s">
        <v>256</v>
      </c>
      <c r="C306" s="60" t="s">
        <v>257</v>
      </c>
      <c r="D306" s="60" t="s">
        <v>258</v>
      </c>
      <c r="E306" s="62">
        <v>95862</v>
      </c>
      <c r="F306" s="54">
        <v>4067</v>
      </c>
      <c r="G306" s="28">
        <v>6.0414500000000005E-4</v>
      </c>
      <c r="H306" s="54">
        <v>91795</v>
      </c>
      <c r="I306" s="28">
        <v>1.5086155E-3</v>
      </c>
      <c r="J306" s="65">
        <v>0.40046319209999998</v>
      </c>
      <c r="K306" s="35"/>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row>
    <row r="307" spans="1:41" ht="15" customHeight="1" x14ac:dyDescent="0.25">
      <c r="A307" s="90"/>
      <c r="B307" s="57" t="s">
        <v>3001</v>
      </c>
      <c r="C307" s="60" t="s">
        <v>3002</v>
      </c>
      <c r="D307" s="60" t="s">
        <v>3003</v>
      </c>
      <c r="E307" s="62">
        <v>95842</v>
      </c>
      <c r="F307" s="54">
        <v>14565</v>
      </c>
      <c r="G307" s="28">
        <v>2.1636024999999999E-3</v>
      </c>
      <c r="H307" s="54">
        <v>81277</v>
      </c>
      <c r="I307" s="28">
        <v>1.3357562000000001E-3</v>
      </c>
      <c r="J307" s="65">
        <v>1.6197585551</v>
      </c>
      <c r="K307" s="35"/>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row>
    <row r="308" spans="1:41" ht="15" customHeight="1" x14ac:dyDescent="0.25">
      <c r="A308" s="90"/>
      <c r="B308" s="57" t="s">
        <v>1144</v>
      </c>
      <c r="C308" s="60" t="s">
        <v>1145</v>
      </c>
      <c r="D308" s="60" t="s">
        <v>1146</v>
      </c>
      <c r="E308" s="62">
        <v>95633</v>
      </c>
      <c r="F308" s="54">
        <v>10662</v>
      </c>
      <c r="G308" s="28">
        <v>1.5838193999999999E-3</v>
      </c>
      <c r="H308" s="54">
        <v>84971</v>
      </c>
      <c r="I308" s="28">
        <v>1.3964657E-3</v>
      </c>
      <c r="J308" s="65">
        <v>1.1341628231000001</v>
      </c>
      <c r="K308" s="35"/>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row>
    <row r="309" spans="1:41" ht="15" customHeight="1" x14ac:dyDescent="0.25">
      <c r="A309" s="90"/>
      <c r="B309" s="57" t="s">
        <v>1518</v>
      </c>
      <c r="C309" s="60" t="s">
        <v>1519</v>
      </c>
      <c r="D309" s="60" t="s">
        <v>1520</v>
      </c>
      <c r="E309" s="62">
        <v>95236</v>
      </c>
      <c r="F309" s="54">
        <v>2431</v>
      </c>
      <c r="G309" s="28">
        <v>3.6112029999999998E-4</v>
      </c>
      <c r="H309" s="54">
        <v>92805</v>
      </c>
      <c r="I309" s="28">
        <v>1.5252143999999999E-3</v>
      </c>
      <c r="J309" s="65">
        <v>0.23676692960000001</v>
      </c>
      <c r="K309" s="35"/>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row>
    <row r="310" spans="1:41" ht="15" customHeight="1" x14ac:dyDescent="0.25">
      <c r="A310" s="90"/>
      <c r="B310" s="57" t="s">
        <v>2745</v>
      </c>
      <c r="C310" s="60" t="s">
        <v>2746</v>
      </c>
      <c r="D310" s="60" t="s">
        <v>2747</v>
      </c>
      <c r="E310" s="62">
        <v>95059</v>
      </c>
      <c r="F310" s="54">
        <v>18085</v>
      </c>
      <c r="G310" s="28">
        <v>2.6864916999999999E-3</v>
      </c>
      <c r="H310" s="54">
        <v>76974</v>
      </c>
      <c r="I310" s="28">
        <v>1.265038E-3</v>
      </c>
      <c r="J310" s="65">
        <v>2.1236449837000002</v>
      </c>
      <c r="K310" s="35"/>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row>
    <row r="311" spans="1:41" ht="15" customHeight="1" x14ac:dyDescent="0.25">
      <c r="A311" s="90"/>
      <c r="B311" s="57" t="s">
        <v>800</v>
      </c>
      <c r="C311" s="60" t="s">
        <v>801</v>
      </c>
      <c r="D311" s="60" t="s">
        <v>802</v>
      </c>
      <c r="E311" s="62">
        <v>94605</v>
      </c>
      <c r="F311" s="54">
        <v>9568</v>
      </c>
      <c r="G311" s="28">
        <v>1.4213079E-3</v>
      </c>
      <c r="H311" s="54">
        <v>85037</v>
      </c>
      <c r="I311" s="28">
        <v>1.3975502999999999E-3</v>
      </c>
      <c r="J311" s="65">
        <v>1.0169993955000001</v>
      </c>
      <c r="K311" s="35"/>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row>
    <row r="312" spans="1:41" ht="15" customHeight="1" x14ac:dyDescent="0.25">
      <c r="A312" s="90"/>
      <c r="B312" s="57" t="s">
        <v>767</v>
      </c>
      <c r="C312" s="60" t="s">
        <v>768</v>
      </c>
      <c r="D312" s="60" t="s">
        <v>769</v>
      </c>
      <c r="E312" s="62">
        <v>94415</v>
      </c>
      <c r="F312" s="54">
        <v>8549</v>
      </c>
      <c r="G312" s="28">
        <v>1.2699374E-3</v>
      </c>
      <c r="H312" s="54">
        <v>85866</v>
      </c>
      <c r="I312" s="28">
        <v>1.4111746000000001E-3</v>
      </c>
      <c r="J312" s="65">
        <v>0.89991510929999996</v>
      </c>
      <c r="K312" s="35"/>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row>
    <row r="313" spans="1:41" ht="15" customHeight="1" x14ac:dyDescent="0.25">
      <c r="A313" s="90"/>
      <c r="B313" s="57" t="s">
        <v>203</v>
      </c>
      <c r="C313" s="60" t="s">
        <v>204</v>
      </c>
      <c r="D313" s="60" t="s">
        <v>205</v>
      </c>
      <c r="E313" s="62">
        <v>94229</v>
      </c>
      <c r="F313" s="54">
        <v>9209</v>
      </c>
      <c r="G313" s="28">
        <v>1.3679791000000001E-3</v>
      </c>
      <c r="H313" s="54">
        <v>85020</v>
      </c>
      <c r="I313" s="28">
        <v>1.3972710000000001E-3</v>
      </c>
      <c r="J313" s="65">
        <v>0.97903638189999997</v>
      </c>
      <c r="K313" s="35"/>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row>
    <row r="314" spans="1:41" ht="15" customHeight="1" x14ac:dyDescent="0.25">
      <c r="A314" s="90"/>
      <c r="B314" s="57" t="s">
        <v>2931</v>
      </c>
      <c r="C314" s="60" t="s">
        <v>2932</v>
      </c>
      <c r="D314" s="60" t="s">
        <v>2933</v>
      </c>
      <c r="E314" s="62">
        <v>94129</v>
      </c>
      <c r="F314" s="54">
        <v>8843</v>
      </c>
      <c r="G314" s="28">
        <v>1.3136104999999999E-3</v>
      </c>
      <c r="H314" s="54">
        <v>85286</v>
      </c>
      <c r="I314" s="28">
        <v>1.4016426E-3</v>
      </c>
      <c r="J314" s="65">
        <v>0.93719365040000002</v>
      </c>
      <c r="K314" s="35"/>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row>
    <row r="315" spans="1:41" ht="15" customHeight="1" x14ac:dyDescent="0.25">
      <c r="A315" s="90"/>
      <c r="B315" s="57" t="s">
        <v>1719</v>
      </c>
      <c r="C315" s="60" t="s">
        <v>1720</v>
      </c>
      <c r="D315" s="60" t="s">
        <v>1721</v>
      </c>
      <c r="E315" s="62">
        <v>94006</v>
      </c>
      <c r="F315" s="54">
        <v>7187</v>
      </c>
      <c r="G315" s="28">
        <v>1.0676149E-3</v>
      </c>
      <c r="H315" s="54">
        <v>86819</v>
      </c>
      <c r="I315" s="28">
        <v>1.4268368E-3</v>
      </c>
      <c r="J315" s="65">
        <v>0.74823897120000005</v>
      </c>
      <c r="K315" s="35"/>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row>
    <row r="316" spans="1:41" ht="15" customHeight="1" x14ac:dyDescent="0.25">
      <c r="A316" s="90"/>
      <c r="B316" s="57" t="s">
        <v>2186</v>
      </c>
      <c r="C316" s="60" t="s">
        <v>2187</v>
      </c>
      <c r="D316" s="60" t="s">
        <v>2188</v>
      </c>
      <c r="E316" s="62">
        <v>93859</v>
      </c>
      <c r="F316" s="54">
        <v>8853</v>
      </c>
      <c r="G316" s="28">
        <v>1.315096E-3</v>
      </c>
      <c r="H316" s="54">
        <v>85006</v>
      </c>
      <c r="I316" s="28">
        <v>1.3970409000000001E-3</v>
      </c>
      <c r="J316" s="65">
        <v>0.94134396369999995</v>
      </c>
      <c r="K316" s="35"/>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row>
    <row r="317" spans="1:41" ht="15" customHeight="1" x14ac:dyDescent="0.25">
      <c r="A317" s="90"/>
      <c r="B317" s="57" t="s">
        <v>3523</v>
      </c>
      <c r="C317" s="60" t="s">
        <v>3524</v>
      </c>
      <c r="D317" s="60" t="s">
        <v>3525</v>
      </c>
      <c r="E317" s="62">
        <v>93527</v>
      </c>
      <c r="F317" s="54">
        <v>19314</v>
      </c>
      <c r="G317" s="28">
        <v>2.8690573E-3</v>
      </c>
      <c r="H317" s="54">
        <v>74213</v>
      </c>
      <c r="I317" s="28">
        <v>1.2196621000000001E-3</v>
      </c>
      <c r="J317" s="65">
        <v>2.3523378559000001</v>
      </c>
      <c r="K317" s="35"/>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row>
    <row r="318" spans="1:41" ht="15" customHeight="1" x14ac:dyDescent="0.25">
      <c r="A318" s="90"/>
      <c r="B318" s="57" t="s">
        <v>1319</v>
      </c>
      <c r="C318" s="60" t="s">
        <v>1320</v>
      </c>
      <c r="D318" s="60" t="s">
        <v>1321</v>
      </c>
      <c r="E318" s="62">
        <v>93104</v>
      </c>
      <c r="F318" s="54">
        <v>13736</v>
      </c>
      <c r="G318" s="28">
        <v>2.0404562E-3</v>
      </c>
      <c r="H318" s="54">
        <v>79368</v>
      </c>
      <c r="I318" s="28">
        <v>1.3043824999999999E-3</v>
      </c>
      <c r="J318" s="65">
        <v>1.564308136</v>
      </c>
      <c r="K318" s="35"/>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row>
    <row r="319" spans="1:41" ht="15" customHeight="1" x14ac:dyDescent="0.25">
      <c r="A319" s="90"/>
      <c r="B319" s="57" t="s">
        <v>3119</v>
      </c>
      <c r="C319" s="60" t="s">
        <v>3120</v>
      </c>
      <c r="D319" s="60" t="s">
        <v>3121</v>
      </c>
      <c r="E319" s="62">
        <v>92960</v>
      </c>
      <c r="F319" s="54">
        <v>9254</v>
      </c>
      <c r="G319" s="28">
        <v>1.3746638E-3</v>
      </c>
      <c r="H319" s="54">
        <v>83706</v>
      </c>
      <c r="I319" s="28">
        <v>1.3756758999999999E-3</v>
      </c>
      <c r="J319" s="65">
        <v>0.99926428310000004</v>
      </c>
      <c r="K319" s="35"/>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row>
    <row r="320" spans="1:41" ht="15" customHeight="1" x14ac:dyDescent="0.25">
      <c r="A320" s="90"/>
      <c r="B320" s="57" t="s">
        <v>2231</v>
      </c>
      <c r="C320" s="60" t="s">
        <v>2232</v>
      </c>
      <c r="D320" s="60" t="s">
        <v>2233</v>
      </c>
      <c r="E320" s="62">
        <v>92528</v>
      </c>
      <c r="F320" s="54">
        <v>7432</v>
      </c>
      <c r="G320" s="28">
        <v>1.1040092E-3</v>
      </c>
      <c r="H320" s="54">
        <v>85096</v>
      </c>
      <c r="I320" s="28">
        <v>1.3985200000000001E-3</v>
      </c>
      <c r="J320" s="65">
        <v>0.78941252610000001</v>
      </c>
      <c r="K320" s="35"/>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row>
    <row r="321" spans="1:41" ht="15" customHeight="1" x14ac:dyDescent="0.25">
      <c r="A321" s="90"/>
      <c r="B321" s="57" t="s">
        <v>1894</v>
      </c>
      <c r="C321" s="60" t="s">
        <v>1887</v>
      </c>
      <c r="D321" s="60" t="s">
        <v>1895</v>
      </c>
      <c r="E321" s="62">
        <v>92080</v>
      </c>
      <c r="F321" s="54">
        <v>12525</v>
      </c>
      <c r="G321" s="28">
        <v>1.8605645000000001E-3</v>
      </c>
      <c r="H321" s="54">
        <v>79555</v>
      </c>
      <c r="I321" s="28">
        <v>1.3074558E-3</v>
      </c>
      <c r="J321" s="65">
        <v>1.4230419832000001</v>
      </c>
      <c r="K321" s="35"/>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row>
    <row r="322" spans="1:41" ht="15" customHeight="1" x14ac:dyDescent="0.25">
      <c r="A322" s="90"/>
      <c r="B322" s="57" t="s">
        <v>2720</v>
      </c>
      <c r="C322" s="60" t="s">
        <v>2721</v>
      </c>
      <c r="D322" s="60" t="s">
        <v>2722</v>
      </c>
      <c r="E322" s="62">
        <v>91597</v>
      </c>
      <c r="F322" s="54">
        <v>12513</v>
      </c>
      <c r="G322" s="28">
        <v>1.8587819E-3</v>
      </c>
      <c r="H322" s="54">
        <v>79084</v>
      </c>
      <c r="I322" s="28">
        <v>1.2997150999999999E-3</v>
      </c>
      <c r="J322" s="65">
        <v>1.4301456705</v>
      </c>
      <c r="K322" s="35"/>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row>
    <row r="323" spans="1:41" ht="15" customHeight="1" x14ac:dyDescent="0.25">
      <c r="A323" s="90"/>
      <c r="B323" s="57" t="s">
        <v>844</v>
      </c>
      <c r="C323" s="60" t="s">
        <v>845</v>
      </c>
      <c r="D323" s="60" t="s">
        <v>846</v>
      </c>
      <c r="E323" s="62">
        <v>91398</v>
      </c>
      <c r="F323" s="54">
        <v>9418</v>
      </c>
      <c r="G323" s="28">
        <v>1.3990255999999999E-3</v>
      </c>
      <c r="H323" s="54">
        <v>81980</v>
      </c>
      <c r="I323" s="28">
        <v>1.3473096999999999E-3</v>
      </c>
      <c r="J323" s="65">
        <v>1.0383845811000001</v>
      </c>
      <c r="K323" s="35"/>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row>
    <row r="324" spans="1:41" ht="15" customHeight="1" x14ac:dyDescent="0.25">
      <c r="A324" s="90"/>
      <c r="B324" s="57" t="s">
        <v>1370</v>
      </c>
      <c r="C324" s="60" t="s">
        <v>1371</v>
      </c>
      <c r="D324" s="60" t="s">
        <v>1372</v>
      </c>
      <c r="E324" s="62">
        <v>91275</v>
      </c>
      <c r="F324" s="54">
        <v>16838</v>
      </c>
      <c r="G324" s="28">
        <v>2.5012522999999999E-3</v>
      </c>
      <c r="H324" s="54">
        <v>74437</v>
      </c>
      <c r="I324" s="28">
        <v>1.2233433999999999E-3</v>
      </c>
      <c r="J324" s="65">
        <v>2.0446035104</v>
      </c>
      <c r="K324" s="35"/>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row>
    <row r="325" spans="1:41" ht="15" customHeight="1" x14ac:dyDescent="0.25">
      <c r="A325" s="90"/>
      <c r="B325" s="57" t="s">
        <v>651</v>
      </c>
      <c r="C325" s="60" t="s">
        <v>652</v>
      </c>
      <c r="D325" s="60" t="s">
        <v>653</v>
      </c>
      <c r="E325" s="62">
        <v>90956</v>
      </c>
      <c r="F325" s="54">
        <v>8115</v>
      </c>
      <c r="G325" s="28">
        <v>1.2054675E-3</v>
      </c>
      <c r="H325" s="54">
        <v>82841</v>
      </c>
      <c r="I325" s="28">
        <v>1.3614599000000001E-3</v>
      </c>
      <c r="J325" s="65">
        <v>0.88542269579999999</v>
      </c>
      <c r="K325" s="35"/>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row>
    <row r="326" spans="1:41" ht="15" customHeight="1" x14ac:dyDescent="0.25">
      <c r="A326" s="90"/>
      <c r="B326" s="57" t="s">
        <v>292</v>
      </c>
      <c r="C326" s="60" t="s">
        <v>293</v>
      </c>
      <c r="D326" s="60" t="s">
        <v>294</v>
      </c>
      <c r="E326" s="62">
        <v>90882</v>
      </c>
      <c r="F326" s="54">
        <v>8452</v>
      </c>
      <c r="G326" s="28">
        <v>1.2555282E-3</v>
      </c>
      <c r="H326" s="54">
        <v>82430</v>
      </c>
      <c r="I326" s="28">
        <v>1.3547053E-3</v>
      </c>
      <c r="J326" s="65">
        <v>0.92679065719999998</v>
      </c>
      <c r="K326" s="35"/>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row>
    <row r="327" spans="1:41" ht="15" customHeight="1" x14ac:dyDescent="0.25">
      <c r="A327" s="90"/>
      <c r="B327" s="57" t="s">
        <v>3052</v>
      </c>
      <c r="C327" s="60" t="s">
        <v>3053</v>
      </c>
      <c r="D327" s="60" t="s">
        <v>3054</v>
      </c>
      <c r="E327" s="62">
        <v>90768</v>
      </c>
      <c r="F327" s="54">
        <v>10617</v>
      </c>
      <c r="G327" s="28">
        <v>1.5771348000000001E-3</v>
      </c>
      <c r="H327" s="54">
        <v>80151</v>
      </c>
      <c r="I327" s="28">
        <v>1.3172507999999999E-3</v>
      </c>
      <c r="J327" s="65">
        <v>1.1972926894</v>
      </c>
      <c r="K327" s="35"/>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row>
    <row r="328" spans="1:41" ht="15" customHeight="1" x14ac:dyDescent="0.25">
      <c r="A328" s="90"/>
      <c r="B328" s="57" t="s">
        <v>1051</v>
      </c>
      <c r="C328" s="60" t="s">
        <v>1052</v>
      </c>
      <c r="D328" s="60" t="s">
        <v>1053</v>
      </c>
      <c r="E328" s="62">
        <v>90557</v>
      </c>
      <c r="F328" s="54">
        <v>14175</v>
      </c>
      <c r="G328" s="28">
        <v>2.1056688E-3</v>
      </c>
      <c r="H328" s="54">
        <v>76382</v>
      </c>
      <c r="I328" s="28">
        <v>1.2553088E-3</v>
      </c>
      <c r="J328" s="65">
        <v>1.6774110525999999</v>
      </c>
      <c r="K328" s="35"/>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row>
    <row r="329" spans="1:41" ht="15" customHeight="1" x14ac:dyDescent="0.25">
      <c r="A329" s="90"/>
      <c r="B329" s="57" t="s">
        <v>1225</v>
      </c>
      <c r="C329" s="60" t="s">
        <v>1226</v>
      </c>
      <c r="D329" s="60" t="s">
        <v>1227</v>
      </c>
      <c r="E329" s="62">
        <v>90506</v>
      </c>
      <c r="F329" s="54">
        <v>6402</v>
      </c>
      <c r="G329" s="28">
        <v>9.510047E-4</v>
      </c>
      <c r="H329" s="54">
        <v>84104</v>
      </c>
      <c r="I329" s="28">
        <v>1.3822168E-3</v>
      </c>
      <c r="J329" s="65">
        <v>0.68802857719999999</v>
      </c>
      <c r="K329" s="35"/>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row>
    <row r="330" spans="1:41" ht="15" customHeight="1" x14ac:dyDescent="0.25">
      <c r="A330" s="90"/>
      <c r="B330" s="57" t="s">
        <v>1240</v>
      </c>
      <c r="C330" s="60" t="s">
        <v>1241</v>
      </c>
      <c r="D330" s="60" t="s">
        <v>1242</v>
      </c>
      <c r="E330" s="62">
        <v>89905</v>
      </c>
      <c r="F330" s="54">
        <v>6662</v>
      </c>
      <c r="G330" s="28">
        <v>9.8962719999999994E-4</v>
      </c>
      <c r="H330" s="54">
        <v>83243</v>
      </c>
      <c r="I330" s="28">
        <v>1.3680666E-3</v>
      </c>
      <c r="J330" s="65">
        <v>0.72337644599999995</v>
      </c>
      <c r="K330" s="35"/>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row>
    <row r="331" spans="1:41" ht="15" customHeight="1" x14ac:dyDescent="0.25">
      <c r="A331" s="90"/>
      <c r="B331" s="57" t="s">
        <v>876</v>
      </c>
      <c r="C331" s="60" t="s">
        <v>877</v>
      </c>
      <c r="D331" s="60" t="s">
        <v>878</v>
      </c>
      <c r="E331" s="62">
        <v>89277</v>
      </c>
      <c r="F331" s="54">
        <v>14321</v>
      </c>
      <c r="G331" s="28">
        <v>2.1273567999999998E-3</v>
      </c>
      <c r="H331" s="54">
        <v>74956</v>
      </c>
      <c r="I331" s="28">
        <v>1.2318730000000001E-3</v>
      </c>
      <c r="J331" s="65">
        <v>1.7269286746000001</v>
      </c>
      <c r="K331" s="35"/>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row>
    <row r="332" spans="1:41" ht="15" customHeight="1" x14ac:dyDescent="0.25">
      <c r="A332" s="90"/>
      <c r="B332" s="57" t="s">
        <v>1297</v>
      </c>
      <c r="C332" s="60" t="s">
        <v>1298</v>
      </c>
      <c r="D332" s="60" t="s">
        <v>1299</v>
      </c>
      <c r="E332" s="62">
        <v>87946</v>
      </c>
      <c r="F332" s="54">
        <v>4654</v>
      </c>
      <c r="G332" s="28">
        <v>6.9134269999999998E-4</v>
      </c>
      <c r="H332" s="54">
        <v>83292</v>
      </c>
      <c r="I332" s="28">
        <v>1.3688718999999999E-3</v>
      </c>
      <c r="J332" s="65">
        <v>0.5050455479</v>
      </c>
      <c r="K332" s="35"/>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row>
    <row r="333" spans="1:41" ht="15" customHeight="1" x14ac:dyDescent="0.25">
      <c r="A333" s="90"/>
      <c r="B333" s="57" t="s">
        <v>2333</v>
      </c>
      <c r="C333" s="60" t="s">
        <v>2334</v>
      </c>
      <c r="D333" s="60" t="s">
        <v>2335</v>
      </c>
      <c r="E333" s="62">
        <v>87941</v>
      </c>
      <c r="F333" s="54">
        <v>6429</v>
      </c>
      <c r="G333" s="28">
        <v>9.5501549999999998E-4</v>
      </c>
      <c r="H333" s="54">
        <v>81512</v>
      </c>
      <c r="I333" s="28">
        <v>1.3396183E-3</v>
      </c>
      <c r="J333" s="65">
        <v>0.71290118250000001</v>
      </c>
      <c r="K333" s="35"/>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row>
    <row r="334" spans="1:41" ht="15" customHeight="1" x14ac:dyDescent="0.25">
      <c r="A334" s="90"/>
      <c r="B334" s="57" t="s">
        <v>1234</v>
      </c>
      <c r="C334" s="60" t="s">
        <v>1235</v>
      </c>
      <c r="D334" s="60" t="s">
        <v>1236</v>
      </c>
      <c r="E334" s="62">
        <v>87499</v>
      </c>
      <c r="F334" s="54">
        <v>9144</v>
      </c>
      <c r="G334" s="28">
        <v>1.3583235E-3</v>
      </c>
      <c r="H334" s="54">
        <v>78355</v>
      </c>
      <c r="I334" s="28">
        <v>1.2877342000000001E-3</v>
      </c>
      <c r="J334" s="65">
        <v>1.0548166126</v>
      </c>
      <c r="K334" s="35"/>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row>
    <row r="335" spans="1:41" ht="15" customHeight="1" x14ac:dyDescent="0.25">
      <c r="A335" s="90"/>
      <c r="B335" s="57" t="s">
        <v>1602</v>
      </c>
      <c r="C335" s="60" t="s">
        <v>1603</v>
      </c>
      <c r="D335" s="60" t="s">
        <v>1604</v>
      </c>
      <c r="E335" s="62">
        <v>87458</v>
      </c>
      <c r="F335" s="54">
        <v>7091</v>
      </c>
      <c r="G335" s="28">
        <v>1.0533542999999999E-3</v>
      </c>
      <c r="H335" s="54">
        <v>80367</v>
      </c>
      <c r="I335" s="28">
        <v>1.3208007E-3</v>
      </c>
      <c r="J335" s="65">
        <v>0.79751192739999999</v>
      </c>
      <c r="K335" s="35"/>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row>
    <row r="336" spans="1:41" ht="15" customHeight="1" x14ac:dyDescent="0.25">
      <c r="A336" s="90"/>
      <c r="B336" s="57" t="s">
        <v>1100</v>
      </c>
      <c r="C336" s="60" t="s">
        <v>1101</v>
      </c>
      <c r="D336" s="60" t="s">
        <v>1102</v>
      </c>
      <c r="E336" s="62">
        <v>86969</v>
      </c>
      <c r="F336" s="54">
        <v>14302</v>
      </c>
      <c r="G336" s="28">
        <v>2.1245344000000001E-3</v>
      </c>
      <c r="H336" s="54">
        <v>72667</v>
      </c>
      <c r="I336" s="28">
        <v>1.1942541999999999E-3</v>
      </c>
      <c r="J336" s="65">
        <v>1.7789633513000001</v>
      </c>
      <c r="K336" s="35"/>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row>
    <row r="337" spans="1:41" ht="15" customHeight="1" x14ac:dyDescent="0.25">
      <c r="A337" s="90"/>
      <c r="B337" s="57" t="s">
        <v>1776</v>
      </c>
      <c r="C337" s="60" t="s">
        <v>1777</v>
      </c>
      <c r="D337" s="60" t="s">
        <v>1778</v>
      </c>
      <c r="E337" s="62">
        <v>85560</v>
      </c>
      <c r="F337" s="54">
        <v>8097</v>
      </c>
      <c r="G337" s="28">
        <v>1.2027937E-3</v>
      </c>
      <c r="H337" s="54">
        <v>77463</v>
      </c>
      <c r="I337" s="28">
        <v>1.2730745999999999E-3</v>
      </c>
      <c r="J337" s="65">
        <v>0.94479434559999997</v>
      </c>
      <c r="K337" s="35"/>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row>
    <row r="338" spans="1:41" ht="15" customHeight="1" x14ac:dyDescent="0.25">
      <c r="A338" s="90"/>
      <c r="B338" s="57" t="s">
        <v>1722</v>
      </c>
      <c r="C338" s="60" t="s">
        <v>1723</v>
      </c>
      <c r="D338" s="60" t="s">
        <v>1724</v>
      </c>
      <c r="E338" s="62">
        <v>85393</v>
      </c>
      <c r="F338" s="54">
        <v>6240</v>
      </c>
      <c r="G338" s="28">
        <v>9.2693989999999998E-4</v>
      </c>
      <c r="H338" s="54">
        <v>79153</v>
      </c>
      <c r="I338" s="28">
        <v>1.3008491E-3</v>
      </c>
      <c r="J338" s="65">
        <v>0.71256529810000002</v>
      </c>
      <c r="K338" s="35"/>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row>
    <row r="339" spans="1:41" ht="15" customHeight="1" x14ac:dyDescent="0.25">
      <c r="A339" s="90"/>
      <c r="B339" s="57" t="s">
        <v>3413</v>
      </c>
      <c r="C339" s="60" t="s">
        <v>3414</v>
      </c>
      <c r="D339" s="60" t="s">
        <v>3415</v>
      </c>
      <c r="E339" s="62">
        <v>85355</v>
      </c>
      <c r="F339" s="54">
        <v>14080</v>
      </c>
      <c r="G339" s="28">
        <v>2.0915566999999999E-3</v>
      </c>
      <c r="H339" s="54">
        <v>71275</v>
      </c>
      <c r="I339" s="28">
        <v>1.1713772E-3</v>
      </c>
      <c r="J339" s="65">
        <v>1.7855535822999999</v>
      </c>
      <c r="K339" s="35"/>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row>
    <row r="340" spans="1:41" ht="15" customHeight="1" x14ac:dyDescent="0.25">
      <c r="A340" s="90"/>
      <c r="B340" s="57" t="s">
        <v>3032</v>
      </c>
      <c r="C340" s="60" t="s">
        <v>3026</v>
      </c>
      <c r="D340" s="60" t="s">
        <v>3033</v>
      </c>
      <c r="E340" s="62">
        <v>84043</v>
      </c>
      <c r="F340" s="54">
        <v>12433</v>
      </c>
      <c r="G340" s="28">
        <v>1.846898E-3</v>
      </c>
      <c r="H340" s="54">
        <v>71610</v>
      </c>
      <c r="I340" s="28">
        <v>1.1768828E-3</v>
      </c>
      <c r="J340" s="65">
        <v>1.5693135278000001</v>
      </c>
      <c r="K340" s="35"/>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row>
    <row r="341" spans="1:41" ht="15" customHeight="1" x14ac:dyDescent="0.25">
      <c r="A341" s="90"/>
      <c r="B341" s="57" t="s">
        <v>3520</v>
      </c>
      <c r="C341" s="60" t="s">
        <v>3521</v>
      </c>
      <c r="D341" s="60" t="s">
        <v>3522</v>
      </c>
      <c r="E341" s="62">
        <v>83898</v>
      </c>
      <c r="F341" s="54">
        <v>13312</v>
      </c>
      <c r="G341" s="28">
        <v>1.9774718E-3</v>
      </c>
      <c r="H341" s="54">
        <v>70586</v>
      </c>
      <c r="I341" s="28">
        <v>1.1600537000000001E-3</v>
      </c>
      <c r="J341" s="65">
        <v>1.7046381182999999</v>
      </c>
      <c r="K341" s="35"/>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row>
    <row r="342" spans="1:41" ht="15" customHeight="1" x14ac:dyDescent="0.25">
      <c r="A342" s="90"/>
      <c r="B342" s="57" t="s">
        <v>2524</v>
      </c>
      <c r="C342" s="60" t="s">
        <v>2522</v>
      </c>
      <c r="D342" s="60" t="s">
        <v>2525</v>
      </c>
      <c r="E342" s="62">
        <v>83274</v>
      </c>
      <c r="F342" s="54">
        <v>7628</v>
      </c>
      <c r="G342" s="28">
        <v>1.1331246000000001E-3</v>
      </c>
      <c r="H342" s="54">
        <v>75646</v>
      </c>
      <c r="I342" s="28">
        <v>1.2432128999999999E-3</v>
      </c>
      <c r="J342" s="65">
        <v>0.91144858390000005</v>
      </c>
      <c r="K342" s="35"/>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row>
    <row r="343" spans="1:41" ht="15" customHeight="1" x14ac:dyDescent="0.25">
      <c r="A343" s="90"/>
      <c r="B343" s="57" t="s">
        <v>1272</v>
      </c>
      <c r="C343" s="60" t="s">
        <v>1270</v>
      </c>
      <c r="D343" s="60" t="s">
        <v>1273</v>
      </c>
      <c r="E343" s="62">
        <v>83086</v>
      </c>
      <c r="F343" s="54">
        <v>7360</v>
      </c>
      <c r="G343" s="28">
        <v>1.0933137000000001E-3</v>
      </c>
      <c r="H343" s="54">
        <v>75726</v>
      </c>
      <c r="I343" s="28">
        <v>1.2445276E-3</v>
      </c>
      <c r="J343" s="65">
        <v>0.87849694540000001</v>
      </c>
      <c r="K343" s="35"/>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row>
    <row r="344" spans="1:41" ht="15" customHeight="1" x14ac:dyDescent="0.25">
      <c r="A344" s="90"/>
      <c r="B344" s="57" t="s">
        <v>2770</v>
      </c>
      <c r="C344" s="60" t="s">
        <v>2771</v>
      </c>
      <c r="D344" s="60" t="s">
        <v>3763</v>
      </c>
      <c r="E344" s="62">
        <v>82549</v>
      </c>
      <c r="F344" s="54">
        <v>4983</v>
      </c>
      <c r="G344" s="28">
        <v>7.4021500000000001E-4</v>
      </c>
      <c r="H344" s="54">
        <v>77566</v>
      </c>
      <c r="I344" s="28">
        <v>1.2747673000000001E-3</v>
      </c>
      <c r="J344" s="65">
        <v>0.58066673869999996</v>
      </c>
      <c r="K344" s="35"/>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row>
    <row r="345" spans="1:41" ht="15" customHeight="1" x14ac:dyDescent="0.25">
      <c r="A345" s="90"/>
      <c r="B345" s="57" t="s">
        <v>333</v>
      </c>
      <c r="C345" s="60" t="s">
        <v>334</v>
      </c>
      <c r="D345" s="60" t="s">
        <v>335</v>
      </c>
      <c r="E345" s="62">
        <v>81871</v>
      </c>
      <c r="F345" s="54">
        <v>5864</v>
      </c>
      <c r="G345" s="28">
        <v>8.7108580000000001E-4</v>
      </c>
      <c r="H345" s="54">
        <v>76007</v>
      </c>
      <c r="I345" s="28">
        <v>1.2491458E-3</v>
      </c>
      <c r="J345" s="65">
        <v>0.69734522099999996</v>
      </c>
      <c r="K345" s="35"/>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row>
    <row r="346" spans="1:41" ht="15" customHeight="1" x14ac:dyDescent="0.25">
      <c r="A346" s="90"/>
      <c r="B346" s="57" t="s">
        <v>1364</v>
      </c>
      <c r="C346" s="60" t="s">
        <v>1365</v>
      </c>
      <c r="D346" s="60" t="s">
        <v>1366</v>
      </c>
      <c r="E346" s="62">
        <v>81707</v>
      </c>
      <c r="F346" s="54">
        <v>13834</v>
      </c>
      <c r="G346" s="28">
        <v>2.0550138999999999E-3</v>
      </c>
      <c r="H346" s="54">
        <v>67873</v>
      </c>
      <c r="I346" s="28">
        <v>1.1154666000000001E-3</v>
      </c>
      <c r="J346" s="65">
        <v>1.8422908043999999</v>
      </c>
      <c r="K346" s="35"/>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row>
    <row r="347" spans="1:41" ht="15" customHeight="1" x14ac:dyDescent="0.25">
      <c r="A347" s="90"/>
      <c r="B347" s="57" t="s">
        <v>963</v>
      </c>
      <c r="C347" s="60" t="s">
        <v>964</v>
      </c>
      <c r="D347" s="60" t="s">
        <v>965</v>
      </c>
      <c r="E347" s="62">
        <v>81642</v>
      </c>
      <c r="F347" s="54">
        <v>10887</v>
      </c>
      <c r="G347" s="28">
        <v>1.6172427000000001E-3</v>
      </c>
      <c r="H347" s="54">
        <v>70755</v>
      </c>
      <c r="I347" s="28">
        <v>1.1628312000000001E-3</v>
      </c>
      <c r="J347" s="65">
        <v>1.3907803505</v>
      </c>
      <c r="K347" s="35"/>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row>
    <row r="348" spans="1:41" ht="15" customHeight="1" x14ac:dyDescent="0.25">
      <c r="A348" s="90"/>
      <c r="B348" s="57" t="s">
        <v>3296</v>
      </c>
      <c r="C348" s="60" t="s">
        <v>3297</v>
      </c>
      <c r="D348" s="60" t="s">
        <v>3298</v>
      </c>
      <c r="E348" s="62">
        <v>81422</v>
      </c>
      <c r="F348" s="54">
        <v>7628</v>
      </c>
      <c r="G348" s="28">
        <v>1.1331246000000001E-3</v>
      </c>
      <c r="H348" s="54">
        <v>73794</v>
      </c>
      <c r="I348" s="28">
        <v>1.212776E-3</v>
      </c>
      <c r="J348" s="65">
        <v>0.93432311000000001</v>
      </c>
      <c r="K348" s="35"/>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row>
    <row r="349" spans="1:41" ht="15" customHeight="1" x14ac:dyDescent="0.25">
      <c r="A349" s="90"/>
      <c r="B349" s="57" t="s">
        <v>1815</v>
      </c>
      <c r="C349" s="60" t="s">
        <v>1816</v>
      </c>
      <c r="D349" s="60" t="s">
        <v>1817</v>
      </c>
      <c r="E349" s="62">
        <v>80711</v>
      </c>
      <c r="F349" s="54">
        <v>12662</v>
      </c>
      <c r="G349" s="28">
        <v>1.8809155999999999E-3</v>
      </c>
      <c r="H349" s="54">
        <v>68049</v>
      </c>
      <c r="I349" s="28">
        <v>1.1183591E-3</v>
      </c>
      <c r="J349" s="65">
        <v>1.6818529459</v>
      </c>
      <c r="K349" s="35"/>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row>
    <row r="350" spans="1:41" ht="15" customHeight="1" x14ac:dyDescent="0.25">
      <c r="A350" s="90"/>
      <c r="B350" s="57" t="s">
        <v>348</v>
      </c>
      <c r="C350" s="60" t="s">
        <v>346</v>
      </c>
      <c r="D350" s="60" t="s">
        <v>349</v>
      </c>
      <c r="E350" s="62">
        <v>80638</v>
      </c>
      <c r="F350" s="54">
        <v>5945</v>
      </c>
      <c r="G350" s="28">
        <v>8.8311819999999997E-4</v>
      </c>
      <c r="H350" s="54">
        <v>74693</v>
      </c>
      <c r="I350" s="28">
        <v>1.2275507E-3</v>
      </c>
      <c r="J350" s="65">
        <v>0.71941487709999996</v>
      </c>
      <c r="K350" s="35"/>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row>
    <row r="351" spans="1:41" ht="15" customHeight="1" x14ac:dyDescent="0.25">
      <c r="A351" s="90"/>
      <c r="B351" s="57" t="s">
        <v>212</v>
      </c>
      <c r="C351" s="60" t="s">
        <v>213</v>
      </c>
      <c r="D351" s="60" t="s">
        <v>214</v>
      </c>
      <c r="E351" s="62">
        <v>80569</v>
      </c>
      <c r="F351" s="54">
        <v>5913</v>
      </c>
      <c r="G351" s="28">
        <v>8.7836469999999999E-4</v>
      </c>
      <c r="H351" s="54">
        <v>74656</v>
      </c>
      <c r="I351" s="28">
        <v>1.2269426E-3</v>
      </c>
      <c r="J351" s="65">
        <v>0.71589712849999998</v>
      </c>
      <c r="K351" s="35"/>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row>
    <row r="352" spans="1:41" ht="15" customHeight="1" x14ac:dyDescent="0.25">
      <c r="A352" s="90"/>
      <c r="B352" s="57" t="s">
        <v>2342</v>
      </c>
      <c r="C352" s="60" t="s">
        <v>2343</v>
      </c>
      <c r="D352" s="60" t="s">
        <v>2344</v>
      </c>
      <c r="E352" s="62">
        <v>79786</v>
      </c>
      <c r="F352" s="54">
        <v>13141</v>
      </c>
      <c r="G352" s="28">
        <v>1.9520701E-3</v>
      </c>
      <c r="H352" s="54">
        <v>66645</v>
      </c>
      <c r="I352" s="28">
        <v>1.0952849000000001E-3</v>
      </c>
      <c r="J352" s="65">
        <v>1.7822486793000001</v>
      </c>
      <c r="K352" s="35"/>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row>
    <row r="353" spans="1:41" ht="15" customHeight="1" x14ac:dyDescent="0.25">
      <c r="A353" s="90"/>
      <c r="B353" s="57" t="s">
        <v>683</v>
      </c>
      <c r="C353" s="60" t="s">
        <v>684</v>
      </c>
      <c r="D353" s="60" t="s">
        <v>685</v>
      </c>
      <c r="E353" s="62">
        <v>79524</v>
      </c>
      <c r="F353" s="54">
        <v>8716</v>
      </c>
      <c r="G353" s="28">
        <v>1.2947449000000001E-3</v>
      </c>
      <c r="H353" s="54">
        <v>70808</v>
      </c>
      <c r="I353" s="28">
        <v>1.1637022E-3</v>
      </c>
      <c r="J353" s="65">
        <v>1.1126084459000001</v>
      </c>
      <c r="K353" s="35"/>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row>
    <row r="354" spans="1:41" ht="15" customHeight="1" x14ac:dyDescent="0.25">
      <c r="A354" s="90"/>
      <c r="B354" s="57" t="s">
        <v>2534</v>
      </c>
      <c r="C354" s="60" t="s">
        <v>2535</v>
      </c>
      <c r="D354" s="60" t="s">
        <v>2536</v>
      </c>
      <c r="E354" s="62">
        <v>78858</v>
      </c>
      <c r="F354" s="54">
        <v>4945</v>
      </c>
      <c r="G354" s="28">
        <v>7.345702E-4</v>
      </c>
      <c r="H354" s="54">
        <v>73913</v>
      </c>
      <c r="I354" s="28">
        <v>1.2147316999999999E-3</v>
      </c>
      <c r="J354" s="65">
        <v>0.60471803980000005</v>
      </c>
      <c r="K354" s="35"/>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row>
    <row r="355" spans="1:41" ht="15" customHeight="1" x14ac:dyDescent="0.25">
      <c r="A355" s="90"/>
      <c r="B355" s="57" t="s">
        <v>2210</v>
      </c>
      <c r="C355" s="60" t="s">
        <v>2211</v>
      </c>
      <c r="D355" s="60" t="s">
        <v>2212</v>
      </c>
      <c r="E355" s="62">
        <v>78358</v>
      </c>
      <c r="F355" s="54">
        <v>10316</v>
      </c>
      <c r="G355" s="28">
        <v>1.5324218E-3</v>
      </c>
      <c r="H355" s="54">
        <v>68042</v>
      </c>
      <c r="I355" s="28">
        <v>1.1182441E-3</v>
      </c>
      <c r="J355" s="65">
        <v>1.3703822394</v>
      </c>
      <c r="K355" s="35"/>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row>
    <row r="356" spans="1:41" ht="15" customHeight="1" x14ac:dyDescent="0.25">
      <c r="A356" s="90"/>
      <c r="B356" s="57" t="s">
        <v>3049</v>
      </c>
      <c r="C356" s="60" t="s">
        <v>3050</v>
      </c>
      <c r="D356" s="60" t="s">
        <v>3051</v>
      </c>
      <c r="E356" s="62">
        <v>77918</v>
      </c>
      <c r="F356" s="54">
        <v>8670</v>
      </c>
      <c r="G356" s="28">
        <v>1.2879116999999999E-3</v>
      </c>
      <c r="H356" s="54">
        <v>69248</v>
      </c>
      <c r="I356" s="28">
        <v>1.1380641999999999E-3</v>
      </c>
      <c r="J356" s="65">
        <v>1.1316687445</v>
      </c>
      <c r="K356" s="35"/>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row>
    <row r="357" spans="1:41" ht="15" customHeight="1" x14ac:dyDescent="0.25">
      <c r="A357" s="90"/>
      <c r="B357" s="57" t="s">
        <v>404</v>
      </c>
      <c r="C357" s="60" t="s">
        <v>405</v>
      </c>
      <c r="D357" s="60" t="s">
        <v>406</v>
      </c>
      <c r="E357" s="62">
        <v>77839</v>
      </c>
      <c r="F357" s="54">
        <v>15719</v>
      </c>
      <c r="G357" s="28">
        <v>2.3350269999999999E-3</v>
      </c>
      <c r="H357" s="54">
        <v>62120</v>
      </c>
      <c r="I357" s="28">
        <v>1.0209183000000001E-3</v>
      </c>
      <c r="J357" s="65">
        <v>2.2871830583000001</v>
      </c>
      <c r="K357" s="35"/>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row>
    <row r="358" spans="1:41" ht="15" customHeight="1" x14ac:dyDescent="0.25">
      <c r="A358" s="90"/>
      <c r="B358" s="57" t="s">
        <v>737</v>
      </c>
      <c r="C358" s="60" t="s">
        <v>738</v>
      </c>
      <c r="D358" s="60" t="s">
        <v>739</v>
      </c>
      <c r="E358" s="62">
        <v>77645</v>
      </c>
      <c r="F358" s="54">
        <v>8198</v>
      </c>
      <c r="G358" s="28">
        <v>1.2177970000000001E-3</v>
      </c>
      <c r="H358" s="54">
        <v>69447</v>
      </c>
      <c r="I358" s="28">
        <v>1.1413346999999999E-3</v>
      </c>
      <c r="J358" s="65">
        <v>1.0669937680999999</v>
      </c>
      <c r="K358" s="35"/>
      <c r="L358" s="90"/>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row>
    <row r="359" spans="1:41" ht="15" customHeight="1" x14ac:dyDescent="0.25">
      <c r="A359" s="90"/>
      <c r="B359" s="57" t="s">
        <v>1376</v>
      </c>
      <c r="C359" s="60" t="s">
        <v>1377</v>
      </c>
      <c r="D359" s="60" t="s">
        <v>1378</v>
      </c>
      <c r="E359" s="62">
        <v>77169</v>
      </c>
      <c r="F359" s="54">
        <v>4704</v>
      </c>
      <c r="G359" s="28">
        <v>6.9877009999999996E-4</v>
      </c>
      <c r="H359" s="54">
        <v>72465</v>
      </c>
      <c r="I359" s="28">
        <v>1.1909344E-3</v>
      </c>
      <c r="J359" s="65">
        <v>0.58674105190000003</v>
      </c>
      <c r="K359" s="35"/>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row>
    <row r="360" spans="1:41" ht="15" customHeight="1" x14ac:dyDescent="0.25">
      <c r="A360" s="90"/>
      <c r="B360" s="57" t="s">
        <v>493</v>
      </c>
      <c r="C360" s="60" t="s">
        <v>494</v>
      </c>
      <c r="D360" s="60" t="s">
        <v>495</v>
      </c>
      <c r="E360" s="62">
        <v>76941</v>
      </c>
      <c r="F360" s="54">
        <v>3771</v>
      </c>
      <c r="G360" s="28">
        <v>5.601747E-4</v>
      </c>
      <c r="H360" s="54">
        <v>73170</v>
      </c>
      <c r="I360" s="28">
        <v>1.2025207999999999E-3</v>
      </c>
      <c r="J360" s="65">
        <v>0.46583373459999999</v>
      </c>
      <c r="K360" s="35"/>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row>
    <row r="361" spans="1:41" ht="15" customHeight="1" x14ac:dyDescent="0.25">
      <c r="A361" s="90"/>
      <c r="B361" s="57" t="s">
        <v>815</v>
      </c>
      <c r="C361" s="60" t="s">
        <v>816</v>
      </c>
      <c r="D361" s="60" t="s">
        <v>817</v>
      </c>
      <c r="E361" s="62">
        <v>76761</v>
      </c>
      <c r="F361" s="54">
        <v>6293</v>
      </c>
      <c r="G361" s="28">
        <v>9.3481300000000005E-4</v>
      </c>
      <c r="H361" s="54">
        <v>70468</v>
      </c>
      <c r="I361" s="28">
        <v>1.1581143999999999E-3</v>
      </c>
      <c r="J361" s="65">
        <v>0.80718530089999996</v>
      </c>
      <c r="K361" s="35"/>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row>
    <row r="362" spans="1:41" ht="15" customHeight="1" x14ac:dyDescent="0.25">
      <c r="A362" s="90"/>
      <c r="B362" s="57" t="s">
        <v>1267</v>
      </c>
      <c r="C362" s="60" t="s">
        <v>1268</v>
      </c>
      <c r="D362" s="60" t="s">
        <v>1266</v>
      </c>
      <c r="E362" s="62">
        <v>76633</v>
      </c>
      <c r="F362" s="54">
        <v>6686</v>
      </c>
      <c r="G362" s="28">
        <v>9.9319230000000005E-4</v>
      </c>
      <c r="H362" s="54">
        <v>69947</v>
      </c>
      <c r="I362" s="28">
        <v>1.1495520000000001E-3</v>
      </c>
      <c r="J362" s="65">
        <v>0.86398208700000001</v>
      </c>
      <c r="K362" s="35"/>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row>
    <row r="363" spans="1:41" ht="15" customHeight="1" x14ac:dyDescent="0.25">
      <c r="A363" s="90"/>
      <c r="B363" s="57" t="s">
        <v>312</v>
      </c>
      <c r="C363" s="60" t="s">
        <v>313</v>
      </c>
      <c r="D363" s="60" t="s">
        <v>314</v>
      </c>
      <c r="E363" s="62">
        <v>75570</v>
      </c>
      <c r="F363" s="54">
        <v>5126</v>
      </c>
      <c r="G363" s="28">
        <v>7.6145740000000003E-4</v>
      </c>
      <c r="H363" s="54">
        <v>70444</v>
      </c>
      <c r="I363" s="28">
        <v>1.1577200000000001E-3</v>
      </c>
      <c r="J363" s="65">
        <v>0.65772152029999997</v>
      </c>
      <c r="K363" s="35"/>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row>
    <row r="364" spans="1:41" ht="15" customHeight="1" x14ac:dyDescent="0.25">
      <c r="A364" s="90"/>
      <c r="B364" s="57" t="s">
        <v>160</v>
      </c>
      <c r="C364" s="60" t="s">
        <v>161</v>
      </c>
      <c r="D364" s="60" t="s">
        <v>162</v>
      </c>
      <c r="E364" s="62">
        <v>75404</v>
      </c>
      <c r="F364" s="54">
        <v>8563</v>
      </c>
      <c r="G364" s="28">
        <v>1.2720171000000001E-3</v>
      </c>
      <c r="H364" s="54">
        <v>66841</v>
      </c>
      <c r="I364" s="28">
        <v>1.0985061E-3</v>
      </c>
      <c r="J364" s="65">
        <v>1.1579517512999999</v>
      </c>
      <c r="K364" s="35"/>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row>
    <row r="365" spans="1:41" ht="15" customHeight="1" x14ac:dyDescent="0.25">
      <c r="A365" s="90"/>
      <c r="B365" s="57" t="s">
        <v>1400</v>
      </c>
      <c r="C365" s="60" t="s">
        <v>1401</v>
      </c>
      <c r="D365" s="60" t="s">
        <v>1402</v>
      </c>
      <c r="E365" s="62">
        <v>75087</v>
      </c>
      <c r="F365" s="54">
        <v>6823</v>
      </c>
      <c r="G365" s="28">
        <v>1.0135433999999999E-3</v>
      </c>
      <c r="H365" s="54">
        <v>68264</v>
      </c>
      <c r="I365" s="28">
        <v>1.1218924999999999E-3</v>
      </c>
      <c r="J365" s="65">
        <v>0.90342290489999999</v>
      </c>
      <c r="K365" s="35"/>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row>
    <row r="366" spans="1:41" ht="15" customHeight="1" x14ac:dyDescent="0.25">
      <c r="A366" s="90"/>
      <c r="B366" s="57" t="s">
        <v>487</v>
      </c>
      <c r="C366" s="60" t="s">
        <v>488</v>
      </c>
      <c r="D366" s="60" t="s">
        <v>489</v>
      </c>
      <c r="E366" s="62">
        <v>74905</v>
      </c>
      <c r="F366" s="54">
        <v>11065</v>
      </c>
      <c r="G366" s="28">
        <v>1.6436843E-3</v>
      </c>
      <c r="H366" s="54">
        <v>63840</v>
      </c>
      <c r="I366" s="28">
        <v>1.0491858000000001E-3</v>
      </c>
      <c r="J366" s="65">
        <v>1.5666284118</v>
      </c>
      <c r="K366" s="35"/>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row>
    <row r="367" spans="1:41" ht="15" customHeight="1" x14ac:dyDescent="0.25">
      <c r="A367" s="90"/>
      <c r="B367" s="57" t="s">
        <v>3269</v>
      </c>
      <c r="C367" s="60" t="s">
        <v>3270</v>
      </c>
      <c r="D367" s="60" t="s">
        <v>3271</v>
      </c>
      <c r="E367" s="62">
        <v>74559</v>
      </c>
      <c r="F367" s="54">
        <v>4975</v>
      </c>
      <c r="G367" s="28">
        <v>7.3902660000000004E-4</v>
      </c>
      <c r="H367" s="54">
        <v>69584</v>
      </c>
      <c r="I367" s="28">
        <v>1.1435862000000001E-3</v>
      </c>
      <c r="J367" s="65">
        <v>0.64623600839999995</v>
      </c>
      <c r="K367" s="35"/>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row>
    <row r="368" spans="1:41" ht="15" customHeight="1" x14ac:dyDescent="0.25">
      <c r="A368" s="90"/>
      <c r="B368" s="57" t="s">
        <v>3563</v>
      </c>
      <c r="C368" s="60" t="s">
        <v>3680</v>
      </c>
      <c r="D368" s="60" t="s">
        <v>3858</v>
      </c>
      <c r="E368" s="62">
        <v>74242</v>
      </c>
      <c r="F368" s="54">
        <v>7952</v>
      </c>
      <c r="G368" s="28">
        <v>1.1812541999999999E-3</v>
      </c>
      <c r="H368" s="54">
        <v>66290</v>
      </c>
      <c r="I368" s="28">
        <v>1.0894506E-3</v>
      </c>
      <c r="J368" s="65">
        <v>1.0842659286</v>
      </c>
      <c r="K368" s="35"/>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row>
    <row r="369" spans="1:41" ht="15" customHeight="1" x14ac:dyDescent="0.25">
      <c r="A369" s="90"/>
      <c r="B369" s="57" t="s">
        <v>1994</v>
      </c>
      <c r="C369" s="60" t="s">
        <v>1995</v>
      </c>
      <c r="D369" s="60" t="s">
        <v>1996</v>
      </c>
      <c r="E369" s="62">
        <v>73688</v>
      </c>
      <c r="F369" s="54">
        <v>5330</v>
      </c>
      <c r="G369" s="28">
        <v>7.9176120000000005E-4</v>
      </c>
      <c r="H369" s="54">
        <v>68358</v>
      </c>
      <c r="I369" s="28">
        <v>1.1234374000000001E-3</v>
      </c>
      <c r="J369" s="65">
        <v>0.70476660950000003</v>
      </c>
      <c r="K369" s="35"/>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row>
    <row r="370" spans="1:41" ht="15" customHeight="1" x14ac:dyDescent="0.25">
      <c r="A370" s="90"/>
      <c r="B370" s="57" t="s">
        <v>939</v>
      </c>
      <c r="C370" s="60" t="s">
        <v>940</v>
      </c>
      <c r="D370" s="60" t="s">
        <v>941</v>
      </c>
      <c r="E370" s="62">
        <v>72852</v>
      </c>
      <c r="F370" s="54">
        <v>7738</v>
      </c>
      <c r="G370" s="28">
        <v>1.1494649000000001E-3</v>
      </c>
      <c r="H370" s="54">
        <v>65114</v>
      </c>
      <c r="I370" s="28">
        <v>1.0701235E-3</v>
      </c>
      <c r="J370" s="65">
        <v>1.0741422732999999</v>
      </c>
      <c r="K370" s="35"/>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row>
    <row r="371" spans="1:41" ht="15" customHeight="1" x14ac:dyDescent="0.25">
      <c r="A371" s="90"/>
      <c r="B371" s="57" t="s">
        <v>374</v>
      </c>
      <c r="C371" s="60" t="s">
        <v>375</v>
      </c>
      <c r="D371" s="60" t="s">
        <v>376</v>
      </c>
      <c r="E371" s="62">
        <v>72548</v>
      </c>
      <c r="F371" s="54">
        <v>6490</v>
      </c>
      <c r="G371" s="28">
        <v>9.640769E-4</v>
      </c>
      <c r="H371" s="54">
        <v>66058</v>
      </c>
      <c r="I371" s="28">
        <v>1.0856378E-3</v>
      </c>
      <c r="J371" s="65">
        <v>0.88802815369999999</v>
      </c>
      <c r="K371" s="35"/>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row>
    <row r="372" spans="1:41" ht="15" customHeight="1" x14ac:dyDescent="0.25">
      <c r="A372" s="90"/>
      <c r="B372" s="57" t="s">
        <v>2264</v>
      </c>
      <c r="C372" s="60" t="s">
        <v>2265</v>
      </c>
      <c r="D372" s="60" t="s">
        <v>2266</v>
      </c>
      <c r="E372" s="62">
        <v>72150</v>
      </c>
      <c r="F372" s="54">
        <v>6814</v>
      </c>
      <c r="G372" s="28">
        <v>1.0122065E-3</v>
      </c>
      <c r="H372" s="54">
        <v>65336</v>
      </c>
      <c r="I372" s="28">
        <v>1.073772E-3</v>
      </c>
      <c r="J372" s="65">
        <v>0.94266426780000001</v>
      </c>
      <c r="K372" s="35"/>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row>
    <row r="373" spans="1:41" ht="15" customHeight="1" x14ac:dyDescent="0.25">
      <c r="A373" s="90"/>
      <c r="B373" s="57" t="s">
        <v>3386</v>
      </c>
      <c r="C373" s="60" t="s">
        <v>3387</v>
      </c>
      <c r="D373" s="60" t="s">
        <v>3388</v>
      </c>
      <c r="E373" s="62">
        <v>71499</v>
      </c>
      <c r="F373" s="54">
        <v>6831</v>
      </c>
      <c r="G373" s="28">
        <v>1.0147317999999999E-3</v>
      </c>
      <c r="H373" s="54">
        <v>64668</v>
      </c>
      <c r="I373" s="28">
        <v>1.0627937E-3</v>
      </c>
      <c r="J373" s="65">
        <v>0.9547778039</v>
      </c>
      <c r="K373" s="35"/>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row>
    <row r="374" spans="1:41" ht="15" customHeight="1" x14ac:dyDescent="0.25">
      <c r="A374" s="90"/>
      <c r="B374" s="57" t="s">
        <v>2255</v>
      </c>
      <c r="C374" s="60" t="s">
        <v>2256</v>
      </c>
      <c r="D374" s="60" t="s">
        <v>2257</v>
      </c>
      <c r="E374" s="62">
        <v>71470</v>
      </c>
      <c r="F374" s="54">
        <v>11843</v>
      </c>
      <c r="G374" s="28">
        <v>1.7592547E-3</v>
      </c>
      <c r="H374" s="54">
        <v>59627</v>
      </c>
      <c r="I374" s="28">
        <v>9.7994680000000004E-4</v>
      </c>
      <c r="J374" s="65">
        <v>1.7952553453</v>
      </c>
      <c r="K374" s="35"/>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row>
    <row r="375" spans="1:41" ht="15" customHeight="1" x14ac:dyDescent="0.25">
      <c r="A375" s="90"/>
      <c r="B375" s="57" t="s">
        <v>516</v>
      </c>
      <c r="C375" s="60" t="s">
        <v>517</v>
      </c>
      <c r="D375" s="60" t="s">
        <v>518</v>
      </c>
      <c r="E375" s="62">
        <v>71336</v>
      </c>
      <c r="F375" s="54">
        <v>9092</v>
      </c>
      <c r="G375" s="28">
        <v>1.3505990000000001E-3</v>
      </c>
      <c r="H375" s="54">
        <v>62244</v>
      </c>
      <c r="I375" s="28">
        <v>1.0229562000000001E-3</v>
      </c>
      <c r="J375" s="65">
        <v>1.3202901753</v>
      </c>
      <c r="K375" s="35"/>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row>
    <row r="376" spans="1:41" ht="15" customHeight="1" x14ac:dyDescent="0.25">
      <c r="A376" s="90"/>
      <c r="B376" s="57" t="s">
        <v>657</v>
      </c>
      <c r="C376" s="60" t="s">
        <v>658</v>
      </c>
      <c r="D376" s="60" t="s">
        <v>659</v>
      </c>
      <c r="E376" s="62">
        <v>71284</v>
      </c>
      <c r="F376" s="54">
        <v>9650</v>
      </c>
      <c r="G376" s="28">
        <v>1.4334888E-3</v>
      </c>
      <c r="H376" s="54">
        <v>61634</v>
      </c>
      <c r="I376" s="28">
        <v>1.0129310999999999E-3</v>
      </c>
      <c r="J376" s="65">
        <v>1.4151889141</v>
      </c>
      <c r="K376" s="35"/>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row>
    <row r="377" spans="1:41" ht="15" customHeight="1" x14ac:dyDescent="0.25">
      <c r="A377" s="90"/>
      <c r="B377" s="57" t="s">
        <v>415</v>
      </c>
      <c r="C377" s="60" t="s">
        <v>416</v>
      </c>
      <c r="D377" s="60" t="s">
        <v>417</v>
      </c>
      <c r="E377" s="62">
        <v>71155</v>
      </c>
      <c r="F377" s="54">
        <v>4831</v>
      </c>
      <c r="G377" s="28">
        <v>7.1763570000000002E-4</v>
      </c>
      <c r="H377" s="54">
        <v>66324</v>
      </c>
      <c r="I377" s="28">
        <v>1.0900094E-3</v>
      </c>
      <c r="J377" s="65">
        <v>0.65837568830000004</v>
      </c>
      <c r="K377" s="35"/>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row>
    <row r="378" spans="1:41" ht="15" customHeight="1" x14ac:dyDescent="0.25">
      <c r="A378" s="90"/>
      <c r="B378" s="57" t="s">
        <v>3113</v>
      </c>
      <c r="C378" s="60" t="s">
        <v>3114</v>
      </c>
      <c r="D378" s="60" t="s">
        <v>3115</v>
      </c>
      <c r="E378" s="62">
        <v>71099</v>
      </c>
      <c r="F378" s="54">
        <v>9075</v>
      </c>
      <c r="G378" s="28">
        <v>1.3480737E-3</v>
      </c>
      <c r="H378" s="54">
        <v>62024</v>
      </c>
      <c r="I378" s="28">
        <v>1.0193406000000001E-3</v>
      </c>
      <c r="J378" s="65">
        <v>1.3224958603999999</v>
      </c>
      <c r="K378" s="35"/>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row>
    <row r="379" spans="1:41" ht="15" customHeight="1" x14ac:dyDescent="0.25">
      <c r="A379" s="90"/>
      <c r="B379" s="57" t="s">
        <v>510</v>
      </c>
      <c r="C379" s="60" t="s">
        <v>511</v>
      </c>
      <c r="D379" s="60" t="s">
        <v>512</v>
      </c>
      <c r="E379" s="62">
        <v>70424</v>
      </c>
      <c r="F379" s="54">
        <v>8954</v>
      </c>
      <c r="G379" s="28">
        <v>1.3300993000000001E-3</v>
      </c>
      <c r="H379" s="54">
        <v>61470</v>
      </c>
      <c r="I379" s="28">
        <v>1.0102358E-3</v>
      </c>
      <c r="J379" s="65">
        <v>1.3166226908000001</v>
      </c>
      <c r="K379" s="35"/>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row>
    <row r="380" spans="1:41" ht="15" customHeight="1" x14ac:dyDescent="0.25">
      <c r="A380" s="90"/>
      <c r="B380" s="57" t="s">
        <v>280</v>
      </c>
      <c r="C380" s="60" t="s">
        <v>281</v>
      </c>
      <c r="D380" s="60" t="s">
        <v>282</v>
      </c>
      <c r="E380" s="62">
        <v>70052</v>
      </c>
      <c r="F380" s="54">
        <v>5215</v>
      </c>
      <c r="G380" s="28">
        <v>7.7467810000000003E-4</v>
      </c>
      <c r="H380" s="54">
        <v>64837</v>
      </c>
      <c r="I380" s="28">
        <v>1.0655711E-3</v>
      </c>
      <c r="J380" s="65">
        <v>0.72700744689999997</v>
      </c>
      <c r="K380" s="35"/>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row>
    <row r="381" spans="1:41" ht="15" customHeight="1" x14ac:dyDescent="0.25">
      <c r="A381" s="90"/>
      <c r="B381" s="57" t="s">
        <v>298</v>
      </c>
      <c r="C381" s="60" t="s">
        <v>299</v>
      </c>
      <c r="D381" s="60" t="s">
        <v>300</v>
      </c>
      <c r="E381" s="62">
        <v>69969</v>
      </c>
      <c r="F381" s="54">
        <v>6031</v>
      </c>
      <c r="G381" s="28">
        <v>8.9589339999999996E-4</v>
      </c>
      <c r="H381" s="54">
        <v>63938</v>
      </c>
      <c r="I381" s="28">
        <v>1.0507964E-3</v>
      </c>
      <c r="J381" s="65">
        <v>0.85258510239999996</v>
      </c>
      <c r="K381" s="35"/>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row>
    <row r="382" spans="1:41" ht="15" customHeight="1" x14ac:dyDescent="0.25">
      <c r="A382" s="90"/>
      <c r="B382" s="57" t="s">
        <v>2895</v>
      </c>
      <c r="C382" s="60" t="s">
        <v>2896</v>
      </c>
      <c r="D382" s="60" t="s">
        <v>3819</v>
      </c>
      <c r="E382" s="62">
        <v>69376</v>
      </c>
      <c r="F382" s="54">
        <v>7087</v>
      </c>
      <c r="G382" s="28">
        <v>1.0527601000000001E-3</v>
      </c>
      <c r="H382" s="54">
        <v>62289</v>
      </c>
      <c r="I382" s="28">
        <v>1.0236957000000001E-3</v>
      </c>
      <c r="J382" s="65">
        <v>1.0283916284000001</v>
      </c>
      <c r="K382" s="35"/>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row>
    <row r="383" spans="1:41" ht="15" customHeight="1" x14ac:dyDescent="0.25">
      <c r="A383" s="90"/>
      <c r="B383" s="57" t="s">
        <v>3392</v>
      </c>
      <c r="C383" s="60" t="s">
        <v>3393</v>
      </c>
      <c r="D383" s="60" t="s">
        <v>3394</v>
      </c>
      <c r="E383" s="62">
        <v>68490</v>
      </c>
      <c r="F383" s="54">
        <v>6613</v>
      </c>
      <c r="G383" s="28">
        <v>9.8234829999999996E-4</v>
      </c>
      <c r="H383" s="54">
        <v>61877</v>
      </c>
      <c r="I383" s="28">
        <v>1.0169247E-3</v>
      </c>
      <c r="J383" s="65">
        <v>0.96599912210000005</v>
      </c>
      <c r="K383" s="35"/>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row>
    <row r="384" spans="1:41" ht="15" customHeight="1" x14ac:dyDescent="0.25">
      <c r="A384" s="90"/>
      <c r="B384" s="57" t="s">
        <v>3028</v>
      </c>
      <c r="C384" s="60" t="s">
        <v>3026</v>
      </c>
      <c r="D384" s="60" t="s">
        <v>3029</v>
      </c>
      <c r="E384" s="62">
        <v>68432</v>
      </c>
      <c r="F384" s="54">
        <v>9431</v>
      </c>
      <c r="G384" s="28">
        <v>1.4009567999999999E-3</v>
      </c>
      <c r="H384" s="54">
        <v>59001</v>
      </c>
      <c r="I384" s="28">
        <v>9.696587E-4</v>
      </c>
      <c r="J384" s="65">
        <v>1.4447936723000001</v>
      </c>
      <c r="K384" s="35"/>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row>
    <row r="385" spans="1:41" ht="15" customHeight="1" x14ac:dyDescent="0.25">
      <c r="A385" s="90"/>
      <c r="B385" s="57" t="s">
        <v>1340</v>
      </c>
      <c r="C385" s="60" t="s">
        <v>1341</v>
      </c>
      <c r="D385" s="60" t="s">
        <v>1342</v>
      </c>
      <c r="E385" s="62">
        <v>68201</v>
      </c>
      <c r="F385" s="54">
        <v>7257</v>
      </c>
      <c r="G385" s="28">
        <v>1.0780132999999999E-3</v>
      </c>
      <c r="H385" s="54">
        <v>60944</v>
      </c>
      <c r="I385" s="28">
        <v>1.0015912000000001E-3</v>
      </c>
      <c r="J385" s="65">
        <v>1.0763007089000001</v>
      </c>
      <c r="K385" s="35"/>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row>
    <row r="386" spans="1:41" ht="15" customHeight="1" x14ac:dyDescent="0.25">
      <c r="A386" s="90"/>
      <c r="B386" s="57" t="s">
        <v>318</v>
      </c>
      <c r="C386" s="60" t="s">
        <v>319</v>
      </c>
      <c r="D386" s="60" t="s">
        <v>320</v>
      </c>
      <c r="E386" s="62">
        <v>67100</v>
      </c>
      <c r="F386" s="54">
        <v>4185</v>
      </c>
      <c r="G386" s="28">
        <v>6.2167359999999998E-4</v>
      </c>
      <c r="H386" s="54">
        <v>62915</v>
      </c>
      <c r="I386" s="28">
        <v>1.0339838000000001E-3</v>
      </c>
      <c r="J386" s="65">
        <v>0.60124118199999999</v>
      </c>
      <c r="K386" s="35"/>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row>
    <row r="387" spans="1:41" ht="15" customHeight="1" x14ac:dyDescent="0.25">
      <c r="A387" s="90"/>
      <c r="B387" s="57" t="s">
        <v>186</v>
      </c>
      <c r="C387" s="60" t="s">
        <v>187</v>
      </c>
      <c r="D387" s="60" t="s">
        <v>183</v>
      </c>
      <c r="E387" s="62">
        <v>67064</v>
      </c>
      <c r="F387" s="54">
        <v>13248</v>
      </c>
      <c r="G387" s="28">
        <v>1.9679646999999998E-3</v>
      </c>
      <c r="H387" s="54">
        <v>53816</v>
      </c>
      <c r="I387" s="28">
        <v>8.8444520000000005E-4</v>
      </c>
      <c r="J387" s="65">
        <v>2.2250837565000001</v>
      </c>
      <c r="K387" s="35"/>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row>
    <row r="388" spans="1:41" ht="15" customHeight="1" x14ac:dyDescent="0.25">
      <c r="A388" s="90"/>
      <c r="B388" s="57" t="s">
        <v>3595</v>
      </c>
      <c r="C388" s="60" t="s">
        <v>393</v>
      </c>
      <c r="D388" s="60" t="s">
        <v>3890</v>
      </c>
      <c r="E388" s="62">
        <v>66531</v>
      </c>
      <c r="F388" s="54">
        <v>8084</v>
      </c>
      <c r="G388" s="28">
        <v>1.2008625E-3</v>
      </c>
      <c r="H388" s="54">
        <v>58447</v>
      </c>
      <c r="I388" s="28">
        <v>9.6055390000000004E-4</v>
      </c>
      <c r="J388" s="65">
        <v>1.2501770987</v>
      </c>
      <c r="K388" s="35"/>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row>
    <row r="389" spans="1:41" ht="15" customHeight="1" x14ac:dyDescent="0.25">
      <c r="A389" s="90"/>
      <c r="B389" s="57" t="s">
        <v>1889</v>
      </c>
      <c r="C389" s="60" t="s">
        <v>1887</v>
      </c>
      <c r="D389" s="60" t="s">
        <v>1890</v>
      </c>
      <c r="E389" s="62">
        <v>66485</v>
      </c>
      <c r="F389" s="54">
        <v>9973</v>
      </c>
      <c r="G389" s="28">
        <v>1.4814698000000001E-3</v>
      </c>
      <c r="H389" s="54">
        <v>56512</v>
      </c>
      <c r="I389" s="28">
        <v>9.2875300000000004E-4</v>
      </c>
      <c r="J389" s="65">
        <v>1.5951172074</v>
      </c>
      <c r="K389" s="35"/>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row>
    <row r="390" spans="1:41" ht="15" customHeight="1" x14ac:dyDescent="0.25">
      <c r="A390" s="90"/>
      <c r="B390" s="57" t="s">
        <v>209</v>
      </c>
      <c r="C390" s="60" t="s">
        <v>210</v>
      </c>
      <c r="D390" s="60" t="s">
        <v>211</v>
      </c>
      <c r="E390" s="62">
        <v>66374</v>
      </c>
      <c r="F390" s="54">
        <v>5171</v>
      </c>
      <c r="G390" s="28">
        <v>7.6814199999999998E-4</v>
      </c>
      <c r="H390" s="54">
        <v>61203</v>
      </c>
      <c r="I390" s="28">
        <v>1.0058477000000001E-3</v>
      </c>
      <c r="J390" s="65">
        <v>0.76367625230000002</v>
      </c>
      <c r="K390" s="35"/>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row>
    <row r="391" spans="1:41" ht="15" customHeight="1" x14ac:dyDescent="0.25">
      <c r="A391" s="90"/>
      <c r="B391" s="57" t="s">
        <v>3076</v>
      </c>
      <c r="C391" s="60" t="s">
        <v>3077</v>
      </c>
      <c r="D391" s="60" t="s">
        <v>3078</v>
      </c>
      <c r="E391" s="62">
        <v>66253</v>
      </c>
      <c r="F391" s="54">
        <v>16008</v>
      </c>
      <c r="G391" s="28">
        <v>2.3779574000000001E-3</v>
      </c>
      <c r="H391" s="54">
        <v>50245</v>
      </c>
      <c r="I391" s="28">
        <v>8.2575719999999995E-4</v>
      </c>
      <c r="J391" s="65">
        <v>2.8797294223000001</v>
      </c>
      <c r="K391" s="35"/>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row>
    <row r="392" spans="1:41" ht="15" customHeight="1" x14ac:dyDescent="0.25">
      <c r="A392" s="90"/>
      <c r="B392" s="57" t="s">
        <v>3293</v>
      </c>
      <c r="C392" s="60" t="s">
        <v>3294</v>
      </c>
      <c r="D392" s="60" t="s">
        <v>3295</v>
      </c>
      <c r="E392" s="62">
        <v>66241</v>
      </c>
      <c r="F392" s="54">
        <v>7326</v>
      </c>
      <c r="G392" s="28">
        <v>1.0882630999999999E-3</v>
      </c>
      <c r="H392" s="54">
        <v>58915</v>
      </c>
      <c r="I392" s="28">
        <v>9.6824529999999995E-4</v>
      </c>
      <c r="J392" s="65">
        <v>1.12395388</v>
      </c>
      <c r="K392" s="35"/>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row>
    <row r="393" spans="1:41" ht="15" customHeight="1" x14ac:dyDescent="0.25">
      <c r="A393" s="90"/>
      <c r="B393" s="57" t="s">
        <v>1228</v>
      </c>
      <c r="C393" s="60" t="s">
        <v>1229</v>
      </c>
      <c r="D393" s="60" t="s">
        <v>1230</v>
      </c>
      <c r="E393" s="62">
        <v>66185</v>
      </c>
      <c r="F393" s="54">
        <v>5342</v>
      </c>
      <c r="G393" s="28">
        <v>7.9354369999999998E-4</v>
      </c>
      <c r="H393" s="54">
        <v>60843</v>
      </c>
      <c r="I393" s="28">
        <v>9.9993130000000001E-4</v>
      </c>
      <c r="J393" s="65">
        <v>0.79359828840000002</v>
      </c>
      <c r="K393" s="35"/>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row>
    <row r="394" spans="1:41" ht="15" customHeight="1" x14ac:dyDescent="0.25">
      <c r="A394" s="90"/>
      <c r="B394" s="57" t="s">
        <v>169</v>
      </c>
      <c r="C394" s="60" t="s">
        <v>170</v>
      </c>
      <c r="D394" s="60" t="s">
        <v>171</v>
      </c>
      <c r="E394" s="62">
        <v>65652</v>
      </c>
      <c r="F394" s="54">
        <v>8735</v>
      </c>
      <c r="G394" s="28">
        <v>1.2975673E-3</v>
      </c>
      <c r="H394" s="54">
        <v>56917</v>
      </c>
      <c r="I394" s="28">
        <v>9.35409E-4</v>
      </c>
      <c r="J394" s="65">
        <v>1.3871657804999999</v>
      </c>
      <c r="K394" s="35"/>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row>
    <row r="395" spans="1:41" ht="15" customHeight="1" x14ac:dyDescent="0.25">
      <c r="A395" s="90"/>
      <c r="B395" s="57" t="s">
        <v>2946</v>
      </c>
      <c r="C395" s="60" t="s">
        <v>2947</v>
      </c>
      <c r="D395" s="60" t="s">
        <v>2948</v>
      </c>
      <c r="E395" s="62">
        <v>65641</v>
      </c>
      <c r="F395" s="54">
        <v>6226</v>
      </c>
      <c r="G395" s="28">
        <v>9.2486019999999996E-4</v>
      </c>
      <c r="H395" s="54">
        <v>59415</v>
      </c>
      <c r="I395" s="28">
        <v>9.7646259999999998E-4</v>
      </c>
      <c r="J395" s="65">
        <v>0.94715372900000006</v>
      </c>
      <c r="K395" s="35"/>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row>
    <row r="396" spans="1:41" ht="15" customHeight="1" x14ac:dyDescent="0.25">
      <c r="A396" s="90"/>
      <c r="B396" s="57" t="s">
        <v>350</v>
      </c>
      <c r="C396" s="60" t="s">
        <v>351</v>
      </c>
      <c r="D396" s="60" t="s">
        <v>352</v>
      </c>
      <c r="E396" s="62">
        <v>65581</v>
      </c>
      <c r="F396" s="54">
        <v>5968</v>
      </c>
      <c r="G396" s="28">
        <v>8.8653479999999997E-4</v>
      </c>
      <c r="H396" s="54">
        <v>59613</v>
      </c>
      <c r="I396" s="28">
        <v>9.7971670000000007E-4</v>
      </c>
      <c r="J396" s="65">
        <v>0.90488897099999999</v>
      </c>
      <c r="K396" s="35"/>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row>
    <row r="397" spans="1:41" ht="15" customHeight="1" x14ac:dyDescent="0.25">
      <c r="A397" s="90"/>
      <c r="B397" s="57" t="s">
        <v>2772</v>
      </c>
      <c r="C397" s="60" t="s">
        <v>2773</v>
      </c>
      <c r="D397" s="60" t="s">
        <v>3764</v>
      </c>
      <c r="E397" s="62">
        <v>65573</v>
      </c>
      <c r="F397" s="54">
        <v>4359</v>
      </c>
      <c r="G397" s="28">
        <v>6.4752099999999997E-4</v>
      </c>
      <c r="H397" s="54">
        <v>61214</v>
      </c>
      <c r="I397" s="28">
        <v>1.0060284999999999E-3</v>
      </c>
      <c r="J397" s="65">
        <v>0.64364080359999998</v>
      </c>
      <c r="K397" s="35"/>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row>
    <row r="398" spans="1:41" ht="15" customHeight="1" x14ac:dyDescent="0.25">
      <c r="A398" s="90"/>
      <c r="B398" s="57" t="s">
        <v>856</v>
      </c>
      <c r="C398" s="60" t="s">
        <v>857</v>
      </c>
      <c r="D398" s="60" t="s">
        <v>858</v>
      </c>
      <c r="E398" s="62">
        <v>65041</v>
      </c>
      <c r="F398" s="54">
        <v>5703</v>
      </c>
      <c r="G398" s="28">
        <v>8.4716960000000003E-4</v>
      </c>
      <c r="H398" s="54">
        <v>59338</v>
      </c>
      <c r="I398" s="28">
        <v>9.7519719999999998E-4</v>
      </c>
      <c r="J398" s="65">
        <v>0.86871621099999996</v>
      </c>
      <c r="K398" s="35"/>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row>
    <row r="399" spans="1:41" ht="15" customHeight="1" x14ac:dyDescent="0.25">
      <c r="A399" s="90"/>
      <c r="B399" s="57" t="s">
        <v>450</v>
      </c>
      <c r="C399" s="60" t="s">
        <v>451</v>
      </c>
      <c r="D399" s="60" t="s">
        <v>452</v>
      </c>
      <c r="E399" s="62">
        <v>65009</v>
      </c>
      <c r="F399" s="54">
        <v>5577</v>
      </c>
      <c r="G399" s="28">
        <v>8.2845249999999998E-4</v>
      </c>
      <c r="H399" s="54">
        <v>59432</v>
      </c>
      <c r="I399" s="28">
        <v>9.7674200000000006E-4</v>
      </c>
      <c r="J399" s="65">
        <v>0.84817947289999995</v>
      </c>
      <c r="K399" s="35"/>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row>
    <row r="400" spans="1:41" ht="15" customHeight="1" x14ac:dyDescent="0.25">
      <c r="A400" s="90"/>
      <c r="B400" s="57" t="s">
        <v>2723</v>
      </c>
      <c r="C400" s="60" t="s">
        <v>2724</v>
      </c>
      <c r="D400" s="60" t="s">
        <v>1184</v>
      </c>
      <c r="E400" s="62">
        <v>64187</v>
      </c>
      <c r="F400" s="54">
        <v>6329</v>
      </c>
      <c r="G400" s="28">
        <v>9.4016070000000002E-4</v>
      </c>
      <c r="H400" s="54">
        <v>57858</v>
      </c>
      <c r="I400" s="28">
        <v>9.5087389999999996E-4</v>
      </c>
      <c r="J400" s="65">
        <v>0.98873324510000005</v>
      </c>
      <c r="K400" s="35"/>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row>
    <row r="401" spans="1:41" ht="15" customHeight="1" x14ac:dyDescent="0.25">
      <c r="A401" s="90"/>
      <c r="B401" s="57" t="s">
        <v>2258</v>
      </c>
      <c r="C401" s="60" t="s">
        <v>2259</v>
      </c>
      <c r="D401" s="60" t="s">
        <v>2260</v>
      </c>
      <c r="E401" s="62">
        <v>64154</v>
      </c>
      <c r="F401" s="54">
        <v>4525</v>
      </c>
      <c r="G401" s="28">
        <v>6.7217999999999998E-4</v>
      </c>
      <c r="H401" s="54">
        <v>59629</v>
      </c>
      <c r="I401" s="28">
        <v>9.7997959999999995E-4</v>
      </c>
      <c r="J401" s="65">
        <v>0.68591218180000002</v>
      </c>
      <c r="K401" s="35"/>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row>
    <row r="402" spans="1:41" ht="15" customHeight="1" x14ac:dyDescent="0.25">
      <c r="A402" s="90"/>
      <c r="B402" s="57" t="s">
        <v>3589</v>
      </c>
      <c r="C402" s="60" t="s">
        <v>366</v>
      </c>
      <c r="D402" s="60" t="s">
        <v>3884</v>
      </c>
      <c r="E402" s="62">
        <v>64001</v>
      </c>
      <c r="F402" s="54">
        <v>3944</v>
      </c>
      <c r="G402" s="28">
        <v>5.8587359999999998E-4</v>
      </c>
      <c r="H402" s="54">
        <v>60057</v>
      </c>
      <c r="I402" s="28">
        <v>9.8701369999999993E-4</v>
      </c>
      <c r="J402" s="65">
        <v>0.59358201060000004</v>
      </c>
      <c r="K402" s="35"/>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row>
    <row r="403" spans="1:41" ht="15" customHeight="1" x14ac:dyDescent="0.25">
      <c r="A403" s="90"/>
      <c r="B403" s="57" t="s">
        <v>499</v>
      </c>
      <c r="C403" s="60" t="s">
        <v>500</v>
      </c>
      <c r="D403" s="60" t="s">
        <v>501</v>
      </c>
      <c r="E403" s="62">
        <v>63973</v>
      </c>
      <c r="F403" s="54">
        <v>4261</v>
      </c>
      <c r="G403" s="28">
        <v>6.3296330000000005E-4</v>
      </c>
      <c r="H403" s="54">
        <v>59712</v>
      </c>
      <c r="I403" s="28">
        <v>9.8134369999999999E-4</v>
      </c>
      <c r="J403" s="65">
        <v>0.64499652529999996</v>
      </c>
      <c r="K403" s="35"/>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row>
    <row r="404" spans="1:41" ht="15" customHeight="1" x14ac:dyDescent="0.25">
      <c r="A404" s="90"/>
      <c r="B404" s="57" t="s">
        <v>3101</v>
      </c>
      <c r="C404" s="60" t="s">
        <v>3102</v>
      </c>
      <c r="D404" s="60" t="s">
        <v>3103</v>
      </c>
      <c r="E404" s="62">
        <v>63885</v>
      </c>
      <c r="F404" s="54">
        <v>9952</v>
      </c>
      <c r="G404" s="28">
        <v>1.4783502999999999E-3</v>
      </c>
      <c r="H404" s="54">
        <v>53933</v>
      </c>
      <c r="I404" s="28">
        <v>8.8636810000000004E-4</v>
      </c>
      <c r="J404" s="65">
        <v>1.667874034</v>
      </c>
      <c r="K404" s="35"/>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row>
    <row r="405" spans="1:41" ht="15" customHeight="1" x14ac:dyDescent="0.25">
      <c r="A405" s="90"/>
      <c r="B405" s="57" t="s">
        <v>3037</v>
      </c>
      <c r="C405" s="60" t="s">
        <v>3038</v>
      </c>
      <c r="D405" s="60" t="s">
        <v>3039</v>
      </c>
      <c r="E405" s="62">
        <v>63765</v>
      </c>
      <c r="F405" s="54">
        <v>12173</v>
      </c>
      <c r="G405" s="28">
        <v>1.8082756E-3</v>
      </c>
      <c r="H405" s="54">
        <v>51592</v>
      </c>
      <c r="I405" s="28">
        <v>8.4789459999999996E-4</v>
      </c>
      <c r="J405" s="65">
        <v>2.1326653684000001</v>
      </c>
      <c r="K405" s="35"/>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row>
    <row r="406" spans="1:41" ht="15" customHeight="1" x14ac:dyDescent="0.25">
      <c r="A406" s="90"/>
      <c r="B406" s="57" t="s">
        <v>812</v>
      </c>
      <c r="C406" s="60" t="s">
        <v>813</v>
      </c>
      <c r="D406" s="60" t="s">
        <v>814</v>
      </c>
      <c r="E406" s="62">
        <v>63703</v>
      </c>
      <c r="F406" s="54">
        <v>7205</v>
      </c>
      <c r="G406" s="28">
        <v>1.0702888E-3</v>
      </c>
      <c r="H406" s="54">
        <v>56498</v>
      </c>
      <c r="I406" s="28">
        <v>9.2852289999999997E-4</v>
      </c>
      <c r="J406" s="65">
        <v>1.1526789690999999</v>
      </c>
      <c r="K406" s="35"/>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row>
    <row r="407" spans="1:41" ht="15" customHeight="1" x14ac:dyDescent="0.25">
      <c r="A407" s="90"/>
      <c r="B407" s="57" t="s">
        <v>1109</v>
      </c>
      <c r="C407" s="60" t="s">
        <v>1110</v>
      </c>
      <c r="D407" s="60" t="s">
        <v>1111</v>
      </c>
      <c r="E407" s="62">
        <v>63259</v>
      </c>
      <c r="F407" s="54">
        <v>7963</v>
      </c>
      <c r="G407" s="28">
        <v>1.1828882000000001E-3</v>
      </c>
      <c r="H407" s="54">
        <v>55296</v>
      </c>
      <c r="I407" s="28">
        <v>9.0876849999999996E-4</v>
      </c>
      <c r="J407" s="65">
        <v>1.3016387161</v>
      </c>
      <c r="K407" s="35"/>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row>
    <row r="408" spans="1:41" ht="15" customHeight="1" x14ac:dyDescent="0.25">
      <c r="A408" s="90"/>
      <c r="B408" s="57" t="s">
        <v>565</v>
      </c>
      <c r="C408" s="60" t="s">
        <v>566</v>
      </c>
      <c r="D408" s="60" t="s">
        <v>567</v>
      </c>
      <c r="E408" s="62">
        <v>63098</v>
      </c>
      <c r="F408" s="54">
        <v>5586</v>
      </c>
      <c r="G408" s="28">
        <v>8.297895E-4</v>
      </c>
      <c r="H408" s="54">
        <v>57512</v>
      </c>
      <c r="I408" s="28">
        <v>9.4518759999999999E-4</v>
      </c>
      <c r="J408" s="65">
        <v>0.87790984510000003</v>
      </c>
      <c r="K408" s="35"/>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row>
    <row r="409" spans="1:41" ht="15" customHeight="1" x14ac:dyDescent="0.25">
      <c r="A409" s="90"/>
      <c r="B409" s="57" t="s">
        <v>2177</v>
      </c>
      <c r="C409" s="60" t="s">
        <v>2178</v>
      </c>
      <c r="D409" s="60" t="s">
        <v>2179</v>
      </c>
      <c r="E409" s="62">
        <v>63051</v>
      </c>
      <c r="F409" s="54">
        <v>8119</v>
      </c>
      <c r="G409" s="28">
        <v>1.2060617E-3</v>
      </c>
      <c r="H409" s="54">
        <v>54932</v>
      </c>
      <c r="I409" s="28">
        <v>9.0278630000000003E-4</v>
      </c>
      <c r="J409" s="65">
        <v>1.3359327254</v>
      </c>
      <c r="K409" s="35"/>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row>
    <row r="410" spans="1:41" ht="15" customHeight="1" x14ac:dyDescent="0.25">
      <c r="A410" s="90"/>
      <c r="B410" s="57" t="s">
        <v>827</v>
      </c>
      <c r="C410" s="60" t="s">
        <v>828</v>
      </c>
      <c r="D410" s="60" t="s">
        <v>829</v>
      </c>
      <c r="E410" s="62">
        <v>62771</v>
      </c>
      <c r="F410" s="54">
        <v>6126</v>
      </c>
      <c r="G410" s="28">
        <v>9.100054E-4</v>
      </c>
      <c r="H410" s="54">
        <v>56645</v>
      </c>
      <c r="I410" s="28">
        <v>9.3093880000000003E-4</v>
      </c>
      <c r="J410" s="65">
        <v>0.9775137384</v>
      </c>
      <c r="K410" s="35"/>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row>
    <row r="411" spans="1:41" ht="15" customHeight="1" x14ac:dyDescent="0.25">
      <c r="A411" s="90"/>
      <c r="B411" s="57" t="s">
        <v>484</v>
      </c>
      <c r="C411" s="60" t="s">
        <v>485</v>
      </c>
      <c r="D411" s="60" t="s">
        <v>486</v>
      </c>
      <c r="E411" s="62">
        <v>62700</v>
      </c>
      <c r="F411" s="54">
        <v>6241</v>
      </c>
      <c r="G411" s="28">
        <v>9.2708850000000002E-4</v>
      </c>
      <c r="H411" s="54">
        <v>56459</v>
      </c>
      <c r="I411" s="28">
        <v>9.2788189999999996E-4</v>
      </c>
      <c r="J411" s="65">
        <v>0.99914486209999998</v>
      </c>
      <c r="K411" s="35"/>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row>
    <row r="412" spans="1:41" ht="15" customHeight="1" x14ac:dyDescent="0.25">
      <c r="A412" s="90"/>
      <c r="B412" s="57" t="s">
        <v>673</v>
      </c>
      <c r="C412" s="60" t="s">
        <v>674</v>
      </c>
      <c r="D412" s="60" t="s">
        <v>675</v>
      </c>
      <c r="E412" s="62">
        <v>62609</v>
      </c>
      <c r="F412" s="54">
        <v>6971</v>
      </c>
      <c r="G412" s="28">
        <v>1.0355284999999999E-3</v>
      </c>
      <c r="H412" s="54">
        <v>55638</v>
      </c>
      <c r="I412" s="28">
        <v>9.1438909999999997E-4</v>
      </c>
      <c r="J412" s="65">
        <v>1.1324812782</v>
      </c>
      <c r="K412" s="35"/>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row>
    <row r="413" spans="1:41" ht="15" customHeight="1" x14ac:dyDescent="0.25">
      <c r="A413" s="90"/>
      <c r="B413" s="57" t="s">
        <v>1634</v>
      </c>
      <c r="C413" s="60" t="s">
        <v>1635</v>
      </c>
      <c r="D413" s="60" t="s">
        <v>1636</v>
      </c>
      <c r="E413" s="62">
        <v>62553</v>
      </c>
      <c r="F413" s="54">
        <v>4690</v>
      </c>
      <c r="G413" s="28">
        <v>6.9669039999999995E-4</v>
      </c>
      <c r="H413" s="54">
        <v>57863</v>
      </c>
      <c r="I413" s="28">
        <v>9.5095610000000001E-4</v>
      </c>
      <c r="J413" s="65">
        <v>0.7326209856</v>
      </c>
      <c r="K413" s="35"/>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row>
    <row r="414" spans="1:41" ht="15" customHeight="1" x14ac:dyDescent="0.25">
      <c r="A414" s="90"/>
      <c r="B414" s="57" t="s">
        <v>215</v>
      </c>
      <c r="C414" s="60" t="s">
        <v>216</v>
      </c>
      <c r="D414" s="60" t="s">
        <v>217</v>
      </c>
      <c r="E414" s="62">
        <v>62508</v>
      </c>
      <c r="F414" s="54">
        <v>3816</v>
      </c>
      <c r="G414" s="28">
        <v>5.6685939999999999E-4</v>
      </c>
      <c r="H414" s="54">
        <v>58692</v>
      </c>
      <c r="I414" s="28">
        <v>9.6458039999999996E-4</v>
      </c>
      <c r="J414" s="65">
        <v>0.58767459369999997</v>
      </c>
      <c r="K414" s="35"/>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row>
    <row r="415" spans="1:41" ht="15" customHeight="1" x14ac:dyDescent="0.25">
      <c r="A415" s="90"/>
      <c r="B415" s="57" t="s">
        <v>636</v>
      </c>
      <c r="C415" s="60" t="s">
        <v>637</v>
      </c>
      <c r="D415" s="60" t="s">
        <v>638</v>
      </c>
      <c r="E415" s="62">
        <v>61769</v>
      </c>
      <c r="F415" s="54">
        <v>8610</v>
      </c>
      <c r="G415" s="28">
        <v>1.2789988E-3</v>
      </c>
      <c r="H415" s="54">
        <v>53159</v>
      </c>
      <c r="I415" s="28">
        <v>8.7364769999999999E-4</v>
      </c>
      <c r="J415" s="65">
        <v>1.4639754953999999</v>
      </c>
      <c r="K415" s="35"/>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row>
    <row r="416" spans="1:41" ht="15" customHeight="1" x14ac:dyDescent="0.25">
      <c r="A416" s="90"/>
      <c r="B416" s="57" t="s">
        <v>2797</v>
      </c>
      <c r="C416" s="60" t="s">
        <v>2798</v>
      </c>
      <c r="D416" s="60" t="s">
        <v>3774</v>
      </c>
      <c r="E416" s="62">
        <v>61390</v>
      </c>
      <c r="F416" s="54">
        <v>2571</v>
      </c>
      <c r="G416" s="28">
        <v>3.8191709999999999E-4</v>
      </c>
      <c r="H416" s="54">
        <v>58819</v>
      </c>
      <c r="I416" s="28">
        <v>9.6666760000000003E-4</v>
      </c>
      <c r="J416" s="65">
        <v>0.39508623469999998</v>
      </c>
      <c r="K416" s="35"/>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row>
    <row r="417" spans="1:41" ht="15" customHeight="1" x14ac:dyDescent="0.25">
      <c r="A417" s="90"/>
      <c r="B417" s="57" t="s">
        <v>3203</v>
      </c>
      <c r="C417" s="60" t="s">
        <v>3204</v>
      </c>
      <c r="D417" s="60" t="s">
        <v>3205</v>
      </c>
      <c r="E417" s="62">
        <v>60803</v>
      </c>
      <c r="F417" s="54">
        <v>4569</v>
      </c>
      <c r="G417" s="28">
        <v>6.7871610000000003E-4</v>
      </c>
      <c r="H417" s="54">
        <v>56234</v>
      </c>
      <c r="I417" s="28">
        <v>9.2418410000000002E-4</v>
      </c>
      <c r="J417" s="65">
        <v>0.73439487940000003</v>
      </c>
      <c r="K417" s="35"/>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row>
    <row r="418" spans="1:41" ht="15" customHeight="1" x14ac:dyDescent="0.25">
      <c r="A418" s="90"/>
      <c r="B418" s="57" t="s">
        <v>770</v>
      </c>
      <c r="C418" s="60" t="s">
        <v>771</v>
      </c>
      <c r="D418" s="60" t="s">
        <v>772</v>
      </c>
      <c r="E418" s="62">
        <v>60746</v>
      </c>
      <c r="F418" s="54">
        <v>5415</v>
      </c>
      <c r="G418" s="28">
        <v>8.043878E-4</v>
      </c>
      <c r="H418" s="54">
        <v>55331</v>
      </c>
      <c r="I418" s="28">
        <v>9.0934369999999998E-4</v>
      </c>
      <c r="J418" s="65">
        <v>0.88458057899999998</v>
      </c>
      <c r="K418" s="35"/>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row>
    <row r="419" spans="1:41" ht="15" customHeight="1" x14ac:dyDescent="0.25">
      <c r="A419" s="90"/>
      <c r="B419" s="57" t="s">
        <v>2992</v>
      </c>
      <c r="C419" s="60" t="s">
        <v>2988</v>
      </c>
      <c r="D419" s="60" t="s">
        <v>2993</v>
      </c>
      <c r="E419" s="62">
        <v>60504</v>
      </c>
      <c r="F419" s="54">
        <v>4688</v>
      </c>
      <c r="G419" s="28">
        <v>6.9639330000000001E-4</v>
      </c>
      <c r="H419" s="54">
        <v>55816</v>
      </c>
      <c r="I419" s="28">
        <v>9.1731449999999997E-4</v>
      </c>
      <c r="J419" s="65">
        <v>0.75916530439999996</v>
      </c>
      <c r="K419" s="35"/>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row>
    <row r="420" spans="1:41" ht="15" customHeight="1" x14ac:dyDescent="0.25">
      <c r="A420" s="90"/>
      <c r="B420" s="57" t="s">
        <v>2781</v>
      </c>
      <c r="C420" s="60" t="s">
        <v>2782</v>
      </c>
      <c r="D420" s="60" t="s">
        <v>3766</v>
      </c>
      <c r="E420" s="62">
        <v>60031</v>
      </c>
      <c r="F420" s="54">
        <v>4931</v>
      </c>
      <c r="G420" s="28">
        <v>7.3249049999999998E-4</v>
      </c>
      <c r="H420" s="54">
        <v>55100</v>
      </c>
      <c r="I420" s="28">
        <v>9.0554730000000003E-4</v>
      </c>
      <c r="J420" s="65">
        <v>0.80889259970000005</v>
      </c>
      <c r="K420" s="35"/>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row>
    <row r="421" spans="1:41" ht="15" customHeight="1" x14ac:dyDescent="0.25">
      <c r="A421" s="90"/>
      <c r="B421" s="57" t="s">
        <v>327</v>
      </c>
      <c r="C421" s="60" t="s">
        <v>328</v>
      </c>
      <c r="D421" s="60" t="s">
        <v>329</v>
      </c>
      <c r="E421" s="62">
        <v>59998</v>
      </c>
      <c r="F421" s="54">
        <v>5093</v>
      </c>
      <c r="G421" s="28">
        <v>7.565553E-4</v>
      </c>
      <c r="H421" s="54">
        <v>54905</v>
      </c>
      <c r="I421" s="28">
        <v>9.0234250000000005E-4</v>
      </c>
      <c r="J421" s="65">
        <v>0.83843469010000005</v>
      </c>
      <c r="K421" s="35"/>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row>
    <row r="422" spans="1:41" ht="15" customHeight="1" x14ac:dyDescent="0.25">
      <c r="A422" s="90"/>
      <c r="B422" s="57" t="s">
        <v>862</v>
      </c>
      <c r="C422" s="60" t="s">
        <v>863</v>
      </c>
      <c r="D422" s="60" t="s">
        <v>861</v>
      </c>
      <c r="E422" s="62">
        <v>59600</v>
      </c>
      <c r="F422" s="54">
        <v>5094</v>
      </c>
      <c r="G422" s="28">
        <v>7.5670380000000001E-4</v>
      </c>
      <c r="H422" s="54">
        <v>54506</v>
      </c>
      <c r="I422" s="28">
        <v>8.957851E-4</v>
      </c>
      <c r="J422" s="65">
        <v>0.84473810940000005</v>
      </c>
      <c r="K422" s="35"/>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row>
    <row r="423" spans="1:41" ht="15" customHeight="1" x14ac:dyDescent="0.25">
      <c r="A423" s="90"/>
      <c r="B423" s="57" t="s">
        <v>2139</v>
      </c>
      <c r="C423" s="60" t="s">
        <v>2140</v>
      </c>
      <c r="D423" s="60" t="s">
        <v>2141</v>
      </c>
      <c r="E423" s="62">
        <v>59427</v>
      </c>
      <c r="F423" s="54">
        <v>8107</v>
      </c>
      <c r="G423" s="28">
        <v>1.2042791E-3</v>
      </c>
      <c r="H423" s="54">
        <v>51320</v>
      </c>
      <c r="I423" s="28">
        <v>8.4342439999999998E-4</v>
      </c>
      <c r="J423" s="65">
        <v>1.4278447329999999</v>
      </c>
      <c r="K423" s="35"/>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row>
    <row r="424" spans="1:41" ht="15" customHeight="1" x14ac:dyDescent="0.25">
      <c r="A424" s="90"/>
      <c r="B424" s="57" t="s">
        <v>803</v>
      </c>
      <c r="C424" s="60" t="s">
        <v>804</v>
      </c>
      <c r="D424" s="60" t="s">
        <v>805</v>
      </c>
      <c r="E424" s="62">
        <v>59402</v>
      </c>
      <c r="F424" s="54">
        <v>15222</v>
      </c>
      <c r="G424" s="28">
        <v>2.2611986000000001E-3</v>
      </c>
      <c r="H424" s="54">
        <v>44180</v>
      </c>
      <c r="I424" s="28">
        <v>7.2608130000000005E-4</v>
      </c>
      <c r="J424" s="65">
        <v>3.1142499391</v>
      </c>
      <c r="K424" s="35"/>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row>
    <row r="425" spans="1:41" ht="15" customHeight="1" x14ac:dyDescent="0.25">
      <c r="A425" s="90"/>
      <c r="B425" s="57" t="s">
        <v>2611</v>
      </c>
      <c r="C425" s="60" t="s">
        <v>2612</v>
      </c>
      <c r="D425" s="60" t="s">
        <v>3956</v>
      </c>
      <c r="E425" s="62">
        <v>59005</v>
      </c>
      <c r="F425" s="54">
        <v>4651</v>
      </c>
      <c r="G425" s="28">
        <v>6.90897E-4</v>
      </c>
      <c r="H425" s="54">
        <v>54354</v>
      </c>
      <c r="I425" s="28">
        <v>8.9328710000000002E-4</v>
      </c>
      <c r="J425" s="65">
        <v>0.7734322696</v>
      </c>
      <c r="K425" s="35"/>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row>
    <row r="426" spans="1:41" ht="15" customHeight="1" x14ac:dyDescent="0.25">
      <c r="A426" s="90"/>
      <c r="B426" s="57" t="s">
        <v>2168</v>
      </c>
      <c r="C426" s="60" t="s">
        <v>2169</v>
      </c>
      <c r="D426" s="60" t="s">
        <v>2170</v>
      </c>
      <c r="E426" s="62">
        <v>58881</v>
      </c>
      <c r="F426" s="54">
        <v>7754</v>
      </c>
      <c r="G426" s="28">
        <v>1.1518417E-3</v>
      </c>
      <c r="H426" s="54">
        <v>51127</v>
      </c>
      <c r="I426" s="28">
        <v>8.4025259999999998E-4</v>
      </c>
      <c r="J426" s="65">
        <v>1.3708279320000001</v>
      </c>
      <c r="K426" s="35"/>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row>
    <row r="427" spans="1:41" ht="15" customHeight="1" x14ac:dyDescent="0.25">
      <c r="A427" s="90"/>
      <c r="B427" s="57" t="s">
        <v>1883</v>
      </c>
      <c r="C427" s="60" t="s">
        <v>1884</v>
      </c>
      <c r="D427" s="60" t="s">
        <v>1885</v>
      </c>
      <c r="E427" s="62">
        <v>58798</v>
      </c>
      <c r="F427" s="54">
        <v>8119</v>
      </c>
      <c r="G427" s="28">
        <v>1.2060617E-3</v>
      </c>
      <c r="H427" s="54">
        <v>50679</v>
      </c>
      <c r="I427" s="28">
        <v>8.3288980000000002E-4</v>
      </c>
      <c r="J427" s="65">
        <v>1.4480446826</v>
      </c>
      <c r="K427" s="35"/>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row>
    <row r="428" spans="1:41" ht="15" customHeight="1" x14ac:dyDescent="0.25">
      <c r="A428" s="90"/>
      <c r="B428" s="57" t="s">
        <v>2897</v>
      </c>
      <c r="C428" s="60" t="s">
        <v>2898</v>
      </c>
      <c r="D428" s="60" t="s">
        <v>3820</v>
      </c>
      <c r="E428" s="62">
        <v>58770</v>
      </c>
      <c r="F428" s="54">
        <v>5917</v>
      </c>
      <c r="G428" s="28">
        <v>8.7895889999999998E-4</v>
      </c>
      <c r="H428" s="54">
        <v>52853</v>
      </c>
      <c r="I428" s="28">
        <v>8.6861869999999995E-4</v>
      </c>
      <c r="J428" s="65">
        <v>1.0119041672</v>
      </c>
      <c r="K428" s="35"/>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row>
    <row r="429" spans="1:41" ht="15" customHeight="1" x14ac:dyDescent="0.25">
      <c r="A429" s="90"/>
      <c r="B429" s="57" t="s">
        <v>859</v>
      </c>
      <c r="C429" s="60" t="s">
        <v>860</v>
      </c>
      <c r="D429" s="60" t="s">
        <v>861</v>
      </c>
      <c r="E429" s="62">
        <v>58690</v>
      </c>
      <c r="F429" s="54">
        <v>5183</v>
      </c>
      <c r="G429" s="28">
        <v>7.6992460000000005E-4</v>
      </c>
      <c r="H429" s="54">
        <v>53507</v>
      </c>
      <c r="I429" s="28">
        <v>8.7936690000000001E-4</v>
      </c>
      <c r="J429" s="65">
        <v>0.87554418000000001</v>
      </c>
      <c r="K429" s="35"/>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row>
    <row r="430" spans="1:41" ht="15" customHeight="1" x14ac:dyDescent="0.25">
      <c r="A430" s="90"/>
      <c r="B430" s="57" t="s">
        <v>3073</v>
      </c>
      <c r="C430" s="60" t="s">
        <v>3074</v>
      </c>
      <c r="D430" s="60" t="s">
        <v>3075</v>
      </c>
      <c r="E430" s="62">
        <v>58663</v>
      </c>
      <c r="F430" s="54">
        <v>8845</v>
      </c>
      <c r="G430" s="28">
        <v>1.3139076E-3</v>
      </c>
      <c r="H430" s="54">
        <v>49818</v>
      </c>
      <c r="I430" s="28">
        <v>8.1873959999999996E-4</v>
      </c>
      <c r="J430" s="65">
        <v>1.6047929488999999</v>
      </c>
      <c r="K430" s="35"/>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row>
    <row r="431" spans="1:41" ht="15" customHeight="1" x14ac:dyDescent="0.25">
      <c r="A431" s="90"/>
      <c r="B431" s="57" t="s">
        <v>879</v>
      </c>
      <c r="C431" s="60" t="s">
        <v>880</v>
      </c>
      <c r="D431" s="60" t="s">
        <v>881</v>
      </c>
      <c r="E431" s="62">
        <v>58432</v>
      </c>
      <c r="F431" s="54">
        <v>7274</v>
      </c>
      <c r="G431" s="28">
        <v>1.0805386E-3</v>
      </c>
      <c r="H431" s="54">
        <v>51158</v>
      </c>
      <c r="I431" s="28">
        <v>8.40762E-4</v>
      </c>
      <c r="J431" s="65">
        <v>1.2851895858</v>
      </c>
      <c r="K431" s="35"/>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row>
    <row r="432" spans="1:41" ht="15" customHeight="1" x14ac:dyDescent="0.25">
      <c r="A432" s="90"/>
      <c r="B432" s="57" t="s">
        <v>609</v>
      </c>
      <c r="C432" s="60" t="s">
        <v>610</v>
      </c>
      <c r="D432" s="60" t="s">
        <v>611</v>
      </c>
      <c r="E432" s="62">
        <v>58242</v>
      </c>
      <c r="F432" s="54">
        <v>5965</v>
      </c>
      <c r="G432" s="28">
        <v>8.8608920000000002E-4</v>
      </c>
      <c r="H432" s="54">
        <v>52277</v>
      </c>
      <c r="I432" s="28">
        <v>8.5915239999999999E-4</v>
      </c>
      <c r="J432" s="65">
        <v>1.0313527944000001</v>
      </c>
      <c r="K432" s="35"/>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row>
    <row r="433" spans="1:41" ht="15" customHeight="1" x14ac:dyDescent="0.25">
      <c r="A433" s="90"/>
      <c r="B433" s="57" t="s">
        <v>3055</v>
      </c>
      <c r="C433" s="60" t="s">
        <v>3056</v>
      </c>
      <c r="D433" s="60" t="s">
        <v>3057</v>
      </c>
      <c r="E433" s="62">
        <v>57775</v>
      </c>
      <c r="F433" s="54">
        <v>10144</v>
      </c>
      <c r="G433" s="28">
        <v>1.5068715000000001E-3</v>
      </c>
      <c r="H433" s="54">
        <v>47631</v>
      </c>
      <c r="I433" s="28">
        <v>7.8279710000000004E-4</v>
      </c>
      <c r="J433" s="65">
        <v>1.9249834481000001</v>
      </c>
      <c r="K433" s="35"/>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row>
    <row r="434" spans="1:41" ht="15" customHeight="1" x14ac:dyDescent="0.25">
      <c r="A434" s="90"/>
      <c r="B434" s="57" t="s">
        <v>2643</v>
      </c>
      <c r="C434" s="60" t="s">
        <v>2644</v>
      </c>
      <c r="D434" s="60" t="s">
        <v>3971</v>
      </c>
      <c r="E434" s="62">
        <v>57481</v>
      </c>
      <c r="F434" s="54">
        <v>3993</v>
      </c>
      <c r="G434" s="28">
        <v>5.9315240000000003E-4</v>
      </c>
      <c r="H434" s="54">
        <v>53488</v>
      </c>
      <c r="I434" s="28">
        <v>8.7905470000000001E-4</v>
      </c>
      <c r="J434" s="65">
        <v>0.67476167789999997</v>
      </c>
      <c r="K434" s="35"/>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row>
    <row r="435" spans="1:41" ht="15" customHeight="1" x14ac:dyDescent="0.25">
      <c r="A435" s="90"/>
      <c r="B435" s="57" t="s">
        <v>2645</v>
      </c>
      <c r="C435" s="60" t="s">
        <v>2646</v>
      </c>
      <c r="D435" s="60" t="s">
        <v>3972</v>
      </c>
      <c r="E435" s="62">
        <v>57164</v>
      </c>
      <c r="F435" s="54">
        <v>4122</v>
      </c>
      <c r="G435" s="28">
        <v>6.1231510000000003E-4</v>
      </c>
      <c r="H435" s="54">
        <v>53042</v>
      </c>
      <c r="I435" s="28">
        <v>8.7172479999999999E-4</v>
      </c>
      <c r="J435" s="65">
        <v>0.70241787489999996</v>
      </c>
      <c r="K435" s="35"/>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row>
    <row r="436" spans="1:41" ht="15" customHeight="1" x14ac:dyDescent="0.25">
      <c r="A436" s="90"/>
      <c r="B436" s="57" t="s">
        <v>247</v>
      </c>
      <c r="C436" s="60" t="s">
        <v>248</v>
      </c>
      <c r="D436" s="60" t="s">
        <v>249</v>
      </c>
      <c r="E436" s="62">
        <v>56994</v>
      </c>
      <c r="F436" s="54">
        <v>5266</v>
      </c>
      <c r="G436" s="28">
        <v>7.8225409999999995E-4</v>
      </c>
      <c r="H436" s="54">
        <v>51728</v>
      </c>
      <c r="I436" s="28">
        <v>8.5012979999999998E-4</v>
      </c>
      <c r="J436" s="65">
        <v>0.92015846560000003</v>
      </c>
      <c r="K436" s="35"/>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row>
    <row r="437" spans="1:41" ht="15" customHeight="1" x14ac:dyDescent="0.25">
      <c r="A437" s="90"/>
      <c r="B437" s="57" t="s">
        <v>2973</v>
      </c>
      <c r="C437" s="60" t="s">
        <v>2974</v>
      </c>
      <c r="D437" s="60" t="s">
        <v>2975</v>
      </c>
      <c r="E437" s="62">
        <v>56916</v>
      </c>
      <c r="F437" s="54">
        <v>3039</v>
      </c>
      <c r="G437" s="28">
        <v>4.514376E-4</v>
      </c>
      <c r="H437" s="54">
        <v>53877</v>
      </c>
      <c r="I437" s="28">
        <v>8.8544769999999995E-4</v>
      </c>
      <c r="J437" s="65">
        <v>0.50984099549999995</v>
      </c>
      <c r="K437" s="35"/>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row>
    <row r="438" spans="1:41" ht="15" customHeight="1" x14ac:dyDescent="0.25">
      <c r="A438" s="90"/>
      <c r="B438" s="57" t="s">
        <v>1821</v>
      </c>
      <c r="C438" s="60" t="s">
        <v>1822</v>
      </c>
      <c r="D438" s="60" t="s">
        <v>1823</v>
      </c>
      <c r="E438" s="62">
        <v>56862</v>
      </c>
      <c r="F438" s="54">
        <v>12381</v>
      </c>
      <c r="G438" s="28">
        <v>1.8391735000000001E-3</v>
      </c>
      <c r="H438" s="54">
        <v>44481</v>
      </c>
      <c r="I438" s="28">
        <v>7.3102810000000003E-4</v>
      </c>
      <c r="J438" s="65">
        <v>2.5158725684999999</v>
      </c>
      <c r="K438" s="35"/>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row>
    <row r="439" spans="1:41" ht="15" customHeight="1" x14ac:dyDescent="0.25">
      <c r="A439" s="90"/>
      <c r="B439" s="57" t="s">
        <v>2389</v>
      </c>
      <c r="C439" s="60" t="s">
        <v>2390</v>
      </c>
      <c r="D439" s="60" t="s">
        <v>2391</v>
      </c>
      <c r="E439" s="62">
        <v>56589</v>
      </c>
      <c r="F439" s="54">
        <v>5084</v>
      </c>
      <c r="G439" s="28">
        <v>7.5521829999999999E-4</v>
      </c>
      <c r="H439" s="54">
        <v>51505</v>
      </c>
      <c r="I439" s="28">
        <v>8.4646479999999995E-4</v>
      </c>
      <c r="J439" s="65">
        <v>0.89220285560000001</v>
      </c>
      <c r="K439" s="35"/>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row>
    <row r="440" spans="1:41" ht="15" customHeight="1" x14ac:dyDescent="0.25">
      <c r="A440" s="90"/>
      <c r="B440" s="57" t="s">
        <v>2082</v>
      </c>
      <c r="C440" s="60" t="s">
        <v>2083</v>
      </c>
      <c r="D440" s="60" t="s">
        <v>2084</v>
      </c>
      <c r="E440" s="62">
        <v>56297</v>
      </c>
      <c r="F440" s="54">
        <v>9367</v>
      </c>
      <c r="G440" s="28">
        <v>1.3914496999999999E-3</v>
      </c>
      <c r="H440" s="54">
        <v>46930</v>
      </c>
      <c r="I440" s="28">
        <v>7.7127649999999995E-4</v>
      </c>
      <c r="J440" s="65">
        <v>1.8040867819999999</v>
      </c>
      <c r="K440" s="35"/>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row>
    <row r="441" spans="1:41" ht="15" customHeight="1" x14ac:dyDescent="0.25">
      <c r="A441" s="90"/>
      <c r="B441" s="57" t="s">
        <v>717</v>
      </c>
      <c r="C441" s="60" t="s">
        <v>718</v>
      </c>
      <c r="D441" s="60" t="s">
        <v>719</v>
      </c>
      <c r="E441" s="62">
        <v>56088</v>
      </c>
      <c r="F441" s="54">
        <v>6147</v>
      </c>
      <c r="G441" s="28">
        <v>9.1312489999999995E-4</v>
      </c>
      <c r="H441" s="54">
        <v>49941</v>
      </c>
      <c r="I441" s="28">
        <v>8.2076109999999996E-4</v>
      </c>
      <c r="J441" s="65">
        <v>1.1125343718</v>
      </c>
      <c r="K441" s="35"/>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row>
    <row r="442" spans="1:41" ht="15" customHeight="1" x14ac:dyDescent="0.25">
      <c r="A442" s="90"/>
      <c r="B442" s="57" t="s">
        <v>1001</v>
      </c>
      <c r="C442" s="60" t="s">
        <v>1002</v>
      </c>
      <c r="D442" s="60" t="s">
        <v>1003</v>
      </c>
      <c r="E442" s="62">
        <v>55977</v>
      </c>
      <c r="F442" s="54">
        <v>17723</v>
      </c>
      <c r="G442" s="28">
        <v>2.6327172999999998E-3</v>
      </c>
      <c r="H442" s="54">
        <v>38254</v>
      </c>
      <c r="I442" s="28">
        <v>6.2868980000000004E-4</v>
      </c>
      <c r="J442" s="65">
        <v>4.1876255654000003</v>
      </c>
      <c r="K442" s="35"/>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row>
    <row r="443" spans="1:41" ht="15" customHeight="1" x14ac:dyDescent="0.25">
      <c r="A443" s="90"/>
      <c r="B443" s="57" t="s">
        <v>224</v>
      </c>
      <c r="C443" s="60" t="s">
        <v>225</v>
      </c>
      <c r="D443" s="60" t="s">
        <v>226</v>
      </c>
      <c r="E443" s="62">
        <v>55798</v>
      </c>
      <c r="F443" s="54">
        <v>10954</v>
      </c>
      <c r="G443" s="28">
        <v>1.6271955000000001E-3</v>
      </c>
      <c r="H443" s="54">
        <v>44844</v>
      </c>
      <c r="I443" s="28">
        <v>7.369939E-4</v>
      </c>
      <c r="J443" s="65">
        <v>2.2078819613</v>
      </c>
      <c r="K443" s="35"/>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row>
    <row r="444" spans="1:41" ht="15" customHeight="1" x14ac:dyDescent="0.25">
      <c r="A444" s="90"/>
      <c r="B444" s="57" t="s">
        <v>2345</v>
      </c>
      <c r="C444" s="60" t="s">
        <v>2346</v>
      </c>
      <c r="D444" s="60" t="s">
        <v>2347</v>
      </c>
      <c r="E444" s="62">
        <v>55753</v>
      </c>
      <c r="F444" s="54">
        <v>5068</v>
      </c>
      <c r="G444" s="28">
        <v>7.5284159999999996E-4</v>
      </c>
      <c r="H444" s="54">
        <v>50685</v>
      </c>
      <c r="I444" s="28">
        <v>8.3298849999999995E-4</v>
      </c>
      <c r="J444" s="65">
        <v>0.90378392789999995</v>
      </c>
      <c r="K444" s="35"/>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row>
    <row r="445" spans="1:41" ht="15" customHeight="1" x14ac:dyDescent="0.25">
      <c r="A445" s="90"/>
      <c r="B445" s="57" t="s">
        <v>181</v>
      </c>
      <c r="C445" s="60" t="s">
        <v>182</v>
      </c>
      <c r="D445" s="60" t="s">
        <v>183</v>
      </c>
      <c r="E445" s="62">
        <v>55674</v>
      </c>
      <c r="F445" s="54">
        <v>10193</v>
      </c>
      <c r="G445" s="28">
        <v>1.5141504000000001E-3</v>
      </c>
      <c r="H445" s="54">
        <v>45481</v>
      </c>
      <c r="I445" s="28">
        <v>7.4746269999999997E-4</v>
      </c>
      <c r="J445" s="65">
        <v>2.0257202883000001</v>
      </c>
      <c r="K445" s="35"/>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row>
    <row r="446" spans="1:41" ht="15" customHeight="1" x14ac:dyDescent="0.25">
      <c r="A446" s="90"/>
      <c r="B446" s="57" t="s">
        <v>1521</v>
      </c>
      <c r="C446" s="60" t="s">
        <v>1522</v>
      </c>
      <c r="D446" s="60" t="s">
        <v>1523</v>
      </c>
      <c r="E446" s="62">
        <v>55566</v>
      </c>
      <c r="F446" s="54">
        <v>1449</v>
      </c>
      <c r="G446" s="28">
        <v>2.152461E-4</v>
      </c>
      <c r="H446" s="54">
        <v>54117</v>
      </c>
      <c r="I446" s="28">
        <v>8.8939209999999995E-4</v>
      </c>
      <c r="J446" s="65">
        <v>0.24201491450000001</v>
      </c>
      <c r="K446" s="35"/>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row>
    <row r="447" spans="1:41" ht="15" customHeight="1" x14ac:dyDescent="0.25">
      <c r="A447" s="90"/>
      <c r="B447" s="57" t="s">
        <v>439</v>
      </c>
      <c r="C447" s="60" t="s">
        <v>440</v>
      </c>
      <c r="D447" s="60" t="s">
        <v>441</v>
      </c>
      <c r="E447" s="62">
        <v>55462</v>
      </c>
      <c r="F447" s="54">
        <v>4984</v>
      </c>
      <c r="G447" s="28">
        <v>7.4036350000000002E-4</v>
      </c>
      <c r="H447" s="54">
        <v>50478</v>
      </c>
      <c r="I447" s="28">
        <v>8.2958649999999995E-4</v>
      </c>
      <c r="J447" s="65">
        <v>0.89244888830000002</v>
      </c>
      <c r="K447" s="35"/>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row>
    <row r="448" spans="1:41" ht="15" customHeight="1" x14ac:dyDescent="0.25">
      <c r="A448" s="90"/>
      <c r="B448" s="57" t="s">
        <v>3467</v>
      </c>
      <c r="C448" s="60" t="s">
        <v>3468</v>
      </c>
      <c r="D448" s="60" t="s">
        <v>3469</v>
      </c>
      <c r="E448" s="62">
        <v>55288</v>
      </c>
      <c r="F448" s="54">
        <v>4277</v>
      </c>
      <c r="G448" s="28">
        <v>6.3534010000000001E-4</v>
      </c>
      <c r="H448" s="54">
        <v>51011</v>
      </c>
      <c r="I448" s="28">
        <v>8.3834610000000005E-4</v>
      </c>
      <c r="J448" s="65">
        <v>0.75784933080000005</v>
      </c>
      <c r="K448" s="35"/>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row>
    <row r="449" spans="1:41" ht="15" customHeight="1" x14ac:dyDescent="0.25">
      <c r="A449" s="90"/>
      <c r="B449" s="57" t="s">
        <v>890</v>
      </c>
      <c r="C449" s="60" t="s">
        <v>891</v>
      </c>
      <c r="D449" s="60" t="s">
        <v>892</v>
      </c>
      <c r="E449" s="62">
        <v>54946</v>
      </c>
      <c r="F449" s="54">
        <v>5427</v>
      </c>
      <c r="G449" s="28">
        <v>8.0617030000000004E-4</v>
      </c>
      <c r="H449" s="54">
        <v>49519</v>
      </c>
      <c r="I449" s="28">
        <v>8.1382570000000003E-4</v>
      </c>
      <c r="J449" s="65">
        <v>0.99059336399999998</v>
      </c>
      <c r="K449" s="35"/>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row>
    <row r="450" spans="1:41" ht="15" customHeight="1" x14ac:dyDescent="0.25">
      <c r="A450" s="90"/>
      <c r="B450" s="57" t="s">
        <v>481</v>
      </c>
      <c r="C450" s="60" t="s">
        <v>482</v>
      </c>
      <c r="D450" s="60" t="s">
        <v>483</v>
      </c>
      <c r="E450" s="62">
        <v>54779</v>
      </c>
      <c r="F450" s="54">
        <v>4922</v>
      </c>
      <c r="G450" s="28">
        <v>7.311536E-4</v>
      </c>
      <c r="H450" s="54">
        <v>49857</v>
      </c>
      <c r="I450" s="28">
        <v>8.1938059999999997E-4</v>
      </c>
      <c r="J450" s="65">
        <v>0.89232472210000002</v>
      </c>
      <c r="K450" s="35"/>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row>
    <row r="451" spans="1:41" ht="15" customHeight="1" x14ac:dyDescent="0.25">
      <c r="A451" s="90"/>
      <c r="B451" s="57" t="s">
        <v>3043</v>
      </c>
      <c r="C451" s="60" t="s">
        <v>3044</v>
      </c>
      <c r="D451" s="60" t="s">
        <v>3045</v>
      </c>
      <c r="E451" s="62">
        <v>54737</v>
      </c>
      <c r="F451" s="54">
        <v>4029</v>
      </c>
      <c r="G451" s="28">
        <v>5.985001E-4</v>
      </c>
      <c r="H451" s="54">
        <v>50708</v>
      </c>
      <c r="I451" s="28">
        <v>8.3336640000000002E-4</v>
      </c>
      <c r="J451" s="65">
        <v>0.71817162859999994</v>
      </c>
      <c r="K451" s="35"/>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row>
    <row r="452" spans="1:41" ht="15" customHeight="1" x14ac:dyDescent="0.25">
      <c r="A452" s="90"/>
      <c r="B452" s="57" t="s">
        <v>2537</v>
      </c>
      <c r="C452" s="60" t="s">
        <v>2538</v>
      </c>
      <c r="D452" s="60" t="s">
        <v>2539</v>
      </c>
      <c r="E452" s="62">
        <v>54309</v>
      </c>
      <c r="F452" s="54">
        <v>3872</v>
      </c>
      <c r="G452" s="28">
        <v>5.7517810000000001E-4</v>
      </c>
      <c r="H452" s="54">
        <v>50437</v>
      </c>
      <c r="I452" s="28">
        <v>8.2891270000000003E-4</v>
      </c>
      <c r="J452" s="65">
        <v>0.6938946842</v>
      </c>
      <c r="K452" s="35"/>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row>
    <row r="453" spans="1:41" ht="15" customHeight="1" x14ac:dyDescent="0.25">
      <c r="A453" s="90"/>
      <c r="B453" s="57" t="s">
        <v>3016</v>
      </c>
      <c r="C453" s="60" t="s">
        <v>3010</v>
      </c>
      <c r="D453" s="60" t="s">
        <v>3017</v>
      </c>
      <c r="E453" s="62">
        <v>54253</v>
      </c>
      <c r="F453" s="54">
        <v>7126</v>
      </c>
      <c r="G453" s="28">
        <v>1.0585535E-3</v>
      </c>
      <c r="H453" s="54">
        <v>47127</v>
      </c>
      <c r="I453" s="28">
        <v>7.7451410000000005E-4</v>
      </c>
      <c r="J453" s="65">
        <v>1.3667323753</v>
      </c>
      <c r="K453" s="35"/>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row>
    <row r="454" spans="1:41" ht="15" customHeight="1" x14ac:dyDescent="0.25">
      <c r="A454" s="90"/>
      <c r="B454" s="57" t="s">
        <v>519</v>
      </c>
      <c r="C454" s="60" t="s">
        <v>520</v>
      </c>
      <c r="D454" s="60" t="s">
        <v>521</v>
      </c>
      <c r="E454" s="62">
        <v>54220</v>
      </c>
      <c r="F454" s="54">
        <v>7616</v>
      </c>
      <c r="G454" s="28">
        <v>1.131342E-3</v>
      </c>
      <c r="H454" s="54">
        <v>46604</v>
      </c>
      <c r="I454" s="28">
        <v>7.6591880000000004E-4</v>
      </c>
      <c r="J454" s="65">
        <v>1.4771044289999999</v>
      </c>
      <c r="K454" s="35"/>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row>
    <row r="455" spans="1:41" ht="15" customHeight="1" x14ac:dyDescent="0.25">
      <c r="A455" s="90"/>
      <c r="B455" s="57" t="s">
        <v>2692</v>
      </c>
      <c r="C455" s="60" t="s">
        <v>2693</v>
      </c>
      <c r="D455" s="60" t="s">
        <v>1122</v>
      </c>
      <c r="E455" s="62">
        <v>53876</v>
      </c>
      <c r="F455" s="54">
        <v>7375</v>
      </c>
      <c r="G455" s="28">
        <v>1.0955419999999999E-3</v>
      </c>
      <c r="H455" s="54">
        <v>46501</v>
      </c>
      <c r="I455" s="28">
        <v>7.6422600000000001E-4</v>
      </c>
      <c r="J455" s="65">
        <v>1.4335313359999999</v>
      </c>
      <c r="K455" s="35"/>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row>
    <row r="456" spans="1:41" ht="15" customHeight="1" x14ac:dyDescent="0.25">
      <c r="A456" s="90"/>
      <c r="B456" s="57" t="s">
        <v>3452</v>
      </c>
      <c r="C456" s="60" t="s">
        <v>3453</v>
      </c>
      <c r="D456" s="60" t="s">
        <v>3454</v>
      </c>
      <c r="E456" s="62">
        <v>53745</v>
      </c>
      <c r="F456" s="54">
        <v>8647</v>
      </c>
      <c r="G456" s="28">
        <v>1.2844950999999999E-3</v>
      </c>
      <c r="H456" s="54">
        <v>45098</v>
      </c>
      <c r="I456" s="28">
        <v>7.4116830000000005E-4</v>
      </c>
      <c r="J456" s="65">
        <v>1.7330681272999999</v>
      </c>
      <c r="K456" s="35"/>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row>
    <row r="457" spans="1:41" ht="15" customHeight="1" x14ac:dyDescent="0.25">
      <c r="A457" s="90"/>
      <c r="B457" s="57" t="s">
        <v>3639</v>
      </c>
      <c r="C457" s="60" t="s">
        <v>3746</v>
      </c>
      <c r="D457" s="60" t="s">
        <v>3932</v>
      </c>
      <c r="E457" s="62">
        <v>53467</v>
      </c>
      <c r="F457" s="54">
        <v>6779</v>
      </c>
      <c r="G457" s="28">
        <v>1.0070073E-3</v>
      </c>
      <c r="H457" s="54">
        <v>46688</v>
      </c>
      <c r="I457" s="28">
        <v>7.6729930000000003E-4</v>
      </c>
      <c r="J457" s="65">
        <v>1.3124048367000001</v>
      </c>
      <c r="K457" s="35"/>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row>
    <row r="458" spans="1:41" ht="15" customHeight="1" x14ac:dyDescent="0.25">
      <c r="A458" s="90"/>
      <c r="B458" s="57" t="s">
        <v>3200</v>
      </c>
      <c r="C458" s="60" t="s">
        <v>3201</v>
      </c>
      <c r="D458" s="60" t="s">
        <v>3202</v>
      </c>
      <c r="E458" s="62">
        <v>53358</v>
      </c>
      <c r="F458" s="54">
        <v>3690</v>
      </c>
      <c r="G458" s="28">
        <v>5.4814230000000005E-4</v>
      </c>
      <c r="H458" s="54">
        <v>49668</v>
      </c>
      <c r="I458" s="28">
        <v>8.162744E-4</v>
      </c>
      <c r="J458" s="65">
        <v>0.67151721740000003</v>
      </c>
      <c r="K458" s="35"/>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row>
    <row r="459" spans="1:41" ht="15" customHeight="1" x14ac:dyDescent="0.25">
      <c r="A459" s="90"/>
      <c r="B459" s="57" t="s">
        <v>1328</v>
      </c>
      <c r="C459" s="60" t="s">
        <v>1329</v>
      </c>
      <c r="D459" s="60" t="s">
        <v>1330</v>
      </c>
      <c r="E459" s="62">
        <v>53164</v>
      </c>
      <c r="F459" s="54">
        <v>7166</v>
      </c>
      <c r="G459" s="28">
        <v>1.0644954000000001E-3</v>
      </c>
      <c r="H459" s="54">
        <v>45998</v>
      </c>
      <c r="I459" s="28">
        <v>7.5595939999999998E-4</v>
      </c>
      <c r="J459" s="65">
        <v>1.4081383079000001</v>
      </c>
      <c r="K459" s="35"/>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row>
    <row r="460" spans="1:41" ht="15" customHeight="1" x14ac:dyDescent="0.25">
      <c r="A460" s="90"/>
      <c r="B460" s="57" t="s">
        <v>924</v>
      </c>
      <c r="C460" s="60" t="s">
        <v>925</v>
      </c>
      <c r="D460" s="60" t="s">
        <v>926</v>
      </c>
      <c r="E460" s="62">
        <v>52689</v>
      </c>
      <c r="F460" s="54">
        <v>4290</v>
      </c>
      <c r="G460" s="28">
        <v>6.3727119999999998E-4</v>
      </c>
      <c r="H460" s="54">
        <v>48399</v>
      </c>
      <c r="I460" s="28">
        <v>7.9541889999999997E-4</v>
      </c>
      <c r="J460" s="65">
        <v>0.80117679529999997</v>
      </c>
      <c r="K460" s="35"/>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row>
    <row r="461" spans="1:41" ht="15" customHeight="1" x14ac:dyDescent="0.25">
      <c r="A461" s="90"/>
      <c r="B461" s="57" t="s">
        <v>2109</v>
      </c>
      <c r="C461" s="60" t="s">
        <v>2110</v>
      </c>
      <c r="D461" s="60" t="s">
        <v>2111</v>
      </c>
      <c r="E461" s="62">
        <v>52384</v>
      </c>
      <c r="F461" s="54">
        <v>2217</v>
      </c>
      <c r="G461" s="28">
        <v>3.2933110000000002E-4</v>
      </c>
      <c r="H461" s="54">
        <v>50167</v>
      </c>
      <c r="I461" s="28">
        <v>8.2447529999999996E-4</v>
      </c>
      <c r="J461" s="65">
        <v>0.39944318950000002</v>
      </c>
      <c r="K461" s="35"/>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row>
    <row r="462" spans="1:41" ht="15" customHeight="1" x14ac:dyDescent="0.25">
      <c r="A462" s="90"/>
      <c r="B462" s="57" t="s">
        <v>1165</v>
      </c>
      <c r="C462" s="60" t="s">
        <v>1166</v>
      </c>
      <c r="D462" s="60" t="s">
        <v>1167</v>
      </c>
      <c r="E462" s="62">
        <v>52079</v>
      </c>
      <c r="F462" s="54">
        <v>4368</v>
      </c>
      <c r="G462" s="28">
        <v>6.4885789999999995E-4</v>
      </c>
      <c r="H462" s="54">
        <v>47711</v>
      </c>
      <c r="I462" s="28">
        <v>7.8411189999999997E-4</v>
      </c>
      <c r="J462" s="65">
        <v>0.82750679569999996</v>
      </c>
      <c r="K462" s="35"/>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row>
    <row r="463" spans="1:41" ht="15" customHeight="1" x14ac:dyDescent="0.25">
      <c r="A463" s="90"/>
      <c r="B463" s="57" t="s">
        <v>277</v>
      </c>
      <c r="C463" s="60" t="s">
        <v>278</v>
      </c>
      <c r="D463" s="60" t="s">
        <v>279</v>
      </c>
      <c r="E463" s="62">
        <v>51921</v>
      </c>
      <c r="F463" s="54">
        <v>4544</v>
      </c>
      <c r="G463" s="28">
        <v>6.7500239999999999E-4</v>
      </c>
      <c r="H463" s="54">
        <v>47377</v>
      </c>
      <c r="I463" s="28">
        <v>7.7862269999999999E-4</v>
      </c>
      <c r="J463" s="65">
        <v>0.86691840710000001</v>
      </c>
      <c r="K463" s="35"/>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row>
    <row r="464" spans="1:41" ht="15" customHeight="1" x14ac:dyDescent="0.25">
      <c r="A464" s="90"/>
      <c r="B464" s="57" t="s">
        <v>1388</v>
      </c>
      <c r="C464" s="60" t="s">
        <v>1389</v>
      </c>
      <c r="D464" s="60" t="s">
        <v>1390</v>
      </c>
      <c r="E464" s="62">
        <v>51801</v>
      </c>
      <c r="F464" s="54">
        <v>3175</v>
      </c>
      <c r="G464" s="28">
        <v>4.7164009999999998E-4</v>
      </c>
      <c r="H464" s="54">
        <v>48626</v>
      </c>
      <c r="I464" s="28">
        <v>7.9914959999999996E-4</v>
      </c>
      <c r="J464" s="65">
        <v>0.59017749190000002</v>
      </c>
      <c r="K464" s="35"/>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row>
    <row r="465" spans="1:41" ht="15" customHeight="1" x14ac:dyDescent="0.25">
      <c r="A465" s="90"/>
      <c r="B465" s="57" t="s">
        <v>2267</v>
      </c>
      <c r="C465" s="60" t="s">
        <v>2268</v>
      </c>
      <c r="D465" s="60" t="s">
        <v>2269</v>
      </c>
      <c r="E465" s="62">
        <v>51559</v>
      </c>
      <c r="F465" s="54">
        <v>4038</v>
      </c>
      <c r="G465" s="28">
        <v>5.9983710000000002E-4</v>
      </c>
      <c r="H465" s="54">
        <v>47521</v>
      </c>
      <c r="I465" s="28">
        <v>7.8098930000000005E-4</v>
      </c>
      <c r="J465" s="65">
        <v>0.76804771620000001</v>
      </c>
      <c r="K465" s="35"/>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row>
    <row r="466" spans="1:41" ht="15" customHeight="1" x14ac:dyDescent="0.25">
      <c r="A466" s="90"/>
      <c r="B466" s="57" t="s">
        <v>345</v>
      </c>
      <c r="C466" s="60" t="s">
        <v>346</v>
      </c>
      <c r="D466" s="60" t="s">
        <v>347</v>
      </c>
      <c r="E466" s="62">
        <v>51529</v>
      </c>
      <c r="F466" s="54">
        <v>4757</v>
      </c>
      <c r="G466" s="28">
        <v>7.066431E-4</v>
      </c>
      <c r="H466" s="54">
        <v>46772</v>
      </c>
      <c r="I466" s="28">
        <v>7.6867980000000003E-4</v>
      </c>
      <c r="J466" s="65">
        <v>0.91929451520000005</v>
      </c>
      <c r="K466" s="35"/>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row>
    <row r="467" spans="1:41" ht="15" customHeight="1" x14ac:dyDescent="0.25">
      <c r="A467" s="90"/>
      <c r="B467" s="57" t="s">
        <v>3064</v>
      </c>
      <c r="C467" s="60" t="s">
        <v>3065</v>
      </c>
      <c r="D467" s="60" t="s">
        <v>3066</v>
      </c>
      <c r="E467" s="62">
        <v>51392</v>
      </c>
      <c r="F467" s="54">
        <v>6647</v>
      </c>
      <c r="G467" s="28">
        <v>9.8739899999999992E-4</v>
      </c>
      <c r="H467" s="54">
        <v>44745</v>
      </c>
      <c r="I467" s="28">
        <v>7.3536680000000005E-4</v>
      </c>
      <c r="J467" s="65">
        <v>1.3427297918000001</v>
      </c>
      <c r="K467" s="35"/>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row>
    <row r="468" spans="1:41" ht="15" customHeight="1" x14ac:dyDescent="0.25">
      <c r="A468" s="90"/>
      <c r="B468" s="57" t="s">
        <v>3266</v>
      </c>
      <c r="C468" s="60" t="s">
        <v>3267</v>
      </c>
      <c r="D468" s="60" t="s">
        <v>3268</v>
      </c>
      <c r="E468" s="62">
        <v>51250</v>
      </c>
      <c r="F468" s="54">
        <v>5245</v>
      </c>
      <c r="G468" s="28">
        <v>7.791346E-4</v>
      </c>
      <c r="H468" s="54">
        <v>46005</v>
      </c>
      <c r="I468" s="28">
        <v>7.5607449999999998E-4</v>
      </c>
      <c r="J468" s="65">
        <v>1.03049981</v>
      </c>
      <c r="K468" s="35"/>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row>
    <row r="469" spans="1:41" ht="15" customHeight="1" x14ac:dyDescent="0.25">
      <c r="A469" s="90"/>
      <c r="B469" s="57" t="s">
        <v>3263</v>
      </c>
      <c r="C469" s="60" t="s">
        <v>3264</v>
      </c>
      <c r="D469" s="60" t="s">
        <v>3265</v>
      </c>
      <c r="E469" s="62">
        <v>51233</v>
      </c>
      <c r="F469" s="54">
        <v>5002</v>
      </c>
      <c r="G469" s="28">
        <v>7.4303740000000002E-4</v>
      </c>
      <c r="H469" s="54">
        <v>46231</v>
      </c>
      <c r="I469" s="28">
        <v>7.5978869999999998E-4</v>
      </c>
      <c r="J469" s="65">
        <v>0.97795271880000001</v>
      </c>
      <c r="K469" s="35"/>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row>
    <row r="470" spans="1:41" ht="15" customHeight="1" x14ac:dyDescent="0.25">
      <c r="A470" s="90"/>
      <c r="B470" s="57" t="s">
        <v>3335</v>
      </c>
      <c r="C470" s="60" t="s">
        <v>3336</v>
      </c>
      <c r="D470" s="60" t="s">
        <v>3337</v>
      </c>
      <c r="E470" s="62">
        <v>50805</v>
      </c>
      <c r="F470" s="54">
        <v>3270</v>
      </c>
      <c r="G470" s="28">
        <v>4.8575220000000001E-4</v>
      </c>
      <c r="H470" s="54">
        <v>47535</v>
      </c>
      <c r="I470" s="28">
        <v>7.8121940000000002E-4</v>
      </c>
      <c r="J470" s="65">
        <v>0.6217871076</v>
      </c>
      <c r="K470" s="35"/>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row>
    <row r="471" spans="1:41" ht="15" customHeight="1" x14ac:dyDescent="0.25">
      <c r="A471" s="90"/>
      <c r="B471" s="57" t="s">
        <v>794</v>
      </c>
      <c r="C471" s="60" t="s">
        <v>795</v>
      </c>
      <c r="D471" s="60" t="s">
        <v>796</v>
      </c>
      <c r="E471" s="62">
        <v>50760</v>
      </c>
      <c r="F471" s="54">
        <v>5516</v>
      </c>
      <c r="G471" s="28">
        <v>8.1939109999999997E-4</v>
      </c>
      <c r="H471" s="54">
        <v>45244</v>
      </c>
      <c r="I471" s="28">
        <v>7.4356770000000001E-4</v>
      </c>
      <c r="J471" s="65">
        <v>1.1019724127999999</v>
      </c>
      <c r="K471" s="35"/>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row>
    <row r="472" spans="1:41" ht="15" customHeight="1" x14ac:dyDescent="0.25">
      <c r="A472" s="90"/>
      <c r="B472" s="57" t="s">
        <v>1205</v>
      </c>
      <c r="C472" s="60" t="s">
        <v>1206</v>
      </c>
      <c r="D472" s="60" t="s">
        <v>1207</v>
      </c>
      <c r="E472" s="62">
        <v>50586</v>
      </c>
      <c r="F472" s="54">
        <v>2832</v>
      </c>
      <c r="G472" s="28">
        <v>4.2068809999999999E-4</v>
      </c>
      <c r="H472" s="54">
        <v>47754</v>
      </c>
      <c r="I472" s="28">
        <v>7.8481860000000005E-4</v>
      </c>
      <c r="J472" s="65">
        <v>0.53603229070000002</v>
      </c>
      <c r="K472" s="35"/>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row>
    <row r="473" spans="1:41" ht="15" customHeight="1" x14ac:dyDescent="0.25">
      <c r="A473" s="90"/>
      <c r="B473" s="57" t="s">
        <v>505</v>
      </c>
      <c r="C473" s="60" t="s">
        <v>503</v>
      </c>
      <c r="D473" s="60" t="s">
        <v>506</v>
      </c>
      <c r="E473" s="62">
        <v>50584</v>
      </c>
      <c r="F473" s="54">
        <v>6332</v>
      </c>
      <c r="G473" s="28">
        <v>9.4060629999999997E-4</v>
      </c>
      <c r="H473" s="54">
        <v>44252</v>
      </c>
      <c r="I473" s="28">
        <v>7.2726460000000002E-4</v>
      </c>
      <c r="J473" s="65">
        <v>1.2933481941</v>
      </c>
      <c r="K473" s="35"/>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row>
    <row r="474" spans="1:41" ht="15" customHeight="1" x14ac:dyDescent="0.25">
      <c r="A474" s="90"/>
      <c r="B474" s="57" t="s">
        <v>2027</v>
      </c>
      <c r="C474" s="60" t="s">
        <v>2028</v>
      </c>
      <c r="D474" s="60" t="s">
        <v>2029</v>
      </c>
      <c r="E474" s="62">
        <v>50350</v>
      </c>
      <c r="F474" s="54">
        <v>5639</v>
      </c>
      <c r="G474" s="28">
        <v>8.3766250000000004E-4</v>
      </c>
      <c r="H474" s="54">
        <v>44711</v>
      </c>
      <c r="I474" s="28">
        <v>7.3480810000000002E-4</v>
      </c>
      <c r="J474" s="65">
        <v>1.1399745868</v>
      </c>
      <c r="K474" s="35"/>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row>
    <row r="475" spans="1:41" ht="15" customHeight="1" x14ac:dyDescent="0.25">
      <c r="A475" s="90"/>
      <c r="B475" s="57" t="s">
        <v>2070</v>
      </c>
      <c r="C475" s="60" t="s">
        <v>2071</v>
      </c>
      <c r="D475" s="60" t="s">
        <v>2072</v>
      </c>
      <c r="E475" s="62">
        <v>50047</v>
      </c>
      <c r="F475" s="54">
        <v>5122</v>
      </c>
      <c r="G475" s="28">
        <v>7.6086320000000004E-4</v>
      </c>
      <c r="H475" s="54">
        <v>44925</v>
      </c>
      <c r="I475" s="28">
        <v>7.383251E-4</v>
      </c>
      <c r="J475" s="65">
        <v>1.0305259845000001</v>
      </c>
      <c r="K475" s="35"/>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row>
    <row r="476" spans="1:41" ht="15" customHeight="1" x14ac:dyDescent="0.25">
      <c r="A476" s="90"/>
      <c r="B476" s="57" t="s">
        <v>3649</v>
      </c>
      <c r="C476" s="60" t="s">
        <v>3178</v>
      </c>
      <c r="D476" s="60" t="s">
        <v>3942</v>
      </c>
      <c r="E476" s="62">
        <v>49950</v>
      </c>
      <c r="F476" s="54">
        <v>3466</v>
      </c>
      <c r="G476" s="28">
        <v>5.148676E-4</v>
      </c>
      <c r="H476" s="54">
        <v>46484</v>
      </c>
      <c r="I476" s="28">
        <v>7.6394660000000004E-4</v>
      </c>
      <c r="J476" s="65">
        <v>0.67395752139999998</v>
      </c>
      <c r="K476" s="35"/>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row>
    <row r="477" spans="1:41" ht="15" customHeight="1" x14ac:dyDescent="0.25">
      <c r="A477" s="90"/>
      <c r="B477" s="57" t="s">
        <v>1300</v>
      </c>
      <c r="C477" s="60" t="s">
        <v>1301</v>
      </c>
      <c r="D477" s="60" t="s">
        <v>1302</v>
      </c>
      <c r="E477" s="62">
        <v>49523</v>
      </c>
      <c r="F477" s="54">
        <v>2501</v>
      </c>
      <c r="G477" s="28">
        <v>3.7151870000000001E-4</v>
      </c>
      <c r="H477" s="54">
        <v>47022</v>
      </c>
      <c r="I477" s="28">
        <v>7.7278850000000001E-4</v>
      </c>
      <c r="J477" s="65">
        <v>0.48075084150000003</v>
      </c>
      <c r="K477" s="35"/>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row>
    <row r="478" spans="1:41" ht="15" customHeight="1" x14ac:dyDescent="0.25">
      <c r="A478" s="90"/>
      <c r="B478" s="57" t="s">
        <v>127</v>
      </c>
      <c r="C478" s="60" t="s">
        <v>128</v>
      </c>
      <c r="D478" s="60" t="s">
        <v>129</v>
      </c>
      <c r="E478" s="62">
        <v>49398</v>
      </c>
      <c r="F478" s="54">
        <v>14199</v>
      </c>
      <c r="G478" s="28">
        <v>2.1092339000000002E-3</v>
      </c>
      <c r="H478" s="54">
        <v>35199</v>
      </c>
      <c r="I478" s="28">
        <v>5.7848199999999995E-4</v>
      </c>
      <c r="J478" s="65">
        <v>3.6461530316999999</v>
      </c>
      <c r="K478" s="35"/>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row>
    <row r="479" spans="1:41" ht="15" customHeight="1" x14ac:dyDescent="0.25">
      <c r="A479" s="90"/>
      <c r="B479" s="57" t="s">
        <v>163</v>
      </c>
      <c r="C479" s="60" t="s">
        <v>164</v>
      </c>
      <c r="D479" s="60" t="s">
        <v>165</v>
      </c>
      <c r="E479" s="62">
        <v>49380</v>
      </c>
      <c r="F479" s="54">
        <v>6812</v>
      </c>
      <c r="G479" s="28">
        <v>1.0119094E-3</v>
      </c>
      <c r="H479" s="54">
        <v>42568</v>
      </c>
      <c r="I479" s="28">
        <v>6.9958870000000003E-4</v>
      </c>
      <c r="J479" s="65">
        <v>1.4464347663999999</v>
      </c>
      <c r="K479" s="35"/>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row>
    <row r="480" spans="1:41" ht="15" customHeight="1" x14ac:dyDescent="0.25">
      <c r="A480" s="90"/>
      <c r="B480" s="57" t="s">
        <v>1249</v>
      </c>
      <c r="C480" s="60" t="s">
        <v>1250</v>
      </c>
      <c r="D480" s="60" t="s">
        <v>1251</v>
      </c>
      <c r="E480" s="62">
        <v>49233</v>
      </c>
      <c r="F480" s="54">
        <v>1831</v>
      </c>
      <c r="G480" s="28">
        <v>2.7199150000000003E-4</v>
      </c>
      <c r="H480" s="54">
        <v>47402</v>
      </c>
      <c r="I480" s="28">
        <v>7.7903360000000004E-4</v>
      </c>
      <c r="J480" s="65">
        <v>0.34913962160000001</v>
      </c>
      <c r="K480" s="35"/>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row>
    <row r="481" spans="1:41" ht="15" customHeight="1" x14ac:dyDescent="0.25">
      <c r="A481" s="90"/>
      <c r="B481" s="57" t="s">
        <v>445</v>
      </c>
      <c r="C481" s="60" t="s">
        <v>164</v>
      </c>
      <c r="D481" s="60" t="s">
        <v>446</v>
      </c>
      <c r="E481" s="62">
        <v>48953</v>
      </c>
      <c r="F481" s="54">
        <v>6755</v>
      </c>
      <c r="G481" s="28">
        <v>1.0034422000000001E-3</v>
      </c>
      <c r="H481" s="54">
        <v>42198</v>
      </c>
      <c r="I481" s="28">
        <v>6.9350789999999998E-4</v>
      </c>
      <c r="J481" s="65">
        <v>1.4469080874</v>
      </c>
      <c r="K481" s="35"/>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row>
    <row r="482" spans="1:41" ht="15" customHeight="1" x14ac:dyDescent="0.25">
      <c r="A482" s="90"/>
      <c r="B482" s="57" t="s">
        <v>2702</v>
      </c>
      <c r="C482" s="60" t="s">
        <v>2703</v>
      </c>
      <c r="D482" s="60" t="s">
        <v>3997</v>
      </c>
      <c r="E482" s="62">
        <v>48939</v>
      </c>
      <c r="F482" s="54">
        <v>2888</v>
      </c>
      <c r="G482" s="28">
        <v>4.2900680000000001E-4</v>
      </c>
      <c r="H482" s="54">
        <v>46051</v>
      </c>
      <c r="I482" s="28">
        <v>7.5683040000000003E-4</v>
      </c>
      <c r="J482" s="65">
        <v>0.56684664709999999</v>
      </c>
      <c r="K482" s="35"/>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row>
    <row r="483" spans="1:41" ht="15" customHeight="1" x14ac:dyDescent="0.25">
      <c r="A483" s="90"/>
      <c r="B483" s="57" t="s">
        <v>301</v>
      </c>
      <c r="C483" s="60" t="s">
        <v>302</v>
      </c>
      <c r="D483" s="60" t="s">
        <v>300</v>
      </c>
      <c r="E483" s="62">
        <v>48710</v>
      </c>
      <c r="F483" s="54">
        <v>3450</v>
      </c>
      <c r="G483" s="28">
        <v>5.1249080000000005E-4</v>
      </c>
      <c r="H483" s="54">
        <v>45260</v>
      </c>
      <c r="I483" s="28">
        <v>7.4383070000000003E-4</v>
      </c>
      <c r="J483" s="65">
        <v>0.68898854899999995</v>
      </c>
      <c r="K483" s="35"/>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row>
    <row r="484" spans="1:41" ht="15" customHeight="1" x14ac:dyDescent="0.25">
      <c r="A484" s="90"/>
      <c r="B484" s="57" t="s">
        <v>2118</v>
      </c>
      <c r="C484" s="60" t="s">
        <v>2119</v>
      </c>
      <c r="D484" s="60" t="s">
        <v>2120</v>
      </c>
      <c r="E484" s="62">
        <v>48676</v>
      </c>
      <c r="F484" s="54">
        <v>5499</v>
      </c>
      <c r="G484" s="28">
        <v>8.1686580000000001E-4</v>
      </c>
      <c r="H484" s="54">
        <v>43177</v>
      </c>
      <c r="I484" s="28">
        <v>7.0959739999999999E-4</v>
      </c>
      <c r="J484" s="65">
        <v>1.1511680157999999</v>
      </c>
      <c r="K484" s="35"/>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row>
    <row r="485" spans="1:41" ht="15" customHeight="1" x14ac:dyDescent="0.25">
      <c r="A485" s="90"/>
      <c r="B485" s="57" t="s">
        <v>1605</v>
      </c>
      <c r="C485" s="60" t="s">
        <v>1606</v>
      </c>
      <c r="D485" s="60" t="s">
        <v>1607</v>
      </c>
      <c r="E485" s="62">
        <v>48635</v>
      </c>
      <c r="F485" s="54">
        <v>3987</v>
      </c>
      <c r="G485" s="28">
        <v>5.9226109999999999E-4</v>
      </c>
      <c r="H485" s="54">
        <v>44648</v>
      </c>
      <c r="I485" s="28">
        <v>7.3377269999999996E-4</v>
      </c>
      <c r="J485" s="65">
        <v>0.80714523029999996</v>
      </c>
      <c r="K485" s="35"/>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row>
    <row r="486" spans="1:41" ht="15" customHeight="1" x14ac:dyDescent="0.25">
      <c r="A486" s="90"/>
      <c r="B486" s="57" t="s">
        <v>3565</v>
      </c>
      <c r="C486" s="60" t="s">
        <v>3682</v>
      </c>
      <c r="D486" s="60" t="s">
        <v>3860</v>
      </c>
      <c r="E486" s="62">
        <v>48563</v>
      </c>
      <c r="F486" s="54">
        <v>2556</v>
      </c>
      <c r="G486" s="28">
        <v>3.7968879999999999E-4</v>
      </c>
      <c r="H486" s="54">
        <v>46007</v>
      </c>
      <c r="I486" s="28">
        <v>7.561073E-4</v>
      </c>
      <c r="J486" s="65">
        <v>0.5021626334</v>
      </c>
      <c r="K486" s="35"/>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row>
    <row r="487" spans="1:41" ht="15" customHeight="1" x14ac:dyDescent="0.25">
      <c r="A487" s="90"/>
      <c r="B487" s="57" t="s">
        <v>548</v>
      </c>
      <c r="C487" s="60" t="s">
        <v>549</v>
      </c>
      <c r="D487" s="60" t="s">
        <v>550</v>
      </c>
      <c r="E487" s="62">
        <v>48353</v>
      </c>
      <c r="F487" s="54">
        <v>4071</v>
      </c>
      <c r="G487" s="28">
        <v>6.0473920000000004E-4</v>
      </c>
      <c r="H487" s="54">
        <v>44282</v>
      </c>
      <c r="I487" s="28">
        <v>7.2775759999999998E-4</v>
      </c>
      <c r="J487" s="65">
        <v>0.83096232420000005</v>
      </c>
      <c r="K487" s="35"/>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row>
    <row r="488" spans="1:41" ht="15" customHeight="1" x14ac:dyDescent="0.25">
      <c r="A488" s="90"/>
      <c r="B488" s="57" t="s">
        <v>3137</v>
      </c>
      <c r="C488" s="60" t="s">
        <v>3138</v>
      </c>
      <c r="D488" s="60" t="s">
        <v>3139</v>
      </c>
      <c r="E488" s="62">
        <v>48091</v>
      </c>
      <c r="F488" s="54">
        <v>3975</v>
      </c>
      <c r="G488" s="28">
        <v>5.9047850000000003E-4</v>
      </c>
      <c r="H488" s="54">
        <v>44116</v>
      </c>
      <c r="I488" s="28">
        <v>7.2502950000000004E-4</v>
      </c>
      <c r="J488" s="65">
        <v>0.81442006239999998</v>
      </c>
      <c r="K488" s="35"/>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row>
    <row r="489" spans="1:41" ht="15" customHeight="1" x14ac:dyDescent="0.25">
      <c r="A489" s="90"/>
      <c r="B489" s="57" t="s">
        <v>368</v>
      </c>
      <c r="C489" s="60" t="s">
        <v>369</v>
      </c>
      <c r="D489" s="60" t="s">
        <v>370</v>
      </c>
      <c r="E489" s="62">
        <v>47822</v>
      </c>
      <c r="F489" s="54">
        <v>3874</v>
      </c>
      <c r="G489" s="28">
        <v>5.7547519999999995E-4</v>
      </c>
      <c r="H489" s="54">
        <v>43948</v>
      </c>
      <c r="I489" s="28">
        <v>7.2226850000000004E-4</v>
      </c>
      <c r="J489" s="65">
        <v>0.79676080019999995</v>
      </c>
      <c r="K489" s="35"/>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row>
    <row r="490" spans="1:41" ht="15" customHeight="1" x14ac:dyDescent="0.25">
      <c r="A490" s="90"/>
      <c r="B490" s="57" t="s">
        <v>2324</v>
      </c>
      <c r="C490" s="60" t="s">
        <v>2325</v>
      </c>
      <c r="D490" s="60" t="s">
        <v>2326</v>
      </c>
      <c r="E490" s="62">
        <v>47812</v>
      </c>
      <c r="F490" s="54">
        <v>1940</v>
      </c>
      <c r="G490" s="28">
        <v>2.8818319999999998E-4</v>
      </c>
      <c r="H490" s="54">
        <v>45872</v>
      </c>
      <c r="I490" s="28">
        <v>7.538887E-4</v>
      </c>
      <c r="J490" s="65">
        <v>0.38226233900000001</v>
      </c>
      <c r="K490" s="35"/>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row>
    <row r="491" spans="1:41" ht="15" customHeight="1" x14ac:dyDescent="0.25">
      <c r="A491" s="90"/>
      <c r="B491" s="57" t="s">
        <v>1117</v>
      </c>
      <c r="C491" s="60" t="s">
        <v>1118</v>
      </c>
      <c r="D491" s="60" t="s">
        <v>1119</v>
      </c>
      <c r="E491" s="62">
        <v>47451</v>
      </c>
      <c r="F491" s="54">
        <v>4427</v>
      </c>
      <c r="G491" s="28">
        <v>6.5762229999999995E-4</v>
      </c>
      <c r="H491" s="54">
        <v>43024</v>
      </c>
      <c r="I491" s="28">
        <v>7.0708290000000003E-4</v>
      </c>
      <c r="J491" s="65">
        <v>0.93004978279999995</v>
      </c>
      <c r="K491" s="35"/>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row>
    <row r="492" spans="1:41" ht="15" customHeight="1" x14ac:dyDescent="0.25">
      <c r="A492" s="90"/>
      <c r="B492" s="57" t="s">
        <v>453</v>
      </c>
      <c r="C492" s="60" t="s">
        <v>451</v>
      </c>
      <c r="D492" s="60" t="s">
        <v>454</v>
      </c>
      <c r="E492" s="62">
        <v>47347</v>
      </c>
      <c r="F492" s="54">
        <v>3301</v>
      </c>
      <c r="G492" s="28">
        <v>4.9035720000000004E-4</v>
      </c>
      <c r="H492" s="54">
        <v>44046</v>
      </c>
      <c r="I492" s="28">
        <v>7.2387899999999997E-4</v>
      </c>
      <c r="J492" s="65">
        <v>0.6774020529</v>
      </c>
      <c r="K492" s="35"/>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row>
    <row r="493" spans="1:41" ht="15" customHeight="1" x14ac:dyDescent="0.25">
      <c r="A493" s="90"/>
      <c r="B493" s="57" t="s">
        <v>2048</v>
      </c>
      <c r="C493" s="60" t="s">
        <v>2046</v>
      </c>
      <c r="D493" s="60" t="s">
        <v>2049</v>
      </c>
      <c r="E493" s="62">
        <v>47220</v>
      </c>
      <c r="F493" s="54">
        <v>2221</v>
      </c>
      <c r="G493" s="28">
        <v>3.2992520000000002E-4</v>
      </c>
      <c r="H493" s="54">
        <v>44999</v>
      </c>
      <c r="I493" s="28">
        <v>7.3954119999999999E-4</v>
      </c>
      <c r="J493" s="65">
        <v>0.44612150070000001</v>
      </c>
      <c r="K493" s="35"/>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row>
    <row r="494" spans="1:41" ht="15" customHeight="1" x14ac:dyDescent="0.25">
      <c r="A494" s="90"/>
      <c r="B494" s="57" t="s">
        <v>2816</v>
      </c>
      <c r="C494" s="60" t="s">
        <v>1221</v>
      </c>
      <c r="D494" s="60" t="s">
        <v>3780</v>
      </c>
      <c r="E494" s="62">
        <v>47168</v>
      </c>
      <c r="F494" s="54">
        <v>2594</v>
      </c>
      <c r="G494" s="28">
        <v>3.8533369999999999E-4</v>
      </c>
      <c r="H494" s="54">
        <v>44574</v>
      </c>
      <c r="I494" s="28">
        <v>7.3255650000000005E-4</v>
      </c>
      <c r="J494" s="65">
        <v>0.52601220550000005</v>
      </c>
      <c r="K494" s="35"/>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row>
    <row r="495" spans="1:41" ht="15" customHeight="1" x14ac:dyDescent="0.25">
      <c r="A495" s="90"/>
      <c r="B495" s="57" t="s">
        <v>2124</v>
      </c>
      <c r="C495" s="60" t="s">
        <v>2125</v>
      </c>
      <c r="D495" s="60" t="s">
        <v>2126</v>
      </c>
      <c r="E495" s="62">
        <v>47162</v>
      </c>
      <c r="F495" s="54">
        <v>4509</v>
      </c>
      <c r="G495" s="28">
        <v>6.6980320000000002E-4</v>
      </c>
      <c r="H495" s="54">
        <v>42653</v>
      </c>
      <c r="I495" s="28">
        <v>7.0098559999999999E-4</v>
      </c>
      <c r="J495" s="65">
        <v>0.95551632450000001</v>
      </c>
      <c r="K495" s="35"/>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row>
    <row r="496" spans="1:41" ht="15" customHeight="1" x14ac:dyDescent="0.25">
      <c r="A496" s="90"/>
      <c r="B496" s="57" t="s">
        <v>1637</v>
      </c>
      <c r="C496" s="60" t="s">
        <v>1638</v>
      </c>
      <c r="D496" s="60" t="s">
        <v>1639</v>
      </c>
      <c r="E496" s="62">
        <v>47117</v>
      </c>
      <c r="F496" s="54">
        <v>3277</v>
      </c>
      <c r="G496" s="28">
        <v>4.86792E-4</v>
      </c>
      <c r="H496" s="54">
        <v>43840</v>
      </c>
      <c r="I496" s="28">
        <v>7.2049349999999996E-4</v>
      </c>
      <c r="J496" s="65">
        <v>0.67563689049999998</v>
      </c>
      <c r="K496" s="35"/>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row>
    <row r="497" spans="1:41" ht="15" customHeight="1" x14ac:dyDescent="0.25">
      <c r="A497" s="90"/>
      <c r="B497" s="57" t="s">
        <v>115</v>
      </c>
      <c r="C497" s="60" t="s">
        <v>116</v>
      </c>
      <c r="D497" s="60" t="s">
        <v>117</v>
      </c>
      <c r="E497" s="62">
        <v>47029</v>
      </c>
      <c r="F497" s="54">
        <v>5246</v>
      </c>
      <c r="G497" s="28">
        <v>7.7928310000000001E-4</v>
      </c>
      <c r="H497" s="54">
        <v>41783</v>
      </c>
      <c r="I497" s="28">
        <v>6.8668750000000001E-4</v>
      </c>
      <c r="J497" s="65">
        <v>1.1348438956</v>
      </c>
      <c r="K497" s="35"/>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row>
    <row r="498" spans="1:41" ht="15" customHeight="1" x14ac:dyDescent="0.25">
      <c r="A498" s="90"/>
      <c r="B498" s="57" t="s">
        <v>469</v>
      </c>
      <c r="C498" s="60" t="s">
        <v>470</v>
      </c>
      <c r="D498" s="60" t="s">
        <v>471</v>
      </c>
      <c r="E498" s="62">
        <v>46998</v>
      </c>
      <c r="F498" s="54">
        <v>4600</v>
      </c>
      <c r="G498" s="28">
        <v>6.8332110000000001E-4</v>
      </c>
      <c r="H498" s="54">
        <v>42398</v>
      </c>
      <c r="I498" s="28">
        <v>6.9679479999999999E-4</v>
      </c>
      <c r="J498" s="65">
        <v>0.98066329320000001</v>
      </c>
      <c r="K498" s="35"/>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row>
    <row r="499" spans="1:41" ht="15" customHeight="1" x14ac:dyDescent="0.25">
      <c r="A499" s="90"/>
      <c r="B499" s="57" t="s">
        <v>2889</v>
      </c>
      <c r="C499" s="60" t="s">
        <v>2890</v>
      </c>
      <c r="D499" s="60" t="s">
        <v>3816</v>
      </c>
      <c r="E499" s="62">
        <v>46986</v>
      </c>
      <c r="F499" s="54">
        <v>2155</v>
      </c>
      <c r="G499" s="28">
        <v>3.2012110000000001E-4</v>
      </c>
      <c r="H499" s="54">
        <v>44831</v>
      </c>
      <c r="I499" s="28">
        <v>7.3678019999999999E-4</v>
      </c>
      <c r="J499" s="65">
        <v>0.43448651980000003</v>
      </c>
      <c r="K499" s="35"/>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row>
    <row r="500" spans="1:41" ht="15" customHeight="1" x14ac:dyDescent="0.25">
      <c r="A500" s="90"/>
      <c r="B500" s="57" t="s">
        <v>2990</v>
      </c>
      <c r="C500" s="60" t="s">
        <v>2988</v>
      </c>
      <c r="D500" s="60" t="s">
        <v>2991</v>
      </c>
      <c r="E500" s="62">
        <v>46977</v>
      </c>
      <c r="F500" s="54">
        <v>3263</v>
      </c>
      <c r="G500" s="28">
        <v>4.8471229999999998E-4</v>
      </c>
      <c r="H500" s="54">
        <v>43714</v>
      </c>
      <c r="I500" s="28">
        <v>7.1842279999999998E-4</v>
      </c>
      <c r="J500" s="65">
        <v>0.67468955129999997</v>
      </c>
      <c r="K500" s="35"/>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row>
    <row r="501" spans="1:41" ht="15" customHeight="1" x14ac:dyDescent="0.25">
      <c r="A501" s="90"/>
      <c r="B501" s="57" t="s">
        <v>3594</v>
      </c>
      <c r="C501" s="60" t="s">
        <v>390</v>
      </c>
      <c r="D501" s="60" t="s">
        <v>3889</v>
      </c>
      <c r="E501" s="62">
        <v>46964</v>
      </c>
      <c r="F501" s="54">
        <v>4389</v>
      </c>
      <c r="G501" s="28">
        <v>6.5197740000000001E-4</v>
      </c>
      <c r="H501" s="54">
        <v>42575</v>
      </c>
      <c r="I501" s="28">
        <v>6.997037E-4</v>
      </c>
      <c r="J501" s="65">
        <v>0.93179072409999997</v>
      </c>
      <c r="K501" s="35"/>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row>
    <row r="502" spans="1:41" ht="15" customHeight="1" x14ac:dyDescent="0.25">
      <c r="A502" s="90"/>
      <c r="B502" s="57" t="s">
        <v>1923</v>
      </c>
      <c r="C502" s="60" t="s">
        <v>1924</v>
      </c>
      <c r="D502" s="60" t="s">
        <v>1925</v>
      </c>
      <c r="E502" s="62">
        <v>46787</v>
      </c>
      <c r="F502" s="54">
        <v>8190</v>
      </c>
      <c r="G502" s="28">
        <v>1.2166086000000001E-3</v>
      </c>
      <c r="H502" s="54">
        <v>38597</v>
      </c>
      <c r="I502" s="28">
        <v>6.343268E-4</v>
      </c>
      <c r="J502" s="65">
        <v>1.9179523374</v>
      </c>
      <c r="K502" s="35"/>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row>
    <row r="503" spans="1:41" ht="15" customHeight="1" x14ac:dyDescent="0.25">
      <c r="A503" s="90"/>
      <c r="B503" s="57" t="s">
        <v>3009</v>
      </c>
      <c r="C503" s="60" t="s">
        <v>3010</v>
      </c>
      <c r="D503" s="60" t="s">
        <v>3011</v>
      </c>
      <c r="E503" s="62">
        <v>46779</v>
      </c>
      <c r="F503" s="54">
        <v>5919</v>
      </c>
      <c r="G503" s="28">
        <v>8.7925600000000003E-4</v>
      </c>
      <c r="H503" s="54">
        <v>40860</v>
      </c>
      <c r="I503" s="28">
        <v>6.7151839999999999E-4</v>
      </c>
      <c r="J503" s="65">
        <v>1.3093550760999999</v>
      </c>
      <c r="K503" s="35"/>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row>
    <row r="504" spans="1:41" ht="15" customHeight="1" x14ac:dyDescent="0.25">
      <c r="A504" s="90"/>
      <c r="B504" s="57" t="s">
        <v>1530</v>
      </c>
      <c r="C504" s="60" t="s">
        <v>1531</v>
      </c>
      <c r="D504" s="60" t="s">
        <v>1532</v>
      </c>
      <c r="E504" s="62">
        <v>46249</v>
      </c>
      <c r="F504" s="54">
        <v>4320</v>
      </c>
      <c r="G504" s="28">
        <v>6.4172760000000002E-4</v>
      </c>
      <c r="H504" s="54">
        <v>41929</v>
      </c>
      <c r="I504" s="28">
        <v>6.8908700000000001E-4</v>
      </c>
      <c r="J504" s="65">
        <v>0.93127233279999999</v>
      </c>
      <c r="K504" s="35"/>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row>
    <row r="505" spans="1:41" ht="15" customHeight="1" x14ac:dyDescent="0.25">
      <c r="A505" s="90"/>
      <c r="B505" s="57" t="s">
        <v>2651</v>
      </c>
      <c r="C505" s="60" t="s">
        <v>2652</v>
      </c>
      <c r="D505" s="60" t="s">
        <v>3974</v>
      </c>
      <c r="E505" s="62">
        <v>46020</v>
      </c>
      <c r="F505" s="54">
        <v>3206</v>
      </c>
      <c r="G505" s="28">
        <v>4.7624510000000001E-4</v>
      </c>
      <c r="H505" s="54">
        <v>42814</v>
      </c>
      <c r="I505" s="28">
        <v>7.0363160000000001E-4</v>
      </c>
      <c r="J505" s="65">
        <v>0.67683868319999996</v>
      </c>
      <c r="K505" s="35"/>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row>
    <row r="506" spans="1:41" ht="15" customHeight="1" x14ac:dyDescent="0.25">
      <c r="A506" s="90"/>
      <c r="B506" s="57" t="s">
        <v>977</v>
      </c>
      <c r="C506" s="60" t="s">
        <v>978</v>
      </c>
      <c r="D506" s="60" t="s">
        <v>979</v>
      </c>
      <c r="E506" s="62">
        <v>45976</v>
      </c>
      <c r="F506" s="54">
        <v>1216</v>
      </c>
      <c r="G506" s="28">
        <v>1.8063439999999999E-4</v>
      </c>
      <c r="H506" s="54">
        <v>44760</v>
      </c>
      <c r="I506" s="28">
        <v>7.3561340000000001E-4</v>
      </c>
      <c r="J506" s="65">
        <v>0.2455562292</v>
      </c>
      <c r="K506" s="35"/>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row>
    <row r="507" spans="1:41" ht="15" customHeight="1" x14ac:dyDescent="0.25">
      <c r="A507" s="90"/>
      <c r="B507" s="57" t="s">
        <v>2351</v>
      </c>
      <c r="C507" s="60" t="s">
        <v>2352</v>
      </c>
      <c r="D507" s="60" t="s">
        <v>2353</v>
      </c>
      <c r="E507" s="62">
        <v>45913</v>
      </c>
      <c r="F507" s="54">
        <v>4980</v>
      </c>
      <c r="G507" s="28">
        <v>7.3976930000000003E-4</v>
      </c>
      <c r="H507" s="54">
        <v>40933</v>
      </c>
      <c r="I507" s="28">
        <v>6.7271810000000003E-4</v>
      </c>
      <c r="J507" s="65">
        <v>1.0996721487000001</v>
      </c>
      <c r="K507" s="35"/>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row>
    <row r="508" spans="1:41" ht="15" customHeight="1" x14ac:dyDescent="0.25">
      <c r="A508" s="90"/>
      <c r="B508" s="57" t="s">
        <v>1997</v>
      </c>
      <c r="C508" s="60" t="s">
        <v>1998</v>
      </c>
      <c r="D508" s="60" t="s">
        <v>1999</v>
      </c>
      <c r="E508" s="62">
        <v>45795</v>
      </c>
      <c r="F508" s="54">
        <v>3117</v>
      </c>
      <c r="G508" s="28">
        <v>4.6302430000000002E-4</v>
      </c>
      <c r="H508" s="54">
        <v>42678</v>
      </c>
      <c r="I508" s="28">
        <v>7.0139650000000003E-4</v>
      </c>
      <c r="J508" s="65">
        <v>0.66014631260000001</v>
      </c>
      <c r="K508" s="35"/>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row>
    <row r="509" spans="1:41" ht="15" customHeight="1" x14ac:dyDescent="0.25">
      <c r="A509" s="90"/>
      <c r="B509" s="57" t="s">
        <v>321</v>
      </c>
      <c r="C509" s="60" t="s">
        <v>322</v>
      </c>
      <c r="D509" s="60" t="s">
        <v>323</v>
      </c>
      <c r="E509" s="62">
        <v>45743</v>
      </c>
      <c r="F509" s="54">
        <v>3336</v>
      </c>
      <c r="G509" s="28">
        <v>4.9555629999999996E-4</v>
      </c>
      <c r="H509" s="54">
        <v>42407</v>
      </c>
      <c r="I509" s="28">
        <v>6.969427E-4</v>
      </c>
      <c r="J509" s="65">
        <v>0.71104313919999995</v>
      </c>
      <c r="K509" s="35"/>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row>
    <row r="510" spans="1:41" ht="15" customHeight="1" x14ac:dyDescent="0.25">
      <c r="A510" s="90"/>
      <c r="B510" s="57" t="s">
        <v>585</v>
      </c>
      <c r="C510" s="60" t="s">
        <v>586</v>
      </c>
      <c r="D510" s="60" t="s">
        <v>587</v>
      </c>
      <c r="E510" s="62">
        <v>45742</v>
      </c>
      <c r="F510" s="54">
        <v>5682</v>
      </c>
      <c r="G510" s="28">
        <v>8.4405009999999998E-4</v>
      </c>
      <c r="H510" s="54">
        <v>40060</v>
      </c>
      <c r="I510" s="28">
        <v>6.5837070000000005E-4</v>
      </c>
      <c r="J510" s="65">
        <v>1.2820286863999999</v>
      </c>
      <c r="K510" s="35"/>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row>
    <row r="511" spans="1:41" ht="15" customHeight="1" x14ac:dyDescent="0.25">
      <c r="A511" s="90"/>
      <c r="B511" s="57" t="s">
        <v>2793</v>
      </c>
      <c r="C511" s="60" t="s">
        <v>2794</v>
      </c>
      <c r="D511" s="60" t="s">
        <v>3772</v>
      </c>
      <c r="E511" s="62">
        <v>45684</v>
      </c>
      <c r="F511" s="54">
        <v>3898</v>
      </c>
      <c r="G511" s="28">
        <v>5.7904029999999995E-4</v>
      </c>
      <c r="H511" s="54">
        <v>41786</v>
      </c>
      <c r="I511" s="28">
        <v>6.8673680000000002E-4</v>
      </c>
      <c r="J511" s="65">
        <v>0.84317649900000002</v>
      </c>
      <c r="K511" s="35"/>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row>
    <row r="512" spans="1:41" ht="15" customHeight="1" x14ac:dyDescent="0.25">
      <c r="A512" s="90"/>
      <c r="B512" s="57" t="s">
        <v>2837</v>
      </c>
      <c r="C512" s="60" t="s">
        <v>2838</v>
      </c>
      <c r="D512" s="60" t="s">
        <v>3790</v>
      </c>
      <c r="E512" s="62">
        <v>45442</v>
      </c>
      <c r="F512" s="54">
        <v>3760</v>
      </c>
      <c r="G512" s="28">
        <v>5.5854069999999997E-4</v>
      </c>
      <c r="H512" s="54">
        <v>41682</v>
      </c>
      <c r="I512" s="28">
        <v>6.8502760000000004E-4</v>
      </c>
      <c r="J512" s="65">
        <v>0.81535502900000001</v>
      </c>
      <c r="K512" s="35"/>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row>
    <row r="513" spans="1:41" ht="15" customHeight="1" x14ac:dyDescent="0.25">
      <c r="A513" s="90"/>
      <c r="B513" s="57" t="s">
        <v>980</v>
      </c>
      <c r="C513" s="60" t="s">
        <v>981</v>
      </c>
      <c r="D513" s="60" t="s">
        <v>982</v>
      </c>
      <c r="E513" s="62">
        <v>45417</v>
      </c>
      <c r="F513" s="54">
        <v>1190</v>
      </c>
      <c r="G513" s="28">
        <v>1.7677219999999999E-4</v>
      </c>
      <c r="H513" s="54">
        <v>44227</v>
      </c>
      <c r="I513" s="28">
        <v>7.2685369999999998E-4</v>
      </c>
      <c r="J513" s="65">
        <v>0.24320188600000001</v>
      </c>
      <c r="K513" s="35"/>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row>
    <row r="514" spans="1:41" ht="15" customHeight="1" x14ac:dyDescent="0.25">
      <c r="A514" s="90"/>
      <c r="B514" s="57" t="s">
        <v>3410</v>
      </c>
      <c r="C514" s="60" t="s">
        <v>3411</v>
      </c>
      <c r="D514" s="60" t="s">
        <v>3412</v>
      </c>
      <c r="E514" s="62">
        <v>45251</v>
      </c>
      <c r="F514" s="54">
        <v>5051</v>
      </c>
      <c r="G514" s="28">
        <v>7.503163E-4</v>
      </c>
      <c r="H514" s="54">
        <v>40200</v>
      </c>
      <c r="I514" s="28">
        <v>6.606715E-4</v>
      </c>
      <c r="J514" s="65">
        <v>1.1356873124</v>
      </c>
      <c r="K514" s="35"/>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row>
    <row r="515" spans="1:41" ht="15" customHeight="1" x14ac:dyDescent="0.25">
      <c r="A515" s="90"/>
      <c r="B515" s="57" t="s">
        <v>3305</v>
      </c>
      <c r="C515" s="60" t="s">
        <v>3306</v>
      </c>
      <c r="D515" s="60" t="s">
        <v>3307</v>
      </c>
      <c r="E515" s="62">
        <v>45207</v>
      </c>
      <c r="F515" s="54">
        <v>3042</v>
      </c>
      <c r="G515" s="28">
        <v>4.518832E-4</v>
      </c>
      <c r="H515" s="54">
        <v>42165</v>
      </c>
      <c r="I515" s="28">
        <v>6.9296549999999998E-4</v>
      </c>
      <c r="J515" s="65">
        <v>0.65210054569999998</v>
      </c>
      <c r="K515" s="35"/>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row>
    <row r="516" spans="1:41" ht="15" customHeight="1" x14ac:dyDescent="0.25">
      <c r="A516" s="90"/>
      <c r="B516" s="57" t="s">
        <v>1509</v>
      </c>
      <c r="C516" s="60" t="s">
        <v>1510</v>
      </c>
      <c r="D516" s="60" t="s">
        <v>1511</v>
      </c>
      <c r="E516" s="62">
        <v>45131</v>
      </c>
      <c r="F516" s="54">
        <v>5606</v>
      </c>
      <c r="G516" s="28">
        <v>8.3276040000000002E-4</v>
      </c>
      <c r="H516" s="54">
        <v>39525</v>
      </c>
      <c r="I516" s="28">
        <v>6.4957820000000001E-4</v>
      </c>
      <c r="J516" s="65">
        <v>1.2820019134</v>
      </c>
      <c r="K516" s="35"/>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row>
    <row r="517" spans="1:41" ht="15" customHeight="1" x14ac:dyDescent="0.25">
      <c r="A517" s="90"/>
      <c r="B517" s="57" t="s">
        <v>1512</v>
      </c>
      <c r="C517" s="60" t="s">
        <v>1513</v>
      </c>
      <c r="D517" s="60" t="s">
        <v>1514</v>
      </c>
      <c r="E517" s="62">
        <v>45091</v>
      </c>
      <c r="F517" s="54">
        <v>5597</v>
      </c>
      <c r="G517" s="28">
        <v>8.3142350000000003E-4</v>
      </c>
      <c r="H517" s="54">
        <v>39494</v>
      </c>
      <c r="I517" s="28">
        <v>6.4906869999999995E-4</v>
      </c>
      <c r="J517" s="65">
        <v>1.2809484238</v>
      </c>
      <c r="K517" s="35"/>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row>
    <row r="518" spans="1:41" ht="15" customHeight="1" x14ac:dyDescent="0.25">
      <c r="A518" s="90"/>
      <c r="B518" s="57" t="s">
        <v>1349</v>
      </c>
      <c r="C518" s="60" t="s">
        <v>1350</v>
      </c>
      <c r="D518" s="60" t="s">
        <v>1351</v>
      </c>
      <c r="E518" s="62">
        <v>44827</v>
      </c>
      <c r="F518" s="54">
        <v>5922</v>
      </c>
      <c r="G518" s="28">
        <v>8.7970159999999997E-4</v>
      </c>
      <c r="H518" s="54">
        <v>38905</v>
      </c>
      <c r="I518" s="28">
        <v>6.3938869999999998E-4</v>
      </c>
      <c r="J518" s="65">
        <v>1.3758479528000001</v>
      </c>
      <c r="K518" s="35"/>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row>
    <row r="519" spans="1:41" ht="15" customHeight="1" x14ac:dyDescent="0.25">
      <c r="A519" s="90"/>
      <c r="B519" s="57" t="s">
        <v>600</v>
      </c>
      <c r="C519" s="60" t="s">
        <v>601</v>
      </c>
      <c r="D519" s="60" t="s">
        <v>602</v>
      </c>
      <c r="E519" s="62">
        <v>44715</v>
      </c>
      <c r="F519" s="54">
        <v>4944</v>
      </c>
      <c r="G519" s="28">
        <v>7.3442159999999995E-4</v>
      </c>
      <c r="H519" s="54">
        <v>39771</v>
      </c>
      <c r="I519" s="28">
        <v>6.5362109999999999E-4</v>
      </c>
      <c r="J519" s="65">
        <v>1.1236198674</v>
      </c>
      <c r="K519" s="35"/>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row>
    <row r="520" spans="1:41" ht="15" customHeight="1" x14ac:dyDescent="0.25">
      <c r="A520" s="90"/>
      <c r="B520" s="57" t="s">
        <v>2849</v>
      </c>
      <c r="C520" s="60" t="s">
        <v>1241</v>
      </c>
      <c r="D520" s="60" t="s">
        <v>3796</v>
      </c>
      <c r="E520" s="62">
        <v>44673</v>
      </c>
      <c r="F520" s="54">
        <v>3789</v>
      </c>
      <c r="G520" s="28">
        <v>5.628486E-4</v>
      </c>
      <c r="H520" s="54">
        <v>40884</v>
      </c>
      <c r="I520" s="28">
        <v>6.7191280000000004E-4</v>
      </c>
      <c r="J520" s="65">
        <v>0.83768103699999996</v>
      </c>
      <c r="K520" s="35"/>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row>
    <row r="521" spans="1:41" ht="15" customHeight="1" x14ac:dyDescent="0.25">
      <c r="A521" s="90"/>
      <c r="B521" s="57" t="s">
        <v>184</v>
      </c>
      <c r="C521" s="60" t="s">
        <v>182</v>
      </c>
      <c r="D521" s="60" t="s">
        <v>185</v>
      </c>
      <c r="E521" s="62">
        <v>44597</v>
      </c>
      <c r="F521" s="54">
        <v>6048</v>
      </c>
      <c r="G521" s="28">
        <v>8.9841870000000002E-4</v>
      </c>
      <c r="H521" s="54">
        <v>38549</v>
      </c>
      <c r="I521" s="28">
        <v>6.33538E-4</v>
      </c>
      <c r="J521" s="65">
        <v>1.4180976083000001</v>
      </c>
      <c r="K521" s="35"/>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row>
    <row r="522" spans="1:41" ht="15" customHeight="1" x14ac:dyDescent="0.25">
      <c r="A522" s="90"/>
      <c r="B522" s="57" t="s">
        <v>1917</v>
      </c>
      <c r="C522" s="60" t="s">
        <v>1918</v>
      </c>
      <c r="D522" s="60" t="s">
        <v>1919</v>
      </c>
      <c r="E522" s="62">
        <v>44340</v>
      </c>
      <c r="F522" s="54">
        <v>4222</v>
      </c>
      <c r="G522" s="28">
        <v>6.2716989999999999E-4</v>
      </c>
      <c r="H522" s="54">
        <v>40118</v>
      </c>
      <c r="I522" s="28">
        <v>6.5932390000000005E-4</v>
      </c>
      <c r="J522" s="65">
        <v>0.95123191620000003</v>
      </c>
      <c r="K522" s="35"/>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row>
    <row r="523" spans="1:41" ht="15" customHeight="1" x14ac:dyDescent="0.25">
      <c r="A523" s="90"/>
      <c r="B523" s="57" t="s">
        <v>2531</v>
      </c>
      <c r="C523" s="60" t="s">
        <v>2532</v>
      </c>
      <c r="D523" s="60" t="s">
        <v>2533</v>
      </c>
      <c r="E523" s="62">
        <v>44335</v>
      </c>
      <c r="F523" s="54">
        <v>3358</v>
      </c>
      <c r="G523" s="28">
        <v>4.9882439999999995E-4</v>
      </c>
      <c r="H523" s="54">
        <v>40977</v>
      </c>
      <c r="I523" s="28">
        <v>6.7344119999999995E-4</v>
      </c>
      <c r="J523" s="65">
        <v>0.74070962939999996</v>
      </c>
      <c r="K523" s="35"/>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row>
    <row r="524" spans="1:41" ht="15" customHeight="1" x14ac:dyDescent="0.25">
      <c r="A524" s="90"/>
      <c r="B524" s="57" t="s">
        <v>1455</v>
      </c>
      <c r="C524" s="60" t="s">
        <v>1456</v>
      </c>
      <c r="D524" s="60" t="s">
        <v>1457</v>
      </c>
      <c r="E524" s="62">
        <v>44263</v>
      </c>
      <c r="F524" s="54">
        <v>4975</v>
      </c>
      <c r="G524" s="28">
        <v>7.3902660000000004E-4</v>
      </c>
      <c r="H524" s="54">
        <v>39288</v>
      </c>
      <c r="I524" s="28">
        <v>6.4568310000000001E-4</v>
      </c>
      <c r="J524" s="65">
        <v>1.1445654246999999</v>
      </c>
      <c r="K524" s="35"/>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row>
    <row r="525" spans="1:41" ht="15" customHeight="1" x14ac:dyDescent="0.25">
      <c r="A525" s="90"/>
      <c r="B525" s="57" t="s">
        <v>3034</v>
      </c>
      <c r="C525" s="60" t="s">
        <v>3035</v>
      </c>
      <c r="D525" s="60" t="s">
        <v>3036</v>
      </c>
      <c r="E525" s="62">
        <v>44241</v>
      </c>
      <c r="F525" s="54">
        <v>4274</v>
      </c>
      <c r="G525" s="28">
        <v>6.3489440000000002E-4</v>
      </c>
      <c r="H525" s="54">
        <v>39967</v>
      </c>
      <c r="I525" s="28">
        <v>6.5684230000000003E-4</v>
      </c>
      <c r="J525" s="65">
        <v>0.96658583379999996</v>
      </c>
      <c r="K525" s="35"/>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row>
    <row r="526" spans="1:41" ht="15" customHeight="1" x14ac:dyDescent="0.25">
      <c r="A526" s="90"/>
      <c r="B526" s="57" t="s">
        <v>2839</v>
      </c>
      <c r="C526" s="60" t="s">
        <v>2840</v>
      </c>
      <c r="D526" s="60" t="s">
        <v>3791</v>
      </c>
      <c r="E526" s="62">
        <v>44195</v>
      </c>
      <c r="F526" s="54">
        <v>3397</v>
      </c>
      <c r="G526" s="28">
        <v>5.0461780000000001E-4</v>
      </c>
      <c r="H526" s="54">
        <v>40798</v>
      </c>
      <c r="I526" s="28">
        <v>6.7049939999999999E-4</v>
      </c>
      <c r="J526" s="65">
        <v>0.75259985760000003</v>
      </c>
      <c r="K526" s="35"/>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row>
    <row r="527" spans="1:41" ht="15" customHeight="1" x14ac:dyDescent="0.25">
      <c r="A527" s="90"/>
      <c r="B527" s="57" t="s">
        <v>2639</v>
      </c>
      <c r="C527" s="60" t="s">
        <v>2640</v>
      </c>
      <c r="D527" s="60" t="s">
        <v>3969</v>
      </c>
      <c r="E527" s="62">
        <v>44044</v>
      </c>
      <c r="F527" s="54">
        <v>3088</v>
      </c>
      <c r="G527" s="28">
        <v>4.5871639999999999E-4</v>
      </c>
      <c r="H527" s="54">
        <v>40956</v>
      </c>
      <c r="I527" s="28">
        <v>6.7309610000000001E-4</v>
      </c>
      <c r="J527" s="65">
        <v>0.68150212740000005</v>
      </c>
      <c r="K527" s="35"/>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row>
    <row r="528" spans="1:41" ht="15" customHeight="1" x14ac:dyDescent="0.25">
      <c r="A528" s="90"/>
      <c r="B528" s="57" t="s">
        <v>2658</v>
      </c>
      <c r="C528" s="60" t="s">
        <v>2659</v>
      </c>
      <c r="D528" s="60" t="s">
        <v>3975</v>
      </c>
      <c r="E528" s="62">
        <v>43628</v>
      </c>
      <c r="F528" s="54">
        <v>5974</v>
      </c>
      <c r="G528" s="28">
        <v>8.874261E-4</v>
      </c>
      <c r="H528" s="54">
        <v>37654</v>
      </c>
      <c r="I528" s="28">
        <v>6.1882899999999999E-4</v>
      </c>
      <c r="J528" s="65">
        <v>1.4340409680999999</v>
      </c>
      <c r="K528" s="35"/>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row>
    <row r="529" spans="1:41" ht="15" customHeight="1" x14ac:dyDescent="0.25">
      <c r="A529" s="90"/>
      <c r="B529" s="57" t="s">
        <v>398</v>
      </c>
      <c r="C529" s="60" t="s">
        <v>399</v>
      </c>
      <c r="D529" s="60" t="s">
        <v>400</v>
      </c>
      <c r="E529" s="62">
        <v>43528</v>
      </c>
      <c r="F529" s="54">
        <v>2699</v>
      </c>
      <c r="G529" s="28">
        <v>4.009312E-4</v>
      </c>
      <c r="H529" s="54">
        <v>40829</v>
      </c>
      <c r="I529" s="28">
        <v>6.7100890000000005E-4</v>
      </c>
      <c r="J529" s="65">
        <v>0.59750507720000001</v>
      </c>
      <c r="K529" s="35"/>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row>
    <row r="530" spans="1:41" ht="15" customHeight="1" x14ac:dyDescent="0.25">
      <c r="A530" s="90"/>
      <c r="B530" s="57" t="s">
        <v>1103</v>
      </c>
      <c r="C530" s="60" t="s">
        <v>1104</v>
      </c>
      <c r="D530" s="60" t="s">
        <v>1105</v>
      </c>
      <c r="E530" s="62">
        <v>43317</v>
      </c>
      <c r="F530" s="54">
        <v>5201</v>
      </c>
      <c r="G530" s="28">
        <v>7.7259850000000005E-4</v>
      </c>
      <c r="H530" s="54">
        <v>38116</v>
      </c>
      <c r="I530" s="28">
        <v>6.264218E-4</v>
      </c>
      <c r="J530" s="65">
        <v>1.2333518627</v>
      </c>
      <c r="K530" s="35"/>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row>
    <row r="531" spans="1:41" ht="15" customHeight="1" x14ac:dyDescent="0.25">
      <c r="A531" s="90"/>
      <c r="B531" s="57" t="s">
        <v>1156</v>
      </c>
      <c r="C531" s="60" t="s">
        <v>1157</v>
      </c>
      <c r="D531" s="60" t="s">
        <v>1158</v>
      </c>
      <c r="E531" s="62">
        <v>43269</v>
      </c>
      <c r="F531" s="54">
        <v>2893</v>
      </c>
      <c r="G531" s="28">
        <v>4.297495E-4</v>
      </c>
      <c r="H531" s="54">
        <v>40376</v>
      </c>
      <c r="I531" s="28">
        <v>6.6356399999999995E-4</v>
      </c>
      <c r="J531" s="65">
        <v>0.64763841389999999</v>
      </c>
      <c r="K531" s="35"/>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row>
    <row r="532" spans="1:41" ht="15" customHeight="1" x14ac:dyDescent="0.25">
      <c r="A532" s="90"/>
      <c r="B532" s="57" t="s">
        <v>455</v>
      </c>
      <c r="C532" s="60" t="s">
        <v>456</v>
      </c>
      <c r="D532" s="60" t="s">
        <v>457</v>
      </c>
      <c r="E532" s="62">
        <v>42916</v>
      </c>
      <c r="F532" s="54">
        <v>3314</v>
      </c>
      <c r="G532" s="28">
        <v>4.9228830000000001E-4</v>
      </c>
      <c r="H532" s="54">
        <v>39602</v>
      </c>
      <c r="I532" s="28">
        <v>6.508436E-4</v>
      </c>
      <c r="J532" s="65">
        <v>0.75638488770000001</v>
      </c>
      <c r="K532" s="35"/>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row>
    <row r="533" spans="1:41" ht="15" customHeight="1" x14ac:dyDescent="0.25">
      <c r="A533" s="90"/>
      <c r="B533" s="57" t="s">
        <v>502</v>
      </c>
      <c r="C533" s="60" t="s">
        <v>503</v>
      </c>
      <c r="D533" s="60" t="s">
        <v>504</v>
      </c>
      <c r="E533" s="62">
        <v>42805</v>
      </c>
      <c r="F533" s="54">
        <v>5454</v>
      </c>
      <c r="G533" s="28">
        <v>8.1018110000000002E-4</v>
      </c>
      <c r="H533" s="54">
        <v>37351</v>
      </c>
      <c r="I533" s="28">
        <v>6.1384929999999996E-4</v>
      </c>
      <c r="J533" s="65">
        <v>1.3198371804</v>
      </c>
      <c r="K533" s="35"/>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row>
    <row r="534" spans="1:41" ht="15" customHeight="1" x14ac:dyDescent="0.25">
      <c r="A534" s="90"/>
      <c r="B534" s="57" t="s">
        <v>1255</v>
      </c>
      <c r="C534" s="60" t="s">
        <v>1256</v>
      </c>
      <c r="D534" s="60" t="s">
        <v>1257</v>
      </c>
      <c r="E534" s="62">
        <v>42792</v>
      </c>
      <c r="F534" s="54">
        <v>1890</v>
      </c>
      <c r="G534" s="28">
        <v>2.8075579999999999E-4</v>
      </c>
      <c r="H534" s="54">
        <v>40902</v>
      </c>
      <c r="I534" s="28">
        <v>6.7220859999999997E-4</v>
      </c>
      <c r="J534" s="65">
        <v>0.41766176399999999</v>
      </c>
      <c r="K534" s="35"/>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row>
    <row r="535" spans="1:41" ht="15" customHeight="1" x14ac:dyDescent="0.25">
      <c r="A535" s="90"/>
      <c r="B535" s="57" t="s">
        <v>295</v>
      </c>
      <c r="C535" s="60" t="s">
        <v>296</v>
      </c>
      <c r="D535" s="60" t="s">
        <v>297</v>
      </c>
      <c r="E535" s="62">
        <v>42790</v>
      </c>
      <c r="F535" s="54">
        <v>2864</v>
      </c>
      <c r="G535" s="28">
        <v>4.2544160000000002E-4</v>
      </c>
      <c r="H535" s="54">
        <v>39926</v>
      </c>
      <c r="I535" s="28">
        <v>6.5616839999999997E-4</v>
      </c>
      <c r="J535" s="65">
        <v>0.64837262439999999</v>
      </c>
      <c r="K535" s="35"/>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row>
    <row r="536" spans="1:41" ht="15" customHeight="1" x14ac:dyDescent="0.25">
      <c r="A536" s="90"/>
      <c r="B536" s="57" t="s">
        <v>966</v>
      </c>
      <c r="C536" s="60" t="s">
        <v>967</v>
      </c>
      <c r="D536" s="60" t="s">
        <v>968</v>
      </c>
      <c r="E536" s="62">
        <v>42735</v>
      </c>
      <c r="F536" s="54">
        <v>1138</v>
      </c>
      <c r="G536" s="28">
        <v>1.6904769999999999E-4</v>
      </c>
      <c r="H536" s="54">
        <v>41597</v>
      </c>
      <c r="I536" s="28">
        <v>6.8363069999999998E-4</v>
      </c>
      <c r="J536" s="65">
        <v>0.24727927029999999</v>
      </c>
      <c r="K536" s="35"/>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row>
    <row r="537" spans="1:41" ht="15" customHeight="1" x14ac:dyDescent="0.25">
      <c r="A537" s="90"/>
      <c r="B537" s="57" t="s">
        <v>2696</v>
      </c>
      <c r="C537" s="60" t="s">
        <v>2697</v>
      </c>
      <c r="D537" s="60" t="s">
        <v>3993</v>
      </c>
      <c r="E537" s="62">
        <v>42567</v>
      </c>
      <c r="F537" s="54">
        <v>5079</v>
      </c>
      <c r="G537" s="28">
        <v>7.5447559999999999E-4</v>
      </c>
      <c r="H537" s="54">
        <v>37488</v>
      </c>
      <c r="I537" s="28">
        <v>6.1610080000000002E-4</v>
      </c>
      <c r="J537" s="65">
        <v>1.2245975892000001</v>
      </c>
      <c r="K537" s="35"/>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row>
    <row r="538" spans="1:41" ht="15" customHeight="1" x14ac:dyDescent="0.25">
      <c r="A538" s="90"/>
      <c r="B538" s="57" t="s">
        <v>1038</v>
      </c>
      <c r="C538" s="60" t="s">
        <v>1039</v>
      </c>
      <c r="D538" s="60" t="s">
        <v>1040</v>
      </c>
      <c r="E538" s="62">
        <v>42355</v>
      </c>
      <c r="F538" s="54">
        <v>9290</v>
      </c>
      <c r="G538" s="28">
        <v>1.3800115E-3</v>
      </c>
      <c r="H538" s="54">
        <v>33065</v>
      </c>
      <c r="I538" s="28">
        <v>5.4341049999999998E-4</v>
      </c>
      <c r="J538" s="65">
        <v>2.5395375895000001</v>
      </c>
      <c r="K538" s="35"/>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row>
    <row r="539" spans="1:41" ht="15" customHeight="1" x14ac:dyDescent="0.25">
      <c r="A539" s="90"/>
      <c r="B539" s="57" t="s">
        <v>1752</v>
      </c>
      <c r="C539" s="60" t="s">
        <v>1753</v>
      </c>
      <c r="D539" s="60" t="s">
        <v>1754</v>
      </c>
      <c r="E539" s="62">
        <v>42126</v>
      </c>
      <c r="F539" s="54">
        <v>7330</v>
      </c>
      <c r="G539" s="28">
        <v>1.0888573E-3</v>
      </c>
      <c r="H539" s="54">
        <v>34796</v>
      </c>
      <c r="I539" s="28">
        <v>5.7185890000000005E-4</v>
      </c>
      <c r="J539" s="65">
        <v>1.9040664949999999</v>
      </c>
      <c r="K539" s="35"/>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row>
    <row r="540" spans="1:41" ht="15" customHeight="1" x14ac:dyDescent="0.25">
      <c r="A540" s="90"/>
      <c r="B540" s="57" t="s">
        <v>1433</v>
      </c>
      <c r="C540" s="60" t="s">
        <v>1434</v>
      </c>
      <c r="D540" s="60" t="s">
        <v>1435</v>
      </c>
      <c r="E540" s="62">
        <v>42040</v>
      </c>
      <c r="F540" s="54">
        <v>3605</v>
      </c>
      <c r="G540" s="28">
        <v>5.3551580000000003E-4</v>
      </c>
      <c r="H540" s="54">
        <v>38435</v>
      </c>
      <c r="I540" s="28">
        <v>6.3166440000000002E-4</v>
      </c>
      <c r="J540" s="65">
        <v>0.84778522239999998</v>
      </c>
      <c r="K540" s="35"/>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row>
    <row r="541" spans="1:41" ht="15" customHeight="1" x14ac:dyDescent="0.25">
      <c r="A541" s="90"/>
      <c r="B541" s="57" t="s">
        <v>2856</v>
      </c>
      <c r="C541" s="60" t="s">
        <v>2857</v>
      </c>
      <c r="D541" s="60" t="s">
        <v>1254</v>
      </c>
      <c r="E541" s="62">
        <v>41963</v>
      </c>
      <c r="F541" s="54">
        <v>1513</v>
      </c>
      <c r="G541" s="28">
        <v>2.2475319999999999E-4</v>
      </c>
      <c r="H541" s="54">
        <v>40450</v>
      </c>
      <c r="I541" s="28">
        <v>6.6478019999999997E-4</v>
      </c>
      <c r="J541" s="65">
        <v>0.33808652430000002</v>
      </c>
      <c r="K541" s="35"/>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row>
    <row r="542" spans="1:41" ht="15" customHeight="1" x14ac:dyDescent="0.25">
      <c r="A542" s="90"/>
      <c r="B542" s="57" t="s">
        <v>2647</v>
      </c>
      <c r="C542" s="60" t="s">
        <v>2648</v>
      </c>
      <c r="D542" s="60" t="s">
        <v>3973</v>
      </c>
      <c r="E542" s="62">
        <v>41551</v>
      </c>
      <c r="F542" s="54">
        <v>3142</v>
      </c>
      <c r="G542" s="28">
        <v>4.6673800000000002E-4</v>
      </c>
      <c r="H542" s="54">
        <v>38409</v>
      </c>
      <c r="I542" s="28">
        <v>6.3123710000000002E-4</v>
      </c>
      <c r="J542" s="65">
        <v>0.7394020308</v>
      </c>
      <c r="K542" s="35"/>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row>
    <row r="543" spans="1:41" ht="15" customHeight="1" x14ac:dyDescent="0.25">
      <c r="A543" s="90"/>
      <c r="B543" s="57" t="s">
        <v>2237</v>
      </c>
      <c r="C543" s="60" t="s">
        <v>2238</v>
      </c>
      <c r="D543" s="60" t="s">
        <v>2239</v>
      </c>
      <c r="E543" s="62">
        <v>41402</v>
      </c>
      <c r="F543" s="54">
        <v>3181</v>
      </c>
      <c r="G543" s="28">
        <v>4.7253140000000002E-4</v>
      </c>
      <c r="H543" s="54">
        <v>38221</v>
      </c>
      <c r="I543" s="28">
        <v>6.2814740000000004E-4</v>
      </c>
      <c r="J543" s="65">
        <v>0.75226192690000004</v>
      </c>
      <c r="K543" s="35"/>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row>
    <row r="544" spans="1:41" ht="15" customHeight="1" x14ac:dyDescent="0.25">
      <c r="A544" s="90"/>
      <c r="B544" s="57" t="s">
        <v>2015</v>
      </c>
      <c r="C544" s="60" t="s">
        <v>2016</v>
      </c>
      <c r="D544" s="60" t="s">
        <v>2017</v>
      </c>
      <c r="E544" s="62">
        <v>41290</v>
      </c>
      <c r="F544" s="54">
        <v>3624</v>
      </c>
      <c r="G544" s="28">
        <v>5.3833820000000004E-4</v>
      </c>
      <c r="H544" s="54">
        <v>37666</v>
      </c>
      <c r="I544" s="28">
        <v>6.1902620000000002E-4</v>
      </c>
      <c r="J544" s="65">
        <v>0.8696532924</v>
      </c>
      <c r="K544" s="35"/>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row>
    <row r="545" spans="1:41" ht="15" customHeight="1" x14ac:dyDescent="0.25">
      <c r="A545" s="90"/>
      <c r="B545" s="57" t="s">
        <v>853</v>
      </c>
      <c r="C545" s="60" t="s">
        <v>854</v>
      </c>
      <c r="D545" s="60" t="s">
        <v>855</v>
      </c>
      <c r="E545" s="62">
        <v>41229</v>
      </c>
      <c r="F545" s="54">
        <v>7052</v>
      </c>
      <c r="G545" s="28">
        <v>1.0475609E-3</v>
      </c>
      <c r="H545" s="54">
        <v>34177</v>
      </c>
      <c r="I545" s="28">
        <v>5.6168579999999997E-4</v>
      </c>
      <c r="J545" s="65">
        <v>1.8650300073999999</v>
      </c>
      <c r="K545" s="35"/>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row>
    <row r="546" spans="1:41" ht="15" customHeight="1" x14ac:dyDescent="0.25">
      <c r="A546" s="90"/>
      <c r="B546" s="57" t="s">
        <v>427</v>
      </c>
      <c r="C546" s="60" t="s">
        <v>428</v>
      </c>
      <c r="D546" s="60" t="s">
        <v>429</v>
      </c>
      <c r="E546" s="62">
        <v>41156</v>
      </c>
      <c r="F546" s="54">
        <v>3767</v>
      </c>
      <c r="G546" s="28">
        <v>5.5958050000000001E-4</v>
      </c>
      <c r="H546" s="54">
        <v>37389</v>
      </c>
      <c r="I546" s="28">
        <v>6.1447379999999998E-4</v>
      </c>
      <c r="J546" s="65">
        <v>0.91066622370000005</v>
      </c>
      <c r="K546" s="35"/>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row>
    <row r="547" spans="1:41" ht="15" customHeight="1" x14ac:dyDescent="0.25">
      <c r="A547" s="90"/>
      <c r="B547" s="57" t="s">
        <v>2354</v>
      </c>
      <c r="C547" s="60" t="s">
        <v>2355</v>
      </c>
      <c r="D547" s="60" t="s">
        <v>2356</v>
      </c>
      <c r="E547" s="62">
        <v>41136</v>
      </c>
      <c r="F547" s="54">
        <v>3290</v>
      </c>
      <c r="G547" s="28">
        <v>4.8872309999999997E-4</v>
      </c>
      <c r="H547" s="54">
        <v>37846</v>
      </c>
      <c r="I547" s="28">
        <v>6.2198440000000004E-4</v>
      </c>
      <c r="J547" s="65">
        <v>0.78574815779999996</v>
      </c>
      <c r="K547" s="35"/>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row>
    <row r="548" spans="1:41" ht="15" customHeight="1" x14ac:dyDescent="0.25">
      <c r="A548" s="90"/>
      <c r="B548" s="57" t="s">
        <v>833</v>
      </c>
      <c r="C548" s="60" t="s">
        <v>834</v>
      </c>
      <c r="D548" s="60" t="s">
        <v>835</v>
      </c>
      <c r="E548" s="62">
        <v>41128</v>
      </c>
      <c r="F548" s="54">
        <v>3432</v>
      </c>
      <c r="G548" s="28">
        <v>5.0981690000000005E-4</v>
      </c>
      <c r="H548" s="54">
        <v>37696</v>
      </c>
      <c r="I548" s="28">
        <v>6.1951919999999998E-4</v>
      </c>
      <c r="J548" s="65">
        <v>0.82292350839999995</v>
      </c>
      <c r="K548" s="35"/>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row>
    <row r="549" spans="1:41" ht="15" customHeight="1" x14ac:dyDescent="0.25">
      <c r="A549" s="90"/>
      <c r="B549" s="57" t="s">
        <v>1059</v>
      </c>
      <c r="C549" s="60" t="s">
        <v>1060</v>
      </c>
      <c r="D549" s="60" t="s">
        <v>1061</v>
      </c>
      <c r="E549" s="62">
        <v>41009</v>
      </c>
      <c r="F549" s="54">
        <v>7584</v>
      </c>
      <c r="G549" s="28">
        <v>1.1265884999999999E-3</v>
      </c>
      <c r="H549" s="54">
        <v>33425</v>
      </c>
      <c r="I549" s="28">
        <v>5.4932699999999995E-4</v>
      </c>
      <c r="J549" s="65">
        <v>2.0508522189999998</v>
      </c>
      <c r="K549" s="35"/>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row>
    <row r="550" spans="1:41" ht="15" customHeight="1" x14ac:dyDescent="0.25">
      <c r="A550" s="90"/>
      <c r="B550" s="57" t="s">
        <v>2748</v>
      </c>
      <c r="C550" s="60" t="s">
        <v>2749</v>
      </c>
      <c r="D550" s="60" t="s">
        <v>3759</v>
      </c>
      <c r="E550" s="62">
        <v>40873</v>
      </c>
      <c r="F550" s="54">
        <v>5328</v>
      </c>
      <c r="G550" s="28">
        <v>7.914641E-4</v>
      </c>
      <c r="H550" s="54">
        <v>35545</v>
      </c>
      <c r="I550" s="28">
        <v>5.8416839999999995E-4</v>
      </c>
      <c r="J550" s="65">
        <v>1.3548560537000001</v>
      </c>
      <c r="K550" s="35"/>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row>
    <row r="551" spans="1:41" ht="15" customHeight="1" x14ac:dyDescent="0.25">
      <c r="A551" s="90"/>
      <c r="B551" s="57" t="s">
        <v>3359</v>
      </c>
      <c r="C551" s="60" t="s">
        <v>3360</v>
      </c>
      <c r="D551" s="60" t="s">
        <v>3361</v>
      </c>
      <c r="E551" s="62">
        <v>40824</v>
      </c>
      <c r="F551" s="54">
        <v>1700</v>
      </c>
      <c r="G551" s="28">
        <v>2.5253169999999998E-4</v>
      </c>
      <c r="H551" s="54">
        <v>39124</v>
      </c>
      <c r="I551" s="28">
        <v>6.4298790000000001E-4</v>
      </c>
      <c r="J551" s="65">
        <v>0.39274722909999998</v>
      </c>
      <c r="K551" s="35"/>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row>
    <row r="552" spans="1:41" ht="15" customHeight="1" x14ac:dyDescent="0.25">
      <c r="A552" s="90"/>
      <c r="B552" s="57" t="s">
        <v>3224</v>
      </c>
      <c r="C552" s="60" t="s">
        <v>3225</v>
      </c>
      <c r="D552" s="60" t="s">
        <v>3226</v>
      </c>
      <c r="E552" s="62">
        <v>40808</v>
      </c>
      <c r="F552" s="54">
        <v>4218</v>
      </c>
      <c r="G552" s="28">
        <v>6.2657570000000001E-4</v>
      </c>
      <c r="H552" s="54">
        <v>36590</v>
      </c>
      <c r="I552" s="28">
        <v>6.0134260000000003E-4</v>
      </c>
      <c r="J552" s="65">
        <v>1.0419613853</v>
      </c>
      <c r="K552" s="35"/>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row>
    <row r="553" spans="1:41" ht="15" customHeight="1" x14ac:dyDescent="0.25">
      <c r="A553" s="90"/>
      <c r="B553" s="57" t="s">
        <v>2555</v>
      </c>
      <c r="C553" s="60" t="s">
        <v>2556</v>
      </c>
      <c r="D553" s="60" t="s">
        <v>2557</v>
      </c>
      <c r="E553" s="62">
        <v>40719</v>
      </c>
      <c r="F553" s="54">
        <v>12291</v>
      </c>
      <c r="G553" s="28">
        <v>1.8258042E-3</v>
      </c>
      <c r="H553" s="54">
        <v>28428</v>
      </c>
      <c r="I553" s="28">
        <v>4.6720319999999998E-4</v>
      </c>
      <c r="J553" s="65">
        <v>3.9079443484</v>
      </c>
      <c r="K553" s="35"/>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row>
    <row r="554" spans="1:41" ht="15" customHeight="1" x14ac:dyDescent="0.25">
      <c r="A554" s="90"/>
      <c r="B554" s="57" t="s">
        <v>235</v>
      </c>
      <c r="C554" s="60" t="s">
        <v>236</v>
      </c>
      <c r="D554" s="60" t="s">
        <v>237</v>
      </c>
      <c r="E554" s="62">
        <v>40681</v>
      </c>
      <c r="F554" s="54">
        <v>3422</v>
      </c>
      <c r="G554" s="28">
        <v>5.0833149999999995E-4</v>
      </c>
      <c r="H554" s="54">
        <v>37259</v>
      </c>
      <c r="I554" s="28">
        <v>6.1233730000000001E-4</v>
      </c>
      <c r="J554" s="65">
        <v>0.83014942059999997</v>
      </c>
      <c r="K554" s="35"/>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row>
    <row r="555" spans="1:41" ht="15" customHeight="1" x14ac:dyDescent="0.25">
      <c r="A555" s="90"/>
      <c r="B555" s="57" t="s">
        <v>930</v>
      </c>
      <c r="C555" s="60" t="s">
        <v>931</v>
      </c>
      <c r="D555" s="60" t="s">
        <v>929</v>
      </c>
      <c r="E555" s="62">
        <v>40654</v>
      </c>
      <c r="F555" s="54">
        <v>3628</v>
      </c>
      <c r="G555" s="28">
        <v>5.3893240000000002E-4</v>
      </c>
      <c r="H555" s="54">
        <v>37026</v>
      </c>
      <c r="I555" s="28">
        <v>6.0850800000000001E-4</v>
      </c>
      <c r="J555" s="65">
        <v>0.88566185480000004</v>
      </c>
      <c r="K555" s="35"/>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row>
    <row r="556" spans="1:41" ht="15" customHeight="1" x14ac:dyDescent="0.25">
      <c r="A556" s="90"/>
      <c r="B556" s="57" t="s">
        <v>1015</v>
      </c>
      <c r="C556" s="60" t="s">
        <v>1016</v>
      </c>
      <c r="D556" s="60" t="s">
        <v>1011</v>
      </c>
      <c r="E556" s="62">
        <v>40634</v>
      </c>
      <c r="F556" s="54">
        <v>4532</v>
      </c>
      <c r="G556" s="28">
        <v>6.7321980000000002E-4</v>
      </c>
      <c r="H556" s="54">
        <v>36102</v>
      </c>
      <c r="I556" s="28">
        <v>5.9332250000000003E-4</v>
      </c>
      <c r="J556" s="65">
        <v>1.1346609218999999</v>
      </c>
      <c r="K556" s="35"/>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row>
    <row r="557" spans="1:41" ht="15" customHeight="1" x14ac:dyDescent="0.25">
      <c r="A557" s="90"/>
      <c r="B557" s="57" t="s">
        <v>2883</v>
      </c>
      <c r="C557" s="60" t="s">
        <v>2884</v>
      </c>
      <c r="D557" s="60" t="s">
        <v>3813</v>
      </c>
      <c r="E557" s="62">
        <v>40603</v>
      </c>
      <c r="F557" s="54">
        <v>2440</v>
      </c>
      <c r="G557" s="28">
        <v>3.624573E-4</v>
      </c>
      <c r="H557" s="54">
        <v>38163</v>
      </c>
      <c r="I557" s="28">
        <v>6.2719420000000004E-4</v>
      </c>
      <c r="J557" s="65">
        <v>0.57790277189999995</v>
      </c>
      <c r="K557" s="35"/>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row>
    <row r="558" spans="1:41" ht="15" customHeight="1" x14ac:dyDescent="0.25">
      <c r="A558" s="90"/>
      <c r="B558" s="57" t="s">
        <v>3320</v>
      </c>
      <c r="C558" s="60" t="s">
        <v>3321</v>
      </c>
      <c r="D558" s="60" t="s">
        <v>3322</v>
      </c>
      <c r="E558" s="62">
        <v>40591</v>
      </c>
      <c r="F558" s="54">
        <v>4334</v>
      </c>
      <c r="G558" s="28">
        <v>6.4380730000000003E-4</v>
      </c>
      <c r="H558" s="54">
        <v>36257</v>
      </c>
      <c r="I558" s="28">
        <v>5.9586980000000001E-4</v>
      </c>
      <c r="J558" s="65">
        <v>1.0804495649999999</v>
      </c>
      <c r="K558" s="35"/>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row>
    <row r="559" spans="1:41" ht="15" customHeight="1" x14ac:dyDescent="0.25">
      <c r="A559" s="90"/>
      <c r="B559" s="57" t="s">
        <v>3547</v>
      </c>
      <c r="C559" s="60" t="s">
        <v>3664</v>
      </c>
      <c r="D559" s="60" t="s">
        <v>3845</v>
      </c>
      <c r="E559" s="62">
        <v>40489</v>
      </c>
      <c r="F559" s="54">
        <v>6445</v>
      </c>
      <c r="G559" s="28">
        <v>9.5739230000000005E-4</v>
      </c>
      <c r="H559" s="54">
        <v>34044</v>
      </c>
      <c r="I559" s="28">
        <v>5.5949999999999999E-4</v>
      </c>
      <c r="J559" s="65">
        <v>1.7111567643000001</v>
      </c>
      <c r="K559" s="35"/>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row>
    <row r="560" spans="1:41" ht="15" customHeight="1" x14ac:dyDescent="0.25">
      <c r="A560" s="90"/>
      <c r="B560" s="57" t="s">
        <v>2603</v>
      </c>
      <c r="C560" s="60" t="s">
        <v>2604</v>
      </c>
      <c r="D560" s="60" t="s">
        <v>3952</v>
      </c>
      <c r="E560" s="62">
        <v>40333</v>
      </c>
      <c r="F560" s="54">
        <v>2809</v>
      </c>
      <c r="G560" s="28">
        <v>4.1727149999999999E-4</v>
      </c>
      <c r="H560" s="54">
        <v>37524</v>
      </c>
      <c r="I560" s="28">
        <v>6.1669250000000002E-4</v>
      </c>
      <c r="J560" s="65">
        <v>0.67662816329999997</v>
      </c>
      <c r="K560" s="35"/>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row>
    <row r="561" spans="1:41" ht="15" customHeight="1" x14ac:dyDescent="0.25">
      <c r="A561" s="90"/>
      <c r="B561" s="57" t="s">
        <v>1311</v>
      </c>
      <c r="C561" s="60" t="s">
        <v>1307</v>
      </c>
      <c r="D561" s="60" t="s">
        <v>1312</v>
      </c>
      <c r="E561" s="62">
        <v>40316</v>
      </c>
      <c r="F561" s="54">
        <v>3310</v>
      </c>
      <c r="G561" s="28">
        <v>4.9169410000000002E-4</v>
      </c>
      <c r="H561" s="54">
        <v>37006</v>
      </c>
      <c r="I561" s="28">
        <v>6.0817939999999995E-4</v>
      </c>
      <c r="J561" s="65">
        <v>0.8084688807</v>
      </c>
      <c r="K561" s="35"/>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row>
    <row r="562" spans="1:41" ht="15" customHeight="1" x14ac:dyDescent="0.25">
      <c r="A562" s="90"/>
      <c r="B562" s="57" t="s">
        <v>864</v>
      </c>
      <c r="C562" s="60" t="s">
        <v>865</v>
      </c>
      <c r="D562" s="60" t="s">
        <v>866</v>
      </c>
      <c r="E562" s="62">
        <v>40228</v>
      </c>
      <c r="F562" s="54">
        <v>2532</v>
      </c>
      <c r="G562" s="28">
        <v>3.7612369999999998E-4</v>
      </c>
      <c r="H562" s="54">
        <v>37696</v>
      </c>
      <c r="I562" s="28">
        <v>6.1951919999999998E-4</v>
      </c>
      <c r="J562" s="65">
        <v>0.60712188909999998</v>
      </c>
      <c r="K562" s="35"/>
      <c r="L562" s="90"/>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row>
    <row r="563" spans="1:41" ht="15" customHeight="1" x14ac:dyDescent="0.25">
      <c r="A563" s="90"/>
      <c r="B563" s="57" t="s">
        <v>433</v>
      </c>
      <c r="C563" s="60" t="s">
        <v>434</v>
      </c>
      <c r="D563" s="60" t="s">
        <v>435</v>
      </c>
      <c r="E563" s="62">
        <v>40078</v>
      </c>
      <c r="F563" s="54">
        <v>2714</v>
      </c>
      <c r="G563" s="28">
        <v>4.0315940000000002E-4</v>
      </c>
      <c r="H563" s="54">
        <v>37364</v>
      </c>
      <c r="I563" s="28">
        <v>6.1406290000000005E-4</v>
      </c>
      <c r="J563" s="65">
        <v>0.65654415369999997</v>
      </c>
      <c r="K563" s="35"/>
      <c r="L563" s="90"/>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row>
    <row r="564" spans="1:41" ht="15" customHeight="1" x14ac:dyDescent="0.25">
      <c r="A564" s="90"/>
      <c r="B564" s="57" t="s">
        <v>2609</v>
      </c>
      <c r="C564" s="60" t="s">
        <v>2610</v>
      </c>
      <c r="D564" s="60" t="s">
        <v>3955</v>
      </c>
      <c r="E564" s="62">
        <v>40011</v>
      </c>
      <c r="F564" s="54">
        <v>2826</v>
      </c>
      <c r="G564" s="28">
        <v>4.1979680000000001E-4</v>
      </c>
      <c r="H564" s="54">
        <v>37185</v>
      </c>
      <c r="I564" s="28">
        <v>6.1112120000000002E-4</v>
      </c>
      <c r="J564" s="65">
        <v>0.68692896670000003</v>
      </c>
      <c r="K564" s="35"/>
      <c r="L564" s="90"/>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row>
    <row r="565" spans="1:41" ht="15" customHeight="1" x14ac:dyDescent="0.25">
      <c r="A565" s="90"/>
      <c r="B565" s="57" t="s">
        <v>2348</v>
      </c>
      <c r="C565" s="60" t="s">
        <v>2349</v>
      </c>
      <c r="D565" s="60" t="s">
        <v>2350</v>
      </c>
      <c r="E565" s="62">
        <v>39810</v>
      </c>
      <c r="F565" s="54">
        <v>3952</v>
      </c>
      <c r="G565" s="28">
        <v>5.8706190000000003E-4</v>
      </c>
      <c r="H565" s="54">
        <v>35858</v>
      </c>
      <c r="I565" s="28">
        <v>5.8931239999999996E-4</v>
      </c>
      <c r="J565" s="65">
        <v>0.99618117740000001</v>
      </c>
      <c r="K565" s="35"/>
      <c r="L565" s="90"/>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row>
    <row r="566" spans="1:41" ht="15" customHeight="1" x14ac:dyDescent="0.25">
      <c r="A566" s="90"/>
      <c r="B566" s="57" t="s">
        <v>1176</v>
      </c>
      <c r="C566" s="60" t="s">
        <v>1177</v>
      </c>
      <c r="D566" s="60" t="s">
        <v>1178</v>
      </c>
      <c r="E566" s="62">
        <v>39363</v>
      </c>
      <c r="F566" s="54">
        <v>3061</v>
      </c>
      <c r="G566" s="28">
        <v>4.5470560000000001E-4</v>
      </c>
      <c r="H566" s="54">
        <v>36302</v>
      </c>
      <c r="I566" s="28">
        <v>5.9660940000000003E-4</v>
      </c>
      <c r="J566" s="65">
        <v>0.76214961699999995</v>
      </c>
      <c r="K566" s="35"/>
      <c r="L566" s="90"/>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row>
    <row r="567" spans="1:41" ht="15" customHeight="1" x14ac:dyDescent="0.25">
      <c r="A567" s="90"/>
      <c r="B567" s="57" t="s">
        <v>2952</v>
      </c>
      <c r="C567" s="60" t="s">
        <v>2953</v>
      </c>
      <c r="D567" s="60" t="s">
        <v>2954</v>
      </c>
      <c r="E567" s="62">
        <v>39296</v>
      </c>
      <c r="F567" s="54">
        <v>3905</v>
      </c>
      <c r="G567" s="28">
        <v>5.8008020000000003E-4</v>
      </c>
      <c r="H567" s="54">
        <v>35391</v>
      </c>
      <c r="I567" s="28">
        <v>5.8163750000000004E-4</v>
      </c>
      <c r="J567" s="65">
        <v>0.99732260480000001</v>
      </c>
      <c r="K567" s="35"/>
      <c r="L567" s="90"/>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row>
    <row r="568" spans="1:41" ht="15" customHeight="1" x14ac:dyDescent="0.25">
      <c r="A568" s="90"/>
      <c r="B568" s="57" t="s">
        <v>3458</v>
      </c>
      <c r="C568" s="60" t="s">
        <v>3459</v>
      </c>
      <c r="D568" s="60" t="s">
        <v>3460</v>
      </c>
      <c r="E568" s="62">
        <v>39124</v>
      </c>
      <c r="F568" s="54">
        <v>3631</v>
      </c>
      <c r="G568" s="28">
        <v>5.3937799999999997E-4</v>
      </c>
      <c r="H568" s="54">
        <v>35493</v>
      </c>
      <c r="I568" s="28">
        <v>5.8331379999999996E-4</v>
      </c>
      <c r="J568" s="65">
        <v>0.92467900790000002</v>
      </c>
      <c r="K568" s="35"/>
      <c r="L568" s="90"/>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row>
    <row r="569" spans="1:41" ht="15" customHeight="1" x14ac:dyDescent="0.25">
      <c r="A569" s="90"/>
      <c r="B569" s="57" t="s">
        <v>648</v>
      </c>
      <c r="C569" s="60" t="s">
        <v>649</v>
      </c>
      <c r="D569" s="60" t="s">
        <v>650</v>
      </c>
      <c r="E569" s="62">
        <v>39079</v>
      </c>
      <c r="F569" s="54">
        <v>5977</v>
      </c>
      <c r="G569" s="28">
        <v>8.8787179999999999E-4</v>
      </c>
      <c r="H569" s="54">
        <v>33102</v>
      </c>
      <c r="I569" s="28">
        <v>5.4401860000000005E-4</v>
      </c>
      <c r="J569" s="65">
        <v>1.6320613499000001</v>
      </c>
      <c r="K569" s="35"/>
      <c r="L569" s="90"/>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row>
    <row r="570" spans="1:41" ht="15" customHeight="1" x14ac:dyDescent="0.25">
      <c r="A570" s="90"/>
      <c r="B570" s="57" t="s">
        <v>2112</v>
      </c>
      <c r="C570" s="60" t="s">
        <v>2113</v>
      </c>
      <c r="D570" s="60" t="s">
        <v>2114</v>
      </c>
      <c r="E570" s="62">
        <v>38983</v>
      </c>
      <c r="F570" s="54">
        <v>3598</v>
      </c>
      <c r="G570" s="28">
        <v>5.3447589999999995E-4</v>
      </c>
      <c r="H570" s="54">
        <v>35385</v>
      </c>
      <c r="I570" s="28">
        <v>5.8153879999999999E-4</v>
      </c>
      <c r="J570" s="65">
        <v>0.91907175100000005</v>
      </c>
      <c r="K570" s="35"/>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row>
    <row r="571" spans="1:41" ht="15" customHeight="1" x14ac:dyDescent="0.25">
      <c r="A571" s="90"/>
      <c r="B571" s="57" t="s">
        <v>359</v>
      </c>
      <c r="C571" s="60" t="s">
        <v>360</v>
      </c>
      <c r="D571" s="60" t="s">
        <v>361</v>
      </c>
      <c r="E571" s="62">
        <v>38426</v>
      </c>
      <c r="F571" s="54">
        <v>1829</v>
      </c>
      <c r="G571" s="28">
        <v>2.7169439999999998E-4</v>
      </c>
      <c r="H571" s="54">
        <v>36597</v>
      </c>
      <c r="I571" s="28">
        <v>6.014576E-4</v>
      </c>
      <c r="J571" s="65">
        <v>0.4517266137</v>
      </c>
      <c r="K571" s="35"/>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row>
    <row r="572" spans="1:41" ht="15" customHeight="1" x14ac:dyDescent="0.25">
      <c r="A572" s="90"/>
      <c r="B572" s="57" t="s">
        <v>3058</v>
      </c>
      <c r="C572" s="60" t="s">
        <v>3059</v>
      </c>
      <c r="D572" s="60" t="s">
        <v>3060</v>
      </c>
      <c r="E572" s="62">
        <v>38332</v>
      </c>
      <c r="F572" s="54">
        <v>6286</v>
      </c>
      <c r="G572" s="28">
        <v>9.3377309999999997E-4</v>
      </c>
      <c r="H572" s="54">
        <v>32046</v>
      </c>
      <c r="I572" s="28">
        <v>5.2666370000000004E-4</v>
      </c>
      <c r="J572" s="65">
        <v>1.772997025</v>
      </c>
      <c r="K572" s="35"/>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row>
    <row r="573" spans="1:41" ht="15" customHeight="1" x14ac:dyDescent="0.25">
      <c r="A573" s="90"/>
      <c r="B573" s="57" t="s">
        <v>1941</v>
      </c>
      <c r="C573" s="60" t="s">
        <v>1942</v>
      </c>
      <c r="D573" s="60" t="s">
        <v>1943</v>
      </c>
      <c r="E573" s="62">
        <v>38322</v>
      </c>
      <c r="F573" s="54">
        <v>6907</v>
      </c>
      <c r="G573" s="28">
        <v>1.0260215E-3</v>
      </c>
      <c r="H573" s="54">
        <v>31415</v>
      </c>
      <c r="I573" s="28">
        <v>5.1629340000000005E-4</v>
      </c>
      <c r="J573" s="65">
        <v>1.9872836089999999</v>
      </c>
      <c r="K573" s="35"/>
      <c r="L573" s="90"/>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row>
    <row r="574" spans="1:41" ht="15" customHeight="1" x14ac:dyDescent="0.25">
      <c r="A574" s="90"/>
      <c r="B574" s="57" t="s">
        <v>603</v>
      </c>
      <c r="C574" s="60" t="s">
        <v>604</v>
      </c>
      <c r="D574" s="60" t="s">
        <v>605</v>
      </c>
      <c r="E574" s="62">
        <v>38303</v>
      </c>
      <c r="F574" s="54">
        <v>7941</v>
      </c>
      <c r="G574" s="28">
        <v>1.1796202E-3</v>
      </c>
      <c r="H574" s="54">
        <v>30362</v>
      </c>
      <c r="I574" s="28">
        <v>4.9898780000000005E-4</v>
      </c>
      <c r="J574" s="65">
        <v>2.3640261631000001</v>
      </c>
      <c r="K574" s="35"/>
      <c r="L574" s="90"/>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row>
    <row r="575" spans="1:41" ht="15" customHeight="1" x14ac:dyDescent="0.25">
      <c r="A575" s="90"/>
      <c r="B575" s="57" t="s">
        <v>2955</v>
      </c>
      <c r="C575" s="60" t="s">
        <v>2956</v>
      </c>
      <c r="D575" s="60" t="s">
        <v>2957</v>
      </c>
      <c r="E575" s="62">
        <v>38121</v>
      </c>
      <c r="F575" s="54">
        <v>5415</v>
      </c>
      <c r="G575" s="28">
        <v>8.043878E-4</v>
      </c>
      <c r="H575" s="54">
        <v>32706</v>
      </c>
      <c r="I575" s="28">
        <v>5.375105E-4</v>
      </c>
      <c r="J575" s="65">
        <v>1.4965060851</v>
      </c>
      <c r="K575" s="35"/>
      <c r="L575" s="90"/>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row>
    <row r="576" spans="1:41" ht="15" customHeight="1" x14ac:dyDescent="0.25">
      <c r="A576" s="90"/>
      <c r="B576" s="57" t="s">
        <v>241</v>
      </c>
      <c r="C576" s="60" t="s">
        <v>242</v>
      </c>
      <c r="D576" s="60" t="s">
        <v>243</v>
      </c>
      <c r="E576" s="62">
        <v>38094</v>
      </c>
      <c r="F576" s="54">
        <v>3030</v>
      </c>
      <c r="G576" s="28">
        <v>4.5010059999999998E-4</v>
      </c>
      <c r="H576" s="54">
        <v>35064</v>
      </c>
      <c r="I576" s="28">
        <v>5.7626330000000003E-4</v>
      </c>
      <c r="J576" s="65">
        <v>0.78106761170000005</v>
      </c>
      <c r="K576" s="35"/>
      <c r="L576" s="90"/>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row>
    <row r="577" spans="1:41" ht="15" customHeight="1" x14ac:dyDescent="0.25">
      <c r="A577" s="90"/>
      <c r="B577" s="57" t="s">
        <v>1710</v>
      </c>
      <c r="C577" s="60" t="s">
        <v>1711</v>
      </c>
      <c r="D577" s="60" t="s">
        <v>1712</v>
      </c>
      <c r="E577" s="62">
        <v>38050</v>
      </c>
      <c r="F577" s="54">
        <v>4430</v>
      </c>
      <c r="G577" s="28">
        <v>6.5806790000000001E-4</v>
      </c>
      <c r="H577" s="54">
        <v>33620</v>
      </c>
      <c r="I577" s="28">
        <v>5.5253180000000004E-4</v>
      </c>
      <c r="J577" s="65">
        <v>1.191004701</v>
      </c>
      <c r="K577" s="35"/>
      <c r="L577" s="90"/>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row>
    <row r="578" spans="1:41" ht="15" customHeight="1" x14ac:dyDescent="0.25">
      <c r="A578" s="90"/>
      <c r="B578" s="57" t="s">
        <v>3254</v>
      </c>
      <c r="C578" s="60" t="s">
        <v>3255</v>
      </c>
      <c r="D578" s="60" t="s">
        <v>3256</v>
      </c>
      <c r="E578" s="62">
        <v>37768</v>
      </c>
      <c r="F578" s="54">
        <v>3788</v>
      </c>
      <c r="G578" s="28">
        <v>5.627001E-4</v>
      </c>
      <c r="H578" s="54">
        <v>33980</v>
      </c>
      <c r="I578" s="28">
        <v>5.5844819999999998E-4</v>
      </c>
      <c r="J578" s="65">
        <v>1.0076136782</v>
      </c>
      <c r="K578" s="35"/>
      <c r="L578" s="90"/>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row>
    <row r="579" spans="1:41" ht="15" customHeight="1" x14ac:dyDescent="0.25">
      <c r="A579" s="90"/>
      <c r="B579" s="57" t="s">
        <v>2815</v>
      </c>
      <c r="C579" s="60" t="s">
        <v>1221</v>
      </c>
      <c r="D579" s="60" t="s">
        <v>3780</v>
      </c>
      <c r="E579" s="62">
        <v>37297</v>
      </c>
      <c r="F579" s="54">
        <v>1718</v>
      </c>
      <c r="G579" s="28">
        <v>2.5520559999999998E-4</v>
      </c>
      <c r="H579" s="54">
        <v>35579</v>
      </c>
      <c r="I579" s="28">
        <v>5.8472720000000001E-4</v>
      </c>
      <c r="J579" s="65">
        <v>0.43645239460000002</v>
      </c>
      <c r="K579" s="35"/>
      <c r="L579" s="90"/>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row>
    <row r="580" spans="1:41" ht="15" customHeight="1" x14ac:dyDescent="0.25">
      <c r="A580" s="90"/>
      <c r="B580" s="57" t="s">
        <v>3606</v>
      </c>
      <c r="C580" s="60" t="s">
        <v>3715</v>
      </c>
      <c r="D580" s="60" t="s">
        <v>3900</v>
      </c>
      <c r="E580" s="62">
        <v>37192</v>
      </c>
      <c r="F580" s="54">
        <v>4467</v>
      </c>
      <c r="G580" s="28">
        <v>6.6356420000000002E-4</v>
      </c>
      <c r="H580" s="54">
        <v>32725</v>
      </c>
      <c r="I580" s="28">
        <v>5.3782280000000003E-4</v>
      </c>
      <c r="J580" s="65">
        <v>1.2337971303999999</v>
      </c>
      <c r="K580" s="35"/>
      <c r="L580" s="90"/>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row>
    <row r="581" spans="1:41" ht="15" customHeight="1" x14ac:dyDescent="0.25">
      <c r="A581" s="90"/>
      <c r="B581" s="57" t="s">
        <v>3574</v>
      </c>
      <c r="C581" s="60" t="s">
        <v>3691</v>
      </c>
      <c r="D581" s="60" t="s">
        <v>3869</v>
      </c>
      <c r="E581" s="62">
        <v>37075</v>
      </c>
      <c r="F581" s="54">
        <v>2115</v>
      </c>
      <c r="G581" s="28">
        <v>3.141792E-4</v>
      </c>
      <c r="H581" s="54">
        <v>34960</v>
      </c>
      <c r="I581" s="28">
        <v>5.7455410000000005E-4</v>
      </c>
      <c r="J581" s="65">
        <v>0.54682253800000002</v>
      </c>
      <c r="K581" s="35"/>
      <c r="L581" s="90"/>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row>
    <row r="582" spans="1:41" ht="15" customHeight="1" x14ac:dyDescent="0.25">
      <c r="A582" s="90"/>
      <c r="B582" s="57" t="s">
        <v>230</v>
      </c>
      <c r="C582" s="60" t="s">
        <v>231</v>
      </c>
      <c r="D582" s="60" t="s">
        <v>232</v>
      </c>
      <c r="E582" s="62">
        <v>36974</v>
      </c>
      <c r="F582" s="54">
        <v>7796</v>
      </c>
      <c r="G582" s="28">
        <v>1.1580806999999999E-3</v>
      </c>
      <c r="H582" s="54">
        <v>29178</v>
      </c>
      <c r="I582" s="28">
        <v>4.7952919999999998E-4</v>
      </c>
      <c r="J582" s="65">
        <v>2.4150368900000001</v>
      </c>
      <c r="K582" s="35"/>
      <c r="L582" s="90"/>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row>
    <row r="583" spans="1:41" ht="15" customHeight="1" x14ac:dyDescent="0.25">
      <c r="A583" s="90"/>
      <c r="B583" s="57" t="s">
        <v>3550</v>
      </c>
      <c r="C583" s="60" t="s">
        <v>3667</v>
      </c>
      <c r="D583" s="60" t="s">
        <v>3848</v>
      </c>
      <c r="E583" s="62">
        <v>36852</v>
      </c>
      <c r="F583" s="54">
        <v>1310</v>
      </c>
      <c r="G583" s="28">
        <v>1.9459800000000001E-4</v>
      </c>
      <c r="H583" s="54">
        <v>35542</v>
      </c>
      <c r="I583" s="28">
        <v>5.8411909999999995E-4</v>
      </c>
      <c r="J583" s="65">
        <v>0.33314775549999998</v>
      </c>
      <c r="K583" s="35"/>
      <c r="L583" s="90"/>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row>
    <row r="584" spans="1:41" ht="15" customHeight="1" x14ac:dyDescent="0.25">
      <c r="A584" s="90"/>
      <c r="B584" s="57" t="s">
        <v>689</v>
      </c>
      <c r="C584" s="60" t="s">
        <v>690</v>
      </c>
      <c r="D584" s="60" t="s">
        <v>691</v>
      </c>
      <c r="E584" s="62">
        <v>36652</v>
      </c>
      <c r="F584" s="54">
        <v>4790</v>
      </c>
      <c r="G584" s="28">
        <v>7.1154520000000002E-4</v>
      </c>
      <c r="H584" s="54">
        <v>31862</v>
      </c>
      <c r="I584" s="28">
        <v>5.2363970000000003E-4</v>
      </c>
      <c r="J584" s="65">
        <v>1.3588450563000001</v>
      </c>
      <c r="K584" s="35"/>
      <c r="L584" s="90"/>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row>
    <row r="585" spans="1:41" ht="15" customHeight="1" x14ac:dyDescent="0.25">
      <c r="A585" s="90"/>
      <c r="B585" s="57" t="s">
        <v>560</v>
      </c>
      <c r="C585" s="60" t="s">
        <v>561</v>
      </c>
      <c r="D585" s="60" t="s">
        <v>562</v>
      </c>
      <c r="E585" s="62">
        <v>36645</v>
      </c>
      <c r="F585" s="54">
        <v>3534</v>
      </c>
      <c r="G585" s="28">
        <v>5.2496879999999995E-4</v>
      </c>
      <c r="H585" s="54">
        <v>33111</v>
      </c>
      <c r="I585" s="28">
        <v>5.4416649999999996E-4</v>
      </c>
      <c r="J585" s="65">
        <v>0.96472094249999996</v>
      </c>
      <c r="K585" s="35"/>
      <c r="L585" s="90"/>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row>
    <row r="586" spans="1:41" ht="15" customHeight="1" x14ac:dyDescent="0.25">
      <c r="A586" s="90"/>
      <c r="B586" s="57" t="s">
        <v>1848</v>
      </c>
      <c r="C586" s="60" t="s">
        <v>1846</v>
      </c>
      <c r="D586" s="60" t="s">
        <v>1849</v>
      </c>
      <c r="E586" s="62">
        <v>36526</v>
      </c>
      <c r="F586" s="54">
        <v>3279</v>
      </c>
      <c r="G586" s="28">
        <v>4.8708909999999999E-4</v>
      </c>
      <c r="H586" s="54">
        <v>33247</v>
      </c>
      <c r="I586" s="28">
        <v>5.4640159999999995E-4</v>
      </c>
      <c r="J586" s="65">
        <v>0.89144881460000003</v>
      </c>
      <c r="K586" s="35"/>
      <c r="L586" s="90"/>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row>
    <row r="587" spans="1:41" ht="15" customHeight="1" x14ac:dyDescent="0.25">
      <c r="A587" s="90"/>
      <c r="B587" s="57" t="s">
        <v>2828</v>
      </c>
      <c r="C587" s="60" t="s">
        <v>2826</v>
      </c>
      <c r="D587" s="60" t="s">
        <v>3785</v>
      </c>
      <c r="E587" s="62">
        <v>36396</v>
      </c>
      <c r="F587" s="54">
        <v>2346</v>
      </c>
      <c r="G587" s="28">
        <v>3.4849380000000001E-4</v>
      </c>
      <c r="H587" s="54">
        <v>34050</v>
      </c>
      <c r="I587" s="28">
        <v>5.5959860000000001E-4</v>
      </c>
      <c r="J587" s="65">
        <v>0.62275661599999999</v>
      </c>
      <c r="K587" s="35"/>
      <c r="L587" s="90"/>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row>
    <row r="588" spans="1:41" ht="15" customHeight="1" x14ac:dyDescent="0.25">
      <c r="A588" s="90"/>
      <c r="B588" s="57" t="s">
        <v>2039</v>
      </c>
      <c r="C588" s="60" t="s">
        <v>2040</v>
      </c>
      <c r="D588" s="60" t="s">
        <v>2041</v>
      </c>
      <c r="E588" s="62">
        <v>35956</v>
      </c>
      <c r="F588" s="54">
        <v>5292</v>
      </c>
      <c r="G588" s="28">
        <v>7.861163E-4</v>
      </c>
      <c r="H588" s="54">
        <v>30664</v>
      </c>
      <c r="I588" s="28">
        <v>5.0395099999999999E-4</v>
      </c>
      <c r="J588" s="65">
        <v>1.5599062129000001</v>
      </c>
      <c r="K588" s="35"/>
      <c r="L588" s="90"/>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row>
    <row r="589" spans="1:41" ht="15" customHeight="1" x14ac:dyDescent="0.25">
      <c r="A589" s="90"/>
      <c r="B589" s="57" t="s">
        <v>3168</v>
      </c>
      <c r="C589" s="60" t="s">
        <v>3169</v>
      </c>
      <c r="D589" s="60" t="s">
        <v>1654</v>
      </c>
      <c r="E589" s="62">
        <v>35818</v>
      </c>
      <c r="F589" s="54">
        <v>3642</v>
      </c>
      <c r="G589" s="28">
        <v>5.41012E-4</v>
      </c>
      <c r="H589" s="54">
        <v>32176</v>
      </c>
      <c r="I589" s="28">
        <v>5.2880020000000002E-4</v>
      </c>
      <c r="J589" s="65">
        <v>1.0230935501</v>
      </c>
      <c r="K589" s="35"/>
      <c r="L589" s="90"/>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row>
    <row r="590" spans="1:41" ht="15" customHeight="1" x14ac:dyDescent="0.25">
      <c r="A590" s="90"/>
      <c r="B590" s="57" t="s">
        <v>2339</v>
      </c>
      <c r="C590" s="60" t="s">
        <v>2340</v>
      </c>
      <c r="D590" s="60" t="s">
        <v>2341</v>
      </c>
      <c r="E590" s="62">
        <v>35769</v>
      </c>
      <c r="F590" s="54">
        <v>2999</v>
      </c>
      <c r="G590" s="28">
        <v>4.454956E-4</v>
      </c>
      <c r="H590" s="54">
        <v>32770</v>
      </c>
      <c r="I590" s="28">
        <v>5.3856230000000002E-4</v>
      </c>
      <c r="J590" s="65">
        <v>0.82719420440000002</v>
      </c>
      <c r="K590" s="35"/>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row>
    <row r="591" spans="1:41" ht="15" customHeight="1" x14ac:dyDescent="0.25">
      <c r="A591" s="90"/>
      <c r="B591" s="57" t="s">
        <v>2700</v>
      </c>
      <c r="C591" s="60" t="s">
        <v>2701</v>
      </c>
      <c r="D591" s="60" t="s">
        <v>3996</v>
      </c>
      <c r="E591" s="62">
        <v>35727</v>
      </c>
      <c r="F591" s="54">
        <v>3314</v>
      </c>
      <c r="G591" s="28">
        <v>4.9228830000000001E-4</v>
      </c>
      <c r="H591" s="54">
        <v>32413</v>
      </c>
      <c r="I591" s="28">
        <v>5.3269519999999998E-4</v>
      </c>
      <c r="J591" s="65">
        <v>0.92414630929999997</v>
      </c>
      <c r="K591" s="35"/>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row>
    <row r="592" spans="1:41" ht="15" customHeight="1" x14ac:dyDescent="0.25">
      <c r="A592" s="90"/>
      <c r="B592" s="57" t="s">
        <v>2875</v>
      </c>
      <c r="C592" s="60" t="s">
        <v>2876</v>
      </c>
      <c r="D592" s="60" t="s">
        <v>3808</v>
      </c>
      <c r="E592" s="62">
        <v>35550</v>
      </c>
      <c r="F592" s="54">
        <v>3165</v>
      </c>
      <c r="G592" s="28">
        <v>4.7015460000000001E-4</v>
      </c>
      <c r="H592" s="54">
        <v>32385</v>
      </c>
      <c r="I592" s="28">
        <v>5.3223500000000004E-4</v>
      </c>
      <c r="J592" s="65">
        <v>0.88335906789999996</v>
      </c>
      <c r="K592" s="35"/>
      <c r="L592" s="90"/>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row>
    <row r="593" spans="1:41" ht="15" customHeight="1" x14ac:dyDescent="0.25">
      <c r="A593" s="90"/>
      <c r="B593" s="57" t="s">
        <v>3613</v>
      </c>
      <c r="C593" s="60" t="s">
        <v>3722</v>
      </c>
      <c r="D593" s="60" t="s">
        <v>3907</v>
      </c>
      <c r="E593" s="62">
        <v>35480</v>
      </c>
      <c r="F593" s="54">
        <v>6970</v>
      </c>
      <c r="G593" s="28">
        <v>1.03538E-3</v>
      </c>
      <c r="H593" s="54">
        <v>28510</v>
      </c>
      <c r="I593" s="28">
        <v>4.6855090000000001E-4</v>
      </c>
      <c r="J593" s="65">
        <v>2.2097493730000002</v>
      </c>
      <c r="K593" s="35"/>
      <c r="L593" s="90"/>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row>
    <row r="594" spans="1:41" ht="15" customHeight="1" x14ac:dyDescent="0.25">
      <c r="A594" s="90"/>
      <c r="B594" s="57" t="s">
        <v>2777</v>
      </c>
      <c r="C594" s="60" t="s">
        <v>2778</v>
      </c>
      <c r="D594" s="60" t="s">
        <v>3765</v>
      </c>
      <c r="E594" s="62">
        <v>35471</v>
      </c>
      <c r="F594" s="54">
        <v>3015</v>
      </c>
      <c r="G594" s="28">
        <v>4.4787240000000001E-4</v>
      </c>
      <c r="H594" s="54">
        <v>32456</v>
      </c>
      <c r="I594" s="28">
        <v>5.3340189999999995E-4</v>
      </c>
      <c r="J594" s="65">
        <v>0.83965287690000001</v>
      </c>
      <c r="K594" s="35"/>
      <c r="L594" s="90"/>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row>
    <row r="595" spans="1:41" ht="15" customHeight="1" x14ac:dyDescent="0.25">
      <c r="A595" s="90"/>
      <c r="B595" s="57" t="s">
        <v>3173</v>
      </c>
      <c r="C595" s="60" t="s">
        <v>543</v>
      </c>
      <c r="D595" s="60" t="s">
        <v>3174</v>
      </c>
      <c r="E595" s="62">
        <v>35400</v>
      </c>
      <c r="F595" s="54">
        <v>5660</v>
      </c>
      <c r="G595" s="28">
        <v>8.4078199999999999E-4</v>
      </c>
      <c r="H595" s="54">
        <v>29740</v>
      </c>
      <c r="I595" s="28">
        <v>4.8876539999999997E-4</v>
      </c>
      <c r="J595" s="65">
        <v>1.7202157733000001</v>
      </c>
      <c r="K595" s="35"/>
      <c r="L595" s="90"/>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row>
    <row r="596" spans="1:41" ht="15" customHeight="1" x14ac:dyDescent="0.25">
      <c r="A596" s="90"/>
      <c r="B596" s="57" t="s">
        <v>3634</v>
      </c>
      <c r="C596" s="60" t="s">
        <v>3742</v>
      </c>
      <c r="D596" s="60" t="s">
        <v>3927</v>
      </c>
      <c r="E596" s="62">
        <v>35398</v>
      </c>
      <c r="F596" s="54">
        <v>4152</v>
      </c>
      <c r="G596" s="28">
        <v>6.167716E-4</v>
      </c>
      <c r="H596" s="54">
        <v>31246</v>
      </c>
      <c r="I596" s="28">
        <v>5.1351599999999999E-4</v>
      </c>
      <c r="J596" s="65">
        <v>1.2010756847999999</v>
      </c>
      <c r="K596" s="35"/>
      <c r="L596" s="90"/>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row>
    <row r="597" spans="1:41" ht="15" customHeight="1" x14ac:dyDescent="0.25">
      <c r="A597" s="90"/>
      <c r="B597" s="57" t="s">
        <v>3146</v>
      </c>
      <c r="C597" s="60" t="s">
        <v>3147</v>
      </c>
      <c r="D597" s="60" t="s">
        <v>3148</v>
      </c>
      <c r="E597" s="62">
        <v>35391</v>
      </c>
      <c r="F597" s="54">
        <v>2946</v>
      </c>
      <c r="G597" s="28">
        <v>4.3762260000000002E-4</v>
      </c>
      <c r="H597" s="54">
        <v>32445</v>
      </c>
      <c r="I597" s="28">
        <v>5.3322109999999999E-4</v>
      </c>
      <c r="J597" s="65">
        <v>0.82071509750000005</v>
      </c>
      <c r="K597" s="35"/>
      <c r="L597" s="90"/>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row>
    <row r="598" spans="1:41" ht="15" customHeight="1" x14ac:dyDescent="0.25">
      <c r="A598" s="90"/>
      <c r="B598" s="57" t="s">
        <v>3155</v>
      </c>
      <c r="C598" s="60" t="s">
        <v>3156</v>
      </c>
      <c r="D598" s="60" t="s">
        <v>3157</v>
      </c>
      <c r="E598" s="62">
        <v>35373</v>
      </c>
      <c r="F598" s="54">
        <v>3275</v>
      </c>
      <c r="G598" s="28">
        <v>4.864949E-4</v>
      </c>
      <c r="H598" s="54">
        <v>32098</v>
      </c>
      <c r="I598" s="28">
        <v>5.2751830000000003E-4</v>
      </c>
      <c r="J598" s="65">
        <v>0.92223327980000003</v>
      </c>
      <c r="K598" s="35"/>
      <c r="L598" s="90"/>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row>
    <row r="599" spans="1:41" ht="15" customHeight="1" x14ac:dyDescent="0.25">
      <c r="A599" s="90"/>
      <c r="B599" s="57" t="s">
        <v>3607</v>
      </c>
      <c r="C599" s="60" t="s">
        <v>3716</v>
      </c>
      <c r="D599" s="60" t="s">
        <v>3901</v>
      </c>
      <c r="E599" s="62">
        <v>35329</v>
      </c>
      <c r="F599" s="54">
        <v>3839</v>
      </c>
      <c r="G599" s="28">
        <v>5.7027599999999999E-4</v>
      </c>
      <c r="H599" s="54">
        <v>31490</v>
      </c>
      <c r="I599" s="28">
        <v>5.1752600000000003E-4</v>
      </c>
      <c r="J599" s="65">
        <v>1.1019272170000001</v>
      </c>
      <c r="K599" s="35"/>
      <c r="L599" s="90"/>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row>
    <row r="600" spans="1:41" ht="15" customHeight="1" x14ac:dyDescent="0.25">
      <c r="A600" s="90"/>
      <c r="B600" s="57" t="s">
        <v>2204</v>
      </c>
      <c r="C600" s="60" t="s">
        <v>2205</v>
      </c>
      <c r="D600" s="60" t="s">
        <v>2206</v>
      </c>
      <c r="E600" s="62">
        <v>35196</v>
      </c>
      <c r="F600" s="54">
        <v>3673</v>
      </c>
      <c r="G600" s="28">
        <v>5.4561699999999998E-4</v>
      </c>
      <c r="H600" s="54">
        <v>31523</v>
      </c>
      <c r="I600" s="28">
        <v>5.1806840000000003E-4</v>
      </c>
      <c r="J600" s="65">
        <v>1.0531757361</v>
      </c>
      <c r="K600" s="35"/>
      <c r="L600" s="90"/>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row>
    <row r="601" spans="1:41" ht="15" customHeight="1" x14ac:dyDescent="0.25">
      <c r="A601" s="90"/>
      <c r="B601" s="57" t="s">
        <v>2958</v>
      </c>
      <c r="C601" s="60" t="s">
        <v>1459</v>
      </c>
      <c r="D601" s="60" t="s">
        <v>2959</v>
      </c>
      <c r="E601" s="62">
        <v>34742</v>
      </c>
      <c r="F601" s="54">
        <v>2508</v>
      </c>
      <c r="G601" s="28">
        <v>3.725585E-4</v>
      </c>
      <c r="H601" s="54">
        <v>32234</v>
      </c>
      <c r="I601" s="28">
        <v>5.2975340000000002E-4</v>
      </c>
      <c r="J601" s="65">
        <v>0.70326789069999995</v>
      </c>
      <c r="K601" s="35"/>
      <c r="L601" s="90"/>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row>
    <row r="602" spans="1:41" ht="15" customHeight="1" x14ac:dyDescent="0.25">
      <c r="A602" s="90"/>
      <c r="B602" s="57" t="s">
        <v>200</v>
      </c>
      <c r="C602" s="60" t="s">
        <v>201</v>
      </c>
      <c r="D602" s="60" t="s">
        <v>202</v>
      </c>
      <c r="E602" s="62">
        <v>34738</v>
      </c>
      <c r="F602" s="54">
        <v>4868</v>
      </c>
      <c r="G602" s="28">
        <v>7.2313200000000003E-4</v>
      </c>
      <c r="H602" s="54">
        <v>29870</v>
      </c>
      <c r="I602" s="28">
        <v>4.9090189999999995E-4</v>
      </c>
      <c r="J602" s="65">
        <v>1.4730680347</v>
      </c>
      <c r="K602" s="35"/>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row>
    <row r="603" spans="1:41" ht="15" customHeight="1" x14ac:dyDescent="0.25">
      <c r="A603" s="90"/>
      <c r="B603" s="57" t="s">
        <v>1758</v>
      </c>
      <c r="C603" s="60" t="s">
        <v>1759</v>
      </c>
      <c r="D603" s="60" t="s">
        <v>1760</v>
      </c>
      <c r="E603" s="62">
        <v>34679</v>
      </c>
      <c r="F603" s="54">
        <v>5221</v>
      </c>
      <c r="G603" s="28">
        <v>7.7556939999999996E-4</v>
      </c>
      <c r="H603" s="54">
        <v>29458</v>
      </c>
      <c r="I603" s="28">
        <v>4.8413090000000002E-4</v>
      </c>
      <c r="J603" s="65">
        <v>1.6019829662</v>
      </c>
      <c r="K603" s="35"/>
      <c r="L603" s="90"/>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row>
    <row r="604" spans="1:41" ht="15" customHeight="1" x14ac:dyDescent="0.25">
      <c r="A604" s="90"/>
      <c r="B604" s="57" t="s">
        <v>2440</v>
      </c>
      <c r="C604" s="60" t="s">
        <v>2441</v>
      </c>
      <c r="D604" s="60" t="s">
        <v>2442</v>
      </c>
      <c r="E604" s="62">
        <v>34651</v>
      </c>
      <c r="F604" s="54">
        <v>3189</v>
      </c>
      <c r="G604" s="28">
        <v>4.737198E-4</v>
      </c>
      <c r="H604" s="54">
        <v>31462</v>
      </c>
      <c r="I604" s="28">
        <v>5.1706590000000002E-4</v>
      </c>
      <c r="J604" s="65">
        <v>0.91616912319999999</v>
      </c>
      <c r="K604" s="35"/>
      <c r="L604" s="90"/>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row>
    <row r="605" spans="1:41" ht="15" customHeight="1" x14ac:dyDescent="0.25">
      <c r="A605" s="90"/>
      <c r="B605" s="57" t="s">
        <v>3585</v>
      </c>
      <c r="C605" s="60" t="s">
        <v>354</v>
      </c>
      <c r="D605" s="60" t="s">
        <v>3880</v>
      </c>
      <c r="E605" s="62">
        <v>34568</v>
      </c>
      <c r="F605" s="54">
        <v>3397</v>
      </c>
      <c r="G605" s="28">
        <v>5.0461780000000001E-4</v>
      </c>
      <c r="H605" s="54">
        <v>31171</v>
      </c>
      <c r="I605" s="28">
        <v>5.1228340000000002E-4</v>
      </c>
      <c r="J605" s="65">
        <v>0.98503637960000001</v>
      </c>
      <c r="K605" s="35"/>
      <c r="L605" s="90"/>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row>
    <row r="606" spans="1:41" ht="15" customHeight="1" x14ac:dyDescent="0.25">
      <c r="A606" s="90"/>
      <c r="B606" s="57" t="s">
        <v>1373</v>
      </c>
      <c r="C606" s="60" t="s">
        <v>1374</v>
      </c>
      <c r="D606" s="60" t="s">
        <v>1375</v>
      </c>
      <c r="E606" s="62">
        <v>33989</v>
      </c>
      <c r="F606" s="54">
        <v>4532</v>
      </c>
      <c r="G606" s="28">
        <v>6.7321980000000002E-4</v>
      </c>
      <c r="H606" s="54">
        <v>29457</v>
      </c>
      <c r="I606" s="28">
        <v>4.8411439999999998E-4</v>
      </c>
      <c r="J606" s="65">
        <v>1.3906211971</v>
      </c>
      <c r="K606" s="35"/>
      <c r="L606" s="90"/>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row>
    <row r="607" spans="1:41" ht="15" customHeight="1" x14ac:dyDescent="0.25">
      <c r="A607" s="90"/>
      <c r="B607" s="57" t="s">
        <v>1827</v>
      </c>
      <c r="C607" s="60" t="s">
        <v>1828</v>
      </c>
      <c r="D607" s="60" t="s">
        <v>1829</v>
      </c>
      <c r="E607" s="62">
        <v>33836</v>
      </c>
      <c r="F607" s="54">
        <v>3459</v>
      </c>
      <c r="G607" s="28">
        <v>5.1382770000000003E-4</v>
      </c>
      <c r="H607" s="54">
        <v>30377</v>
      </c>
      <c r="I607" s="28">
        <v>4.9923429999999998E-4</v>
      </c>
      <c r="J607" s="65">
        <v>1.0292316657</v>
      </c>
      <c r="K607" s="35"/>
      <c r="L607" s="90"/>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row>
    <row r="608" spans="1:41" ht="15" customHeight="1" x14ac:dyDescent="0.25">
      <c r="A608" s="90"/>
      <c r="B608" s="57" t="s">
        <v>588</v>
      </c>
      <c r="C608" s="60" t="s">
        <v>589</v>
      </c>
      <c r="D608" s="60" t="s">
        <v>590</v>
      </c>
      <c r="E608" s="62">
        <v>33746</v>
      </c>
      <c r="F608" s="54">
        <v>7265</v>
      </c>
      <c r="G608" s="28">
        <v>1.0792016999999999E-3</v>
      </c>
      <c r="H608" s="54">
        <v>26481</v>
      </c>
      <c r="I608" s="28">
        <v>4.3520499999999998E-4</v>
      </c>
      <c r="J608" s="65">
        <v>2.4797545505</v>
      </c>
      <c r="K608" s="35"/>
      <c r="L608" s="90"/>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row>
    <row r="609" spans="1:41" ht="15" customHeight="1" x14ac:dyDescent="0.25">
      <c r="A609" s="90"/>
      <c r="B609" s="57" t="s">
        <v>2827</v>
      </c>
      <c r="C609" s="60" t="s">
        <v>2826</v>
      </c>
      <c r="D609" s="60" t="s">
        <v>3785</v>
      </c>
      <c r="E609" s="62">
        <v>33667</v>
      </c>
      <c r="F609" s="54">
        <v>2202</v>
      </c>
      <c r="G609" s="28">
        <v>3.2710280000000002E-4</v>
      </c>
      <c r="H609" s="54">
        <v>31465</v>
      </c>
      <c r="I609" s="28">
        <v>5.1711520000000003E-4</v>
      </c>
      <c r="J609" s="65">
        <v>0.63255317089999996</v>
      </c>
      <c r="K609" s="35"/>
      <c r="L609" s="90"/>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row>
    <row r="610" spans="1:41" ht="15" customHeight="1" x14ac:dyDescent="0.25">
      <c r="A610" s="90"/>
      <c r="B610" s="57" t="s">
        <v>1168</v>
      </c>
      <c r="C610" s="60" t="s">
        <v>1169</v>
      </c>
      <c r="D610" s="60" t="s">
        <v>1161</v>
      </c>
      <c r="E610" s="62">
        <v>33629</v>
      </c>
      <c r="F610" s="54">
        <v>3093</v>
      </c>
      <c r="G610" s="28">
        <v>4.5945920000000002E-4</v>
      </c>
      <c r="H610" s="54">
        <v>30536</v>
      </c>
      <c r="I610" s="28">
        <v>5.0184739999999995E-4</v>
      </c>
      <c r="J610" s="65">
        <v>0.91553559029999998</v>
      </c>
      <c r="K610" s="35"/>
      <c r="L610" s="90"/>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row>
    <row r="611" spans="1:41" ht="15" customHeight="1" x14ac:dyDescent="0.25">
      <c r="A611" s="90"/>
      <c r="B611" s="57" t="s">
        <v>2877</v>
      </c>
      <c r="C611" s="60" t="s">
        <v>2876</v>
      </c>
      <c r="D611" s="60" t="s">
        <v>3809</v>
      </c>
      <c r="E611" s="62">
        <v>33615</v>
      </c>
      <c r="F611" s="54">
        <v>3361</v>
      </c>
      <c r="G611" s="28">
        <v>4.9927000000000001E-4</v>
      </c>
      <c r="H611" s="54">
        <v>30254</v>
      </c>
      <c r="I611" s="28">
        <v>4.9721279999999997E-4</v>
      </c>
      <c r="J611" s="65">
        <v>1.0041374587</v>
      </c>
      <c r="K611" s="35"/>
      <c r="L611" s="90"/>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row>
    <row r="612" spans="1:41" ht="15" customHeight="1" x14ac:dyDescent="0.25">
      <c r="A612" s="90"/>
      <c r="B612" s="57" t="s">
        <v>3085</v>
      </c>
      <c r="C612" s="60" t="s">
        <v>3086</v>
      </c>
      <c r="D612" s="60" t="s">
        <v>3087</v>
      </c>
      <c r="E612" s="62">
        <v>33582</v>
      </c>
      <c r="F612" s="54">
        <v>4285</v>
      </c>
      <c r="G612" s="28">
        <v>6.3652839999999995E-4</v>
      </c>
      <c r="H612" s="54">
        <v>29297</v>
      </c>
      <c r="I612" s="28">
        <v>4.814849E-4</v>
      </c>
      <c r="J612" s="65">
        <v>1.3220111978</v>
      </c>
      <c r="K612" s="35"/>
      <c r="L612" s="90"/>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row>
    <row r="613" spans="1:41" ht="15" customHeight="1" x14ac:dyDescent="0.25">
      <c r="A613" s="90"/>
      <c r="B613" s="57" t="s">
        <v>130</v>
      </c>
      <c r="C613" s="60" t="s">
        <v>131</v>
      </c>
      <c r="D613" s="60" t="s">
        <v>132</v>
      </c>
      <c r="E613" s="62">
        <v>33434</v>
      </c>
      <c r="F613" s="54">
        <v>2444</v>
      </c>
      <c r="G613" s="28">
        <v>3.6305149999999998E-4</v>
      </c>
      <c r="H613" s="54">
        <v>30990</v>
      </c>
      <c r="I613" s="28">
        <v>5.093087E-4</v>
      </c>
      <c r="J613" s="65">
        <v>0.71283182990000005</v>
      </c>
      <c r="K613" s="35"/>
      <c r="L613" s="90"/>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row>
    <row r="614" spans="1:41" ht="15" customHeight="1" x14ac:dyDescent="0.25">
      <c r="A614" s="90"/>
      <c r="B614" s="57" t="s">
        <v>3548</v>
      </c>
      <c r="C614" s="60" t="s">
        <v>3665</v>
      </c>
      <c r="D614" s="60" t="s">
        <v>3846</v>
      </c>
      <c r="E614" s="62">
        <v>33434</v>
      </c>
      <c r="F614" s="54">
        <v>2361</v>
      </c>
      <c r="G614" s="28">
        <v>3.5072199999999998E-4</v>
      </c>
      <c r="H614" s="54">
        <v>31073</v>
      </c>
      <c r="I614" s="28">
        <v>5.1067280000000005E-4</v>
      </c>
      <c r="J614" s="65">
        <v>0.68678414509999997</v>
      </c>
      <c r="K614" s="35"/>
      <c r="L614" s="90"/>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row>
    <row r="615" spans="1:41" ht="15" customHeight="1" x14ac:dyDescent="0.25">
      <c r="A615" s="90"/>
      <c r="B615" s="57" t="s">
        <v>436</v>
      </c>
      <c r="C615" s="60" t="s">
        <v>437</v>
      </c>
      <c r="D615" s="60" t="s">
        <v>438</v>
      </c>
      <c r="E615" s="62">
        <v>33407</v>
      </c>
      <c r="F615" s="54">
        <v>2442</v>
      </c>
      <c r="G615" s="28">
        <v>3.6275439999999999E-4</v>
      </c>
      <c r="H615" s="54">
        <v>30965</v>
      </c>
      <c r="I615" s="28">
        <v>5.0889779999999996E-4</v>
      </c>
      <c r="J615" s="65">
        <v>0.712823541</v>
      </c>
      <c r="K615" s="35"/>
      <c r="L615" s="90"/>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row>
    <row r="616" spans="1:41" ht="15" customHeight="1" x14ac:dyDescent="0.25">
      <c r="A616" s="90"/>
      <c r="B616" s="57" t="s">
        <v>3215</v>
      </c>
      <c r="C616" s="60" t="s">
        <v>3216</v>
      </c>
      <c r="D616" s="60" t="s">
        <v>3217</v>
      </c>
      <c r="E616" s="62">
        <v>33383</v>
      </c>
      <c r="F616" s="54">
        <v>3431</v>
      </c>
      <c r="G616" s="28">
        <v>5.0966840000000004E-4</v>
      </c>
      <c r="H616" s="54">
        <v>29952</v>
      </c>
      <c r="I616" s="28">
        <v>4.9224960000000004E-4</v>
      </c>
      <c r="J616" s="65">
        <v>1.0353861459</v>
      </c>
      <c r="K616" s="35"/>
      <c r="L616" s="90"/>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row>
    <row r="617" spans="1:41" ht="15" customHeight="1" x14ac:dyDescent="0.25">
      <c r="A617" s="90"/>
      <c r="B617" s="57" t="s">
        <v>1358</v>
      </c>
      <c r="C617" s="60" t="s">
        <v>1359</v>
      </c>
      <c r="D617" s="60" t="s">
        <v>1360</v>
      </c>
      <c r="E617" s="62">
        <v>33304</v>
      </c>
      <c r="F617" s="54">
        <v>5910</v>
      </c>
      <c r="G617" s="28">
        <v>8.7791900000000001E-4</v>
      </c>
      <c r="H617" s="54">
        <v>27394</v>
      </c>
      <c r="I617" s="28">
        <v>4.5020979999999997E-4</v>
      </c>
      <c r="J617" s="65">
        <v>1.9500218965</v>
      </c>
      <c r="K617" s="35"/>
      <c r="L617" s="90"/>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row>
    <row r="618" spans="1:41" ht="15" customHeight="1" x14ac:dyDescent="0.25">
      <c r="A618" s="90"/>
      <c r="B618" s="57" t="s">
        <v>3556</v>
      </c>
      <c r="C618" s="60" t="s">
        <v>3673</v>
      </c>
      <c r="D618" s="60" t="s">
        <v>3854</v>
      </c>
      <c r="E618" s="62">
        <v>33299</v>
      </c>
      <c r="F618" s="54">
        <v>2504</v>
      </c>
      <c r="G618" s="28">
        <v>3.7196430000000001E-4</v>
      </c>
      <c r="H618" s="54">
        <v>30795</v>
      </c>
      <c r="I618" s="28">
        <v>5.0610399999999995E-4</v>
      </c>
      <c r="J618" s="65">
        <v>0.73495639759999998</v>
      </c>
      <c r="K618" s="35"/>
      <c r="L618" s="90"/>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row>
    <row r="619" spans="1:41" ht="15" customHeight="1" x14ac:dyDescent="0.25">
      <c r="A619" s="90"/>
      <c r="B619" s="57" t="s">
        <v>3590</v>
      </c>
      <c r="C619" s="60" t="s">
        <v>3702</v>
      </c>
      <c r="D619" s="60" t="s">
        <v>3885</v>
      </c>
      <c r="E619" s="62">
        <v>33282</v>
      </c>
      <c r="F619" s="54">
        <v>2838</v>
      </c>
      <c r="G619" s="28">
        <v>4.2157940000000002E-4</v>
      </c>
      <c r="H619" s="54">
        <v>30444</v>
      </c>
      <c r="I619" s="28">
        <v>5.003354E-4</v>
      </c>
      <c r="J619" s="65">
        <v>0.8425935618</v>
      </c>
      <c r="K619" s="35"/>
      <c r="L619" s="90"/>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row>
    <row r="620" spans="1:41" ht="15" customHeight="1" x14ac:dyDescent="0.25">
      <c r="A620" s="90"/>
      <c r="B620" s="57" t="s">
        <v>2850</v>
      </c>
      <c r="C620" s="60" t="s">
        <v>2851</v>
      </c>
      <c r="D620" s="60" t="s">
        <v>3797</v>
      </c>
      <c r="E620" s="62">
        <v>33238</v>
      </c>
      <c r="F620" s="54">
        <v>760</v>
      </c>
      <c r="G620" s="28">
        <v>1.1289650000000001E-4</v>
      </c>
      <c r="H620" s="54">
        <v>32478</v>
      </c>
      <c r="I620" s="28">
        <v>5.3376339999999995E-4</v>
      </c>
      <c r="J620" s="65">
        <v>0.21151042279999999</v>
      </c>
      <c r="K620" s="35"/>
      <c r="L620" s="90"/>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row>
    <row r="621" spans="1:41" ht="15" customHeight="1" x14ac:dyDescent="0.25">
      <c r="A621" s="90"/>
      <c r="B621" s="57" t="s">
        <v>2219</v>
      </c>
      <c r="C621" s="60" t="s">
        <v>2220</v>
      </c>
      <c r="D621" s="60" t="s">
        <v>2221</v>
      </c>
      <c r="E621" s="62">
        <v>33092</v>
      </c>
      <c r="F621" s="54">
        <v>3801</v>
      </c>
      <c r="G621" s="28">
        <v>5.6463119999999997E-4</v>
      </c>
      <c r="H621" s="54">
        <v>29291</v>
      </c>
      <c r="I621" s="28">
        <v>4.8138629999999998E-4</v>
      </c>
      <c r="J621" s="65">
        <v>1.1729273937</v>
      </c>
      <c r="K621" s="35"/>
      <c r="L621" s="90"/>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row>
    <row r="622" spans="1:41" ht="15" customHeight="1" x14ac:dyDescent="0.25">
      <c r="A622" s="90"/>
      <c r="B622" s="57" t="s">
        <v>3572</v>
      </c>
      <c r="C622" s="60" t="s">
        <v>3689</v>
      </c>
      <c r="D622" s="60" t="s">
        <v>3867</v>
      </c>
      <c r="E622" s="62">
        <v>32958</v>
      </c>
      <c r="F622" s="54">
        <v>3635</v>
      </c>
      <c r="G622" s="28">
        <v>5.3997219999999996E-4</v>
      </c>
      <c r="H622" s="54">
        <v>29323</v>
      </c>
      <c r="I622" s="28">
        <v>4.8191219999999999E-4</v>
      </c>
      <c r="J622" s="65">
        <v>1.1204783600999999</v>
      </c>
      <c r="K622" s="35"/>
      <c r="L622" s="90"/>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row>
    <row r="623" spans="1:41" ht="15" customHeight="1" x14ac:dyDescent="0.25">
      <c r="A623" s="90"/>
      <c r="B623" s="57" t="s">
        <v>1047</v>
      </c>
      <c r="C623" s="60" t="s">
        <v>1048</v>
      </c>
      <c r="D623" s="60" t="s">
        <v>1046</v>
      </c>
      <c r="E623" s="62">
        <v>32824</v>
      </c>
      <c r="F623" s="54">
        <v>7350</v>
      </c>
      <c r="G623" s="28">
        <v>1.0918283000000001E-3</v>
      </c>
      <c r="H623" s="54">
        <v>25474</v>
      </c>
      <c r="I623" s="28">
        <v>4.1865540000000001E-4</v>
      </c>
      <c r="J623" s="65">
        <v>2.6079403461999999</v>
      </c>
      <c r="K623" s="35"/>
      <c r="L623" s="90"/>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row>
    <row r="624" spans="1:41" ht="15" customHeight="1" x14ac:dyDescent="0.25">
      <c r="A624" s="90"/>
      <c r="B624" s="57" t="s">
        <v>942</v>
      </c>
      <c r="C624" s="60" t="s">
        <v>943</v>
      </c>
      <c r="D624" s="60" t="s">
        <v>944</v>
      </c>
      <c r="E624" s="62">
        <v>32470</v>
      </c>
      <c r="F624" s="54">
        <v>2761</v>
      </c>
      <c r="G624" s="28">
        <v>4.101412E-4</v>
      </c>
      <c r="H624" s="54">
        <v>29709</v>
      </c>
      <c r="I624" s="28">
        <v>4.8825600000000001E-4</v>
      </c>
      <c r="J624" s="65">
        <v>0.84001265999999997</v>
      </c>
      <c r="K624" s="35"/>
      <c r="L624" s="90"/>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row>
    <row r="625" spans="1:41" ht="15" customHeight="1" x14ac:dyDescent="0.25">
      <c r="A625" s="90"/>
      <c r="B625" s="57" t="s">
        <v>3630</v>
      </c>
      <c r="C625" s="60" t="s">
        <v>3738</v>
      </c>
      <c r="D625" s="60" t="s">
        <v>3924</v>
      </c>
      <c r="E625" s="62">
        <v>32430</v>
      </c>
      <c r="F625" s="54">
        <v>2111</v>
      </c>
      <c r="G625" s="28">
        <v>3.1358500000000001E-4</v>
      </c>
      <c r="H625" s="54">
        <v>30319</v>
      </c>
      <c r="I625" s="28">
        <v>4.9828109999999998E-4</v>
      </c>
      <c r="J625" s="65">
        <v>0.6293334545</v>
      </c>
      <c r="K625" s="35"/>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row>
    <row r="626" spans="1:41" ht="15" customHeight="1" x14ac:dyDescent="0.25">
      <c r="A626" s="90"/>
      <c r="B626" s="57" t="s">
        <v>2374</v>
      </c>
      <c r="C626" s="60" t="s">
        <v>2375</v>
      </c>
      <c r="D626" s="60" t="s">
        <v>2376</v>
      </c>
      <c r="E626" s="62">
        <v>32410</v>
      </c>
      <c r="F626" s="54">
        <v>1500</v>
      </c>
      <c r="G626" s="28">
        <v>2.228221E-4</v>
      </c>
      <c r="H626" s="54">
        <v>30910</v>
      </c>
      <c r="I626" s="28">
        <v>5.0799389999999997E-4</v>
      </c>
      <c r="J626" s="65">
        <v>0.43863139449999999</v>
      </c>
      <c r="K626" s="35"/>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row>
    <row r="627" spans="1:41" ht="15" customHeight="1" x14ac:dyDescent="0.25">
      <c r="A627" s="90"/>
      <c r="B627" s="57" t="s">
        <v>2795</v>
      </c>
      <c r="C627" s="60" t="s">
        <v>2796</v>
      </c>
      <c r="D627" s="60" t="s">
        <v>3773</v>
      </c>
      <c r="E627" s="62">
        <v>32376</v>
      </c>
      <c r="F627" s="54">
        <v>2807</v>
      </c>
      <c r="G627" s="28">
        <v>4.169744E-4</v>
      </c>
      <c r="H627" s="54">
        <v>29569</v>
      </c>
      <c r="I627" s="28">
        <v>4.8595510000000003E-4</v>
      </c>
      <c r="J627" s="65">
        <v>0.85805126099999995</v>
      </c>
      <c r="K627" s="35"/>
      <c r="L627" s="90"/>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row>
    <row r="628" spans="1:41" ht="15" customHeight="1" x14ac:dyDescent="0.25">
      <c r="A628" s="90"/>
      <c r="B628" s="57" t="s">
        <v>2050</v>
      </c>
      <c r="C628" s="60" t="s">
        <v>2051</v>
      </c>
      <c r="D628" s="60" t="s">
        <v>2052</v>
      </c>
      <c r="E628" s="62">
        <v>32333</v>
      </c>
      <c r="F628" s="54">
        <v>4062</v>
      </c>
      <c r="G628" s="28">
        <v>6.0340220000000002E-4</v>
      </c>
      <c r="H628" s="54">
        <v>28271</v>
      </c>
      <c r="I628" s="28">
        <v>4.64623E-4</v>
      </c>
      <c r="J628" s="65">
        <v>1.2986921249000001</v>
      </c>
      <c r="K628" s="35"/>
      <c r="L628" s="90"/>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row>
    <row r="629" spans="1:41" ht="15" customHeight="1" x14ac:dyDescent="0.25">
      <c r="A629" s="90"/>
      <c r="B629" s="57" t="s">
        <v>133</v>
      </c>
      <c r="C629" s="60" t="s">
        <v>134</v>
      </c>
      <c r="D629" s="60" t="s">
        <v>135</v>
      </c>
      <c r="E629" s="62">
        <v>32008</v>
      </c>
      <c r="F629" s="54">
        <v>2126</v>
      </c>
      <c r="G629" s="28">
        <v>3.1581319999999998E-4</v>
      </c>
      <c r="H629" s="54">
        <v>29882</v>
      </c>
      <c r="I629" s="28">
        <v>4.9109920000000001E-4</v>
      </c>
      <c r="J629" s="65">
        <v>0.64307415739999996</v>
      </c>
      <c r="K629" s="35"/>
      <c r="L629" s="90"/>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row>
    <row r="630" spans="1:41" ht="15" customHeight="1" x14ac:dyDescent="0.25">
      <c r="A630" s="90"/>
      <c r="B630" s="57" t="s">
        <v>3538</v>
      </c>
      <c r="C630" s="60" t="s">
        <v>3656</v>
      </c>
      <c r="D630" s="60" t="s">
        <v>3837</v>
      </c>
      <c r="E630" s="62">
        <v>31997</v>
      </c>
      <c r="F630" s="54">
        <v>6008</v>
      </c>
      <c r="G630" s="28">
        <v>8.9247679999999996E-4</v>
      </c>
      <c r="H630" s="54">
        <v>25989</v>
      </c>
      <c r="I630" s="28">
        <v>4.2711920000000002E-4</v>
      </c>
      <c r="J630" s="65">
        <v>2.0895261635</v>
      </c>
      <c r="K630" s="35"/>
      <c r="L630" s="90"/>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row>
    <row r="631" spans="1:41" ht="15" customHeight="1" x14ac:dyDescent="0.25">
      <c r="A631" s="90"/>
      <c r="B631" s="57" t="s">
        <v>3532</v>
      </c>
      <c r="C631" s="60" t="s">
        <v>3650</v>
      </c>
      <c r="D631" s="60" t="s">
        <v>3831</v>
      </c>
      <c r="E631" s="62">
        <v>31711</v>
      </c>
      <c r="F631" s="54">
        <v>3231</v>
      </c>
      <c r="G631" s="28">
        <v>4.799588E-4</v>
      </c>
      <c r="H631" s="54">
        <v>28480</v>
      </c>
      <c r="I631" s="28">
        <v>4.6805780000000002E-4</v>
      </c>
      <c r="J631" s="65">
        <v>1.0254262518999999</v>
      </c>
      <c r="K631" s="35"/>
      <c r="L631" s="90"/>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row>
    <row r="632" spans="1:41" ht="15" customHeight="1" x14ac:dyDescent="0.25">
      <c r="A632" s="90"/>
      <c r="B632" s="57" t="s">
        <v>2042</v>
      </c>
      <c r="C632" s="60" t="s">
        <v>2043</v>
      </c>
      <c r="D632" s="60" t="s">
        <v>2044</v>
      </c>
      <c r="E632" s="62">
        <v>31705</v>
      </c>
      <c r="F632" s="54">
        <v>1113</v>
      </c>
      <c r="G632" s="28">
        <v>1.65334E-4</v>
      </c>
      <c r="H632" s="54">
        <v>30592</v>
      </c>
      <c r="I632" s="28">
        <v>5.0276770000000001E-4</v>
      </c>
      <c r="J632" s="65">
        <v>0.32884765729999998</v>
      </c>
      <c r="K632" s="35"/>
      <c r="L632" s="90"/>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row>
    <row r="633" spans="1:41" ht="15" customHeight="1" x14ac:dyDescent="0.25">
      <c r="A633" s="90"/>
      <c r="B633" s="57" t="s">
        <v>2829</v>
      </c>
      <c r="C633" s="60" t="s">
        <v>2830</v>
      </c>
      <c r="D633" s="60" t="s">
        <v>3786</v>
      </c>
      <c r="E633" s="62">
        <v>31590</v>
      </c>
      <c r="F633" s="54">
        <v>2223</v>
      </c>
      <c r="G633" s="28">
        <v>3.3022230000000002E-4</v>
      </c>
      <c r="H633" s="54">
        <v>29367</v>
      </c>
      <c r="I633" s="28">
        <v>4.8263530000000002E-4</v>
      </c>
      <c r="J633" s="65">
        <v>0.68420672419999995</v>
      </c>
      <c r="K633" s="35"/>
      <c r="L633" s="90"/>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row>
    <row r="634" spans="1:41" ht="15" customHeight="1" x14ac:dyDescent="0.25">
      <c r="A634" s="90"/>
      <c r="B634" s="57" t="s">
        <v>1188</v>
      </c>
      <c r="C634" s="60" t="s">
        <v>1189</v>
      </c>
      <c r="D634" s="60" t="s">
        <v>1189</v>
      </c>
      <c r="E634" s="62">
        <v>31392</v>
      </c>
      <c r="F634" s="54">
        <v>2848</v>
      </c>
      <c r="G634" s="28">
        <v>4.230649E-4</v>
      </c>
      <c r="H634" s="54">
        <v>28544</v>
      </c>
      <c r="I634" s="28">
        <v>4.6910959999999999E-4</v>
      </c>
      <c r="J634" s="65">
        <v>0.90184647230000003</v>
      </c>
      <c r="K634" s="35"/>
      <c r="L634" s="90"/>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row>
    <row r="635" spans="1:41" ht="15" customHeight="1" x14ac:dyDescent="0.25">
      <c r="A635" s="90"/>
      <c r="B635" s="57" t="s">
        <v>148</v>
      </c>
      <c r="C635" s="60" t="s">
        <v>149</v>
      </c>
      <c r="D635" s="60" t="s">
        <v>150</v>
      </c>
      <c r="E635" s="62">
        <v>31317</v>
      </c>
      <c r="F635" s="54">
        <v>3806</v>
      </c>
      <c r="G635" s="28">
        <v>5.6537389999999996E-4</v>
      </c>
      <c r="H635" s="54">
        <v>27511</v>
      </c>
      <c r="I635" s="28">
        <v>4.5213270000000002E-4</v>
      </c>
      <c r="J635" s="65">
        <v>1.2504601774999999</v>
      </c>
      <c r="K635" s="35"/>
      <c r="L635" s="90"/>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row>
    <row r="636" spans="1:41" ht="15" customHeight="1" x14ac:dyDescent="0.25">
      <c r="A636" s="90"/>
      <c r="B636" s="57" t="s">
        <v>336</v>
      </c>
      <c r="C636" s="60" t="s">
        <v>337</v>
      </c>
      <c r="D636" s="60" t="s">
        <v>338</v>
      </c>
      <c r="E636" s="62">
        <v>31306</v>
      </c>
      <c r="F636" s="54">
        <v>3631</v>
      </c>
      <c r="G636" s="28">
        <v>5.3937799999999997E-4</v>
      </c>
      <c r="H636" s="54">
        <v>27675</v>
      </c>
      <c r="I636" s="28">
        <v>4.54828E-4</v>
      </c>
      <c r="J636" s="65">
        <v>1.1858945628999999</v>
      </c>
      <c r="K636" s="35"/>
      <c r="L636" s="90"/>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row>
    <row r="637" spans="1:41" ht="15" customHeight="1" x14ac:dyDescent="0.25">
      <c r="A637" s="90"/>
      <c r="B637" s="57" t="s">
        <v>2901</v>
      </c>
      <c r="C637" s="60" t="s">
        <v>2902</v>
      </c>
      <c r="D637" s="60" t="s">
        <v>3822</v>
      </c>
      <c r="E637" s="62">
        <v>30914</v>
      </c>
      <c r="F637" s="54">
        <v>2121</v>
      </c>
      <c r="G637" s="28">
        <v>3.150704E-4</v>
      </c>
      <c r="H637" s="54">
        <v>28793</v>
      </c>
      <c r="I637" s="28">
        <v>4.7320190000000001E-4</v>
      </c>
      <c r="J637" s="65">
        <v>0.66582670489999995</v>
      </c>
      <c r="K637" s="35"/>
      <c r="L637" s="90"/>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row>
    <row r="638" spans="1:41" ht="15" customHeight="1" x14ac:dyDescent="0.25">
      <c r="A638" s="90"/>
      <c r="B638" s="57" t="s">
        <v>1743</v>
      </c>
      <c r="C638" s="60" t="s">
        <v>1744</v>
      </c>
      <c r="D638" s="60" t="s">
        <v>1745</v>
      </c>
      <c r="E638" s="62">
        <v>30815</v>
      </c>
      <c r="F638" s="54">
        <v>5601</v>
      </c>
      <c r="G638" s="28">
        <v>8.3201770000000002E-4</v>
      </c>
      <c r="H638" s="54">
        <v>25214</v>
      </c>
      <c r="I638" s="28">
        <v>4.1438240000000001E-4</v>
      </c>
      <c r="J638" s="65">
        <v>2.0078500822000001</v>
      </c>
      <c r="K638" s="35"/>
      <c r="L638" s="90"/>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row>
    <row r="639" spans="1:41" ht="15" customHeight="1" x14ac:dyDescent="0.25">
      <c r="A639" s="90"/>
      <c r="B639" s="57" t="s">
        <v>850</v>
      </c>
      <c r="C639" s="60" t="s">
        <v>851</v>
      </c>
      <c r="D639" s="60" t="s">
        <v>852</v>
      </c>
      <c r="E639" s="62">
        <v>30589</v>
      </c>
      <c r="F639" s="54">
        <v>3296</v>
      </c>
      <c r="G639" s="28">
        <v>4.8961440000000001E-4</v>
      </c>
      <c r="H639" s="54">
        <v>27293</v>
      </c>
      <c r="I639" s="28">
        <v>4.485499E-4</v>
      </c>
      <c r="J639" s="65">
        <v>1.0915493777</v>
      </c>
      <c r="K639" s="35"/>
      <c r="L639" s="90"/>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row>
    <row r="640" spans="1:41" ht="15" customHeight="1" x14ac:dyDescent="0.25">
      <c r="A640" s="90"/>
      <c r="B640" s="57" t="s">
        <v>2633</v>
      </c>
      <c r="C640" s="60" t="s">
        <v>2634</v>
      </c>
      <c r="D640" s="60" t="s">
        <v>3966</v>
      </c>
      <c r="E640" s="62">
        <v>30440</v>
      </c>
      <c r="F640" s="54">
        <v>4109</v>
      </c>
      <c r="G640" s="28">
        <v>6.1038399999999995E-4</v>
      </c>
      <c r="H640" s="54">
        <v>26331</v>
      </c>
      <c r="I640" s="28">
        <v>4.3273980000000002E-4</v>
      </c>
      <c r="J640" s="65">
        <v>1.4105102509</v>
      </c>
      <c r="K640" s="35"/>
      <c r="L640" s="90"/>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row>
    <row r="641" spans="1:41" ht="15" customHeight="1" x14ac:dyDescent="0.25">
      <c r="A641" s="90"/>
      <c r="B641" s="57" t="s">
        <v>1062</v>
      </c>
      <c r="C641" s="60" t="s">
        <v>1063</v>
      </c>
      <c r="D641" s="60" t="s">
        <v>1064</v>
      </c>
      <c r="E641" s="62">
        <v>30399</v>
      </c>
      <c r="F641" s="54">
        <v>2913</v>
      </c>
      <c r="G641" s="28">
        <v>4.327205E-4</v>
      </c>
      <c r="H641" s="54">
        <v>27486</v>
      </c>
      <c r="I641" s="28">
        <v>4.5172179999999998E-4</v>
      </c>
      <c r="J641" s="65">
        <v>0.95793579340000001</v>
      </c>
      <c r="K641" s="35"/>
      <c r="L641" s="90"/>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row>
    <row r="642" spans="1:41" ht="15" customHeight="1" x14ac:dyDescent="0.25">
      <c r="A642" s="90"/>
      <c r="B642" s="57" t="s">
        <v>3551</v>
      </c>
      <c r="C642" s="60" t="s">
        <v>3668</v>
      </c>
      <c r="D642" s="60" t="s">
        <v>3849</v>
      </c>
      <c r="E642" s="62">
        <v>30391</v>
      </c>
      <c r="F642" s="54">
        <v>1141</v>
      </c>
      <c r="G642" s="28">
        <v>1.6949329999999999E-4</v>
      </c>
      <c r="H642" s="54">
        <v>29250</v>
      </c>
      <c r="I642" s="28">
        <v>4.8071250000000001E-4</v>
      </c>
      <c r="J642" s="65">
        <v>0.35258776060000002</v>
      </c>
      <c r="K642" s="35"/>
      <c r="L642" s="90"/>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row>
    <row r="643" spans="1:41" ht="15" customHeight="1" x14ac:dyDescent="0.25">
      <c r="A643" s="90"/>
      <c r="B643" s="57" t="s">
        <v>507</v>
      </c>
      <c r="C643" s="60" t="s">
        <v>508</v>
      </c>
      <c r="D643" s="60" t="s">
        <v>509</v>
      </c>
      <c r="E643" s="62">
        <v>30353</v>
      </c>
      <c r="F643" s="54">
        <v>3968</v>
      </c>
      <c r="G643" s="28">
        <v>5.8943869999999998E-4</v>
      </c>
      <c r="H643" s="54">
        <v>26385</v>
      </c>
      <c r="I643" s="28">
        <v>4.3362730000000001E-4</v>
      </c>
      <c r="J643" s="65">
        <v>1.3593209912999999</v>
      </c>
      <c r="K643" s="35"/>
      <c r="L643" s="90"/>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row>
    <row r="644" spans="1:41" ht="15" customHeight="1" x14ac:dyDescent="0.25">
      <c r="A644" s="90"/>
      <c r="B644" s="57" t="s">
        <v>3088</v>
      </c>
      <c r="C644" s="60" t="s">
        <v>3089</v>
      </c>
      <c r="D644" s="60" t="s">
        <v>3089</v>
      </c>
      <c r="E644" s="62">
        <v>30157</v>
      </c>
      <c r="F644" s="54">
        <v>3987</v>
      </c>
      <c r="G644" s="28">
        <v>5.9226109999999999E-4</v>
      </c>
      <c r="H644" s="54">
        <v>26170</v>
      </c>
      <c r="I644" s="28">
        <v>4.3009390000000003E-4</v>
      </c>
      <c r="J644" s="65">
        <v>1.3770508308</v>
      </c>
      <c r="K644" s="35"/>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row>
    <row r="645" spans="1:41" ht="15" customHeight="1" x14ac:dyDescent="0.25">
      <c r="A645" s="90"/>
      <c r="B645" s="57" t="s">
        <v>2377</v>
      </c>
      <c r="C645" s="60" t="s">
        <v>2378</v>
      </c>
      <c r="D645" s="60" t="s">
        <v>2379</v>
      </c>
      <c r="E645" s="62">
        <v>30057</v>
      </c>
      <c r="F645" s="54">
        <v>1374</v>
      </c>
      <c r="G645" s="28">
        <v>2.04105E-4</v>
      </c>
      <c r="H645" s="54">
        <v>28683</v>
      </c>
      <c r="I645" s="28">
        <v>4.7139410000000001E-4</v>
      </c>
      <c r="J645" s="65">
        <v>0.4329817769</v>
      </c>
      <c r="K645" s="35"/>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row>
    <row r="646" spans="1:41" ht="15" customHeight="1" x14ac:dyDescent="0.25">
      <c r="A646" s="90"/>
      <c r="B646" s="57" t="s">
        <v>442</v>
      </c>
      <c r="C646" s="60" t="s">
        <v>443</v>
      </c>
      <c r="D646" s="60" t="s">
        <v>444</v>
      </c>
      <c r="E646" s="62">
        <v>29995</v>
      </c>
      <c r="F646" s="54">
        <v>1988</v>
      </c>
      <c r="G646" s="28">
        <v>2.9531350000000002E-4</v>
      </c>
      <c r="H646" s="54">
        <v>28007</v>
      </c>
      <c r="I646" s="28">
        <v>4.6028429999999998E-4</v>
      </c>
      <c r="J646" s="65">
        <v>0.64158949909999996</v>
      </c>
      <c r="K646" s="35"/>
      <c r="L646" s="90"/>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row>
    <row r="647" spans="1:41" ht="15" customHeight="1" x14ac:dyDescent="0.25">
      <c r="A647" s="90"/>
      <c r="B647" s="57" t="s">
        <v>2635</v>
      </c>
      <c r="C647" s="60" t="s">
        <v>2636</v>
      </c>
      <c r="D647" s="60" t="s">
        <v>3967</v>
      </c>
      <c r="E647" s="62">
        <v>29905</v>
      </c>
      <c r="F647" s="54">
        <v>2258</v>
      </c>
      <c r="G647" s="28">
        <v>3.3542149999999998E-4</v>
      </c>
      <c r="H647" s="54">
        <v>27647</v>
      </c>
      <c r="I647" s="28">
        <v>4.5436780000000001E-4</v>
      </c>
      <c r="J647" s="65">
        <v>0.73821588069999999</v>
      </c>
      <c r="K647" s="35"/>
      <c r="L647" s="90"/>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row>
    <row r="648" spans="1:41" ht="15" customHeight="1" x14ac:dyDescent="0.25">
      <c r="A648" s="90"/>
      <c r="B648" s="57" t="s">
        <v>2148</v>
      </c>
      <c r="C648" s="60" t="s">
        <v>116</v>
      </c>
      <c r="D648" s="60" t="s">
        <v>2149</v>
      </c>
      <c r="E648" s="62">
        <v>29890</v>
      </c>
      <c r="F648" s="54">
        <v>3561</v>
      </c>
      <c r="G648" s="28">
        <v>5.2897960000000005E-4</v>
      </c>
      <c r="H648" s="54">
        <v>26329</v>
      </c>
      <c r="I648" s="28">
        <v>4.32707E-4</v>
      </c>
      <c r="J648" s="65">
        <v>1.2224893031999999</v>
      </c>
      <c r="K648" s="35"/>
      <c r="L648" s="90"/>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row>
    <row r="649" spans="1:41" ht="15" customHeight="1" x14ac:dyDescent="0.25">
      <c r="A649" s="90"/>
      <c r="B649" s="57" t="s">
        <v>2637</v>
      </c>
      <c r="C649" s="60" t="s">
        <v>2638</v>
      </c>
      <c r="D649" s="60" t="s">
        <v>3968</v>
      </c>
      <c r="E649" s="62">
        <v>29818</v>
      </c>
      <c r="F649" s="54">
        <v>2157</v>
      </c>
      <c r="G649" s="28">
        <v>3.2041820000000001E-4</v>
      </c>
      <c r="H649" s="54">
        <v>27661</v>
      </c>
      <c r="I649" s="28">
        <v>4.5459789999999998E-4</v>
      </c>
      <c r="J649" s="65">
        <v>0.70483867639999997</v>
      </c>
      <c r="K649" s="35"/>
      <c r="L649" s="90"/>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row>
    <row r="650" spans="1:41" ht="15" customHeight="1" x14ac:dyDescent="0.25">
      <c r="A650" s="90"/>
      <c r="B650" s="57" t="s">
        <v>3554</v>
      </c>
      <c r="C650" s="60" t="s">
        <v>3671</v>
      </c>
      <c r="D650" s="60" t="s">
        <v>3852</v>
      </c>
      <c r="E650" s="62">
        <v>29808</v>
      </c>
      <c r="F650" s="54">
        <v>1338</v>
      </c>
      <c r="G650" s="28">
        <v>1.987573E-4</v>
      </c>
      <c r="H650" s="54">
        <v>28470</v>
      </c>
      <c r="I650" s="28">
        <v>4.678935E-4</v>
      </c>
      <c r="J650" s="65">
        <v>0.4247917806</v>
      </c>
      <c r="K650" s="35"/>
      <c r="L650" s="90"/>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row>
    <row r="651" spans="1:41" ht="15" customHeight="1" x14ac:dyDescent="0.25">
      <c r="A651" s="90"/>
      <c r="B651" s="57" t="s">
        <v>2419</v>
      </c>
      <c r="C651" s="60" t="s">
        <v>2420</v>
      </c>
      <c r="D651" s="60" t="s">
        <v>2421</v>
      </c>
      <c r="E651" s="62">
        <v>29794</v>
      </c>
      <c r="F651" s="54">
        <v>1277</v>
      </c>
      <c r="G651" s="28">
        <v>1.8969589999999999E-4</v>
      </c>
      <c r="H651" s="54">
        <v>28517</v>
      </c>
      <c r="I651" s="28">
        <v>4.6866589999999998E-4</v>
      </c>
      <c r="J651" s="65">
        <v>0.40475714149999997</v>
      </c>
      <c r="K651" s="35"/>
      <c r="L651" s="90"/>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row>
    <row r="652" spans="1:41" ht="15" customHeight="1" x14ac:dyDescent="0.25">
      <c r="A652" s="90"/>
      <c r="B652" s="57" t="s">
        <v>2431</v>
      </c>
      <c r="C652" s="60" t="s">
        <v>2432</v>
      </c>
      <c r="D652" s="60" t="s">
        <v>2433</v>
      </c>
      <c r="E652" s="62">
        <v>29733</v>
      </c>
      <c r="F652" s="54">
        <v>1496</v>
      </c>
      <c r="G652" s="28">
        <v>2.2222790000000001E-4</v>
      </c>
      <c r="H652" s="54">
        <v>28237</v>
      </c>
      <c r="I652" s="28">
        <v>4.6406419999999999E-4</v>
      </c>
      <c r="J652" s="65">
        <v>0.47887316219999998</v>
      </c>
      <c r="K652" s="35"/>
      <c r="L652" s="90"/>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row>
    <row r="653" spans="1:41" ht="15" customHeight="1" x14ac:dyDescent="0.25">
      <c r="A653" s="90"/>
      <c r="B653" s="57" t="s">
        <v>782</v>
      </c>
      <c r="C653" s="60" t="s">
        <v>783</v>
      </c>
      <c r="D653" s="60" t="s">
        <v>784</v>
      </c>
      <c r="E653" s="62">
        <v>29726</v>
      </c>
      <c r="F653" s="54">
        <v>3246</v>
      </c>
      <c r="G653" s="28">
        <v>4.8218700000000002E-4</v>
      </c>
      <c r="H653" s="54">
        <v>26480</v>
      </c>
      <c r="I653" s="28">
        <v>4.3518860000000002E-4</v>
      </c>
      <c r="J653" s="65">
        <v>1.1079954916000001</v>
      </c>
      <c r="K653" s="35"/>
      <c r="L653" s="90"/>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row>
    <row r="654" spans="1:41" ht="15" customHeight="1" x14ac:dyDescent="0.25">
      <c r="A654" s="90"/>
      <c r="B654" s="57" t="s">
        <v>2699</v>
      </c>
      <c r="C654" s="60" t="s">
        <v>1129</v>
      </c>
      <c r="D654" s="60" t="s">
        <v>3995</v>
      </c>
      <c r="E654" s="62">
        <v>29503</v>
      </c>
      <c r="F654" s="54">
        <v>2423</v>
      </c>
      <c r="G654" s="28">
        <v>3.5993199999999998E-4</v>
      </c>
      <c r="H654" s="54">
        <v>27080</v>
      </c>
      <c r="I654" s="28">
        <v>4.4504940000000002E-4</v>
      </c>
      <c r="J654" s="65">
        <v>0.80874612469999996</v>
      </c>
      <c r="K654" s="35"/>
      <c r="L654" s="90"/>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row>
    <row r="655" spans="1:41" ht="15" customHeight="1" x14ac:dyDescent="0.25">
      <c r="A655" s="90"/>
      <c r="B655" s="57" t="s">
        <v>3464</v>
      </c>
      <c r="C655" s="60" t="s">
        <v>3465</v>
      </c>
      <c r="D655" s="60" t="s">
        <v>3466</v>
      </c>
      <c r="E655" s="62">
        <v>29279</v>
      </c>
      <c r="F655" s="54">
        <v>2206</v>
      </c>
      <c r="G655" s="28">
        <v>3.27697E-4</v>
      </c>
      <c r="H655" s="54">
        <v>27073</v>
      </c>
      <c r="I655" s="28">
        <v>4.4493430000000001E-4</v>
      </c>
      <c r="J655" s="65">
        <v>0.73650649889999997</v>
      </c>
      <c r="K655" s="35"/>
      <c r="L655" s="90"/>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row>
    <row r="656" spans="1:41" ht="15" customHeight="1" x14ac:dyDescent="0.25">
      <c r="A656" s="90"/>
      <c r="B656" s="57" t="s">
        <v>2207</v>
      </c>
      <c r="C656" s="60" t="s">
        <v>2208</v>
      </c>
      <c r="D656" s="60" t="s">
        <v>2209</v>
      </c>
      <c r="E656" s="62">
        <v>29261</v>
      </c>
      <c r="F656" s="54">
        <v>2672</v>
      </c>
      <c r="G656" s="28">
        <v>3.9692040000000002E-4</v>
      </c>
      <c r="H656" s="54">
        <v>26589</v>
      </c>
      <c r="I656" s="28">
        <v>4.3698000000000001E-4</v>
      </c>
      <c r="J656" s="65">
        <v>0.90832634030000003</v>
      </c>
      <c r="K656" s="35"/>
      <c r="L656" s="90"/>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row>
    <row r="657" spans="1:41" ht="15" customHeight="1" x14ac:dyDescent="0.25">
      <c r="A657" s="90"/>
      <c r="B657" s="57" t="s">
        <v>2915</v>
      </c>
      <c r="C657" s="60" t="s">
        <v>2916</v>
      </c>
      <c r="D657" s="60" t="s">
        <v>3829</v>
      </c>
      <c r="E657" s="62">
        <v>29243</v>
      </c>
      <c r="F657" s="54">
        <v>1810</v>
      </c>
      <c r="G657" s="28">
        <v>2.6887200000000002E-4</v>
      </c>
      <c r="H657" s="54">
        <v>27433</v>
      </c>
      <c r="I657" s="28">
        <v>4.5085079999999998E-4</v>
      </c>
      <c r="J657" s="65">
        <v>0.59636580009999995</v>
      </c>
      <c r="K657" s="35"/>
      <c r="L657" s="90"/>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row>
    <row r="658" spans="1:41" ht="15" customHeight="1" x14ac:dyDescent="0.25">
      <c r="A658" s="90"/>
      <c r="B658" s="57" t="s">
        <v>3584</v>
      </c>
      <c r="C658" s="60" t="s">
        <v>340</v>
      </c>
      <c r="D658" s="60" t="s">
        <v>3879</v>
      </c>
      <c r="E658" s="62">
        <v>29189</v>
      </c>
      <c r="F658" s="54">
        <v>2614</v>
      </c>
      <c r="G658" s="28">
        <v>3.883046E-4</v>
      </c>
      <c r="H658" s="54">
        <v>26575</v>
      </c>
      <c r="I658" s="28">
        <v>4.3674989999999998E-4</v>
      </c>
      <c r="J658" s="65">
        <v>0.889077805</v>
      </c>
      <c r="K658" s="35"/>
      <c r="L658" s="90"/>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row>
    <row r="659" spans="1:41" ht="15" customHeight="1" x14ac:dyDescent="0.25">
      <c r="A659" s="90"/>
      <c r="B659" s="57" t="s">
        <v>2366</v>
      </c>
      <c r="C659" s="60" t="s">
        <v>2367</v>
      </c>
      <c r="D659" s="60" t="s">
        <v>2368</v>
      </c>
      <c r="E659" s="62">
        <v>29151</v>
      </c>
      <c r="F659" s="54">
        <v>2240</v>
      </c>
      <c r="G659" s="28">
        <v>3.3274770000000001E-4</v>
      </c>
      <c r="H659" s="54">
        <v>26911</v>
      </c>
      <c r="I659" s="28">
        <v>4.4227189999999998E-4</v>
      </c>
      <c r="J659" s="65">
        <v>0.75235990100000005</v>
      </c>
      <c r="K659" s="35"/>
      <c r="L659" s="90"/>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row>
    <row r="660" spans="1:41" ht="15" customHeight="1" x14ac:dyDescent="0.25">
      <c r="A660" s="90"/>
      <c r="B660" s="57" t="s">
        <v>412</v>
      </c>
      <c r="C660" s="60" t="s">
        <v>413</v>
      </c>
      <c r="D660" s="60" t="s">
        <v>414</v>
      </c>
      <c r="E660" s="62">
        <v>29119</v>
      </c>
      <c r="F660" s="54">
        <v>2841</v>
      </c>
      <c r="G660" s="28">
        <v>4.2202500000000003E-4</v>
      </c>
      <c r="H660" s="54">
        <v>26278</v>
      </c>
      <c r="I660" s="28">
        <v>4.3186880000000002E-4</v>
      </c>
      <c r="J660" s="65">
        <v>0.97720658309999997</v>
      </c>
      <c r="K660" s="35"/>
      <c r="L660" s="90"/>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row>
    <row r="661" spans="1:41" ht="15" customHeight="1" x14ac:dyDescent="0.25">
      <c r="A661" s="90"/>
      <c r="B661" s="57" t="s">
        <v>2467</v>
      </c>
      <c r="C661" s="60" t="s">
        <v>2468</v>
      </c>
      <c r="D661" s="60" t="s">
        <v>2469</v>
      </c>
      <c r="E661" s="62">
        <v>29025</v>
      </c>
      <c r="F661" s="54">
        <v>5951</v>
      </c>
      <c r="G661" s="28">
        <v>8.8400950000000001E-4</v>
      </c>
      <c r="H661" s="54">
        <v>23074</v>
      </c>
      <c r="I661" s="28">
        <v>3.7921230000000002E-4</v>
      </c>
      <c r="J661" s="65">
        <v>2.3311730866000002</v>
      </c>
      <c r="K661" s="35"/>
      <c r="L661" s="90"/>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row>
    <row r="662" spans="1:41" ht="15" customHeight="1" x14ac:dyDescent="0.25">
      <c r="A662" s="90"/>
      <c r="B662" s="57" t="s">
        <v>2033</v>
      </c>
      <c r="C662" s="60" t="s">
        <v>2034</v>
      </c>
      <c r="D662" s="60" t="s">
        <v>2035</v>
      </c>
      <c r="E662" s="62">
        <v>28980</v>
      </c>
      <c r="F662" s="54">
        <v>3418</v>
      </c>
      <c r="G662" s="28">
        <v>5.0773729999999996E-4</v>
      </c>
      <c r="H662" s="54">
        <v>25562</v>
      </c>
      <c r="I662" s="28">
        <v>4.2010160000000002E-4</v>
      </c>
      <c r="J662" s="65">
        <v>1.2086058343999999</v>
      </c>
      <c r="K662" s="35"/>
      <c r="L662" s="90"/>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row>
    <row r="663" spans="1:41" ht="15" customHeight="1" x14ac:dyDescent="0.25">
      <c r="A663" s="90"/>
      <c r="B663" s="57" t="s">
        <v>2459</v>
      </c>
      <c r="C663" s="60" t="s">
        <v>2460</v>
      </c>
      <c r="D663" s="60" t="s">
        <v>2461</v>
      </c>
      <c r="E663" s="62">
        <v>28955</v>
      </c>
      <c r="F663" s="54">
        <v>3218</v>
      </c>
      <c r="G663" s="28">
        <v>4.7802769999999998E-4</v>
      </c>
      <c r="H663" s="54">
        <v>25737</v>
      </c>
      <c r="I663" s="28">
        <v>4.2297770000000002E-4</v>
      </c>
      <c r="J663" s="65">
        <v>1.1301486635</v>
      </c>
      <c r="K663" s="35"/>
      <c r="L663" s="90"/>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row>
    <row r="664" spans="1:41" ht="15" customHeight="1" x14ac:dyDescent="0.25">
      <c r="A664" s="90"/>
      <c r="B664" s="57" t="s">
        <v>2708</v>
      </c>
      <c r="C664" s="60" t="s">
        <v>2709</v>
      </c>
      <c r="D664" s="60" t="s">
        <v>4000</v>
      </c>
      <c r="E664" s="62">
        <v>28900</v>
      </c>
      <c r="F664" s="54">
        <v>2806</v>
      </c>
      <c r="G664" s="28">
        <v>4.1682589999999999E-4</v>
      </c>
      <c r="H664" s="54">
        <v>26094</v>
      </c>
      <c r="I664" s="28">
        <v>4.288448E-4</v>
      </c>
      <c r="J664" s="65">
        <v>0.97197359569999997</v>
      </c>
      <c r="K664" s="35"/>
      <c r="L664" s="90"/>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row>
    <row r="665" spans="1:41" ht="15" customHeight="1" x14ac:dyDescent="0.25">
      <c r="A665" s="90"/>
      <c r="B665" s="57" t="s">
        <v>1159</v>
      </c>
      <c r="C665" s="60" t="s">
        <v>1160</v>
      </c>
      <c r="D665" s="60" t="s">
        <v>1161</v>
      </c>
      <c r="E665" s="62">
        <v>28797</v>
      </c>
      <c r="F665" s="54">
        <v>2185</v>
      </c>
      <c r="G665" s="28">
        <v>3.245775E-4</v>
      </c>
      <c r="H665" s="54">
        <v>26612</v>
      </c>
      <c r="I665" s="28">
        <v>4.37358E-4</v>
      </c>
      <c r="J665" s="65">
        <v>0.74213238749999999</v>
      </c>
      <c r="K665" s="35"/>
      <c r="L665" s="90"/>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row>
    <row r="666" spans="1:41" ht="15" customHeight="1" x14ac:dyDescent="0.25">
      <c r="A666" s="90"/>
      <c r="B666" s="57" t="s">
        <v>1004</v>
      </c>
      <c r="C666" s="60" t="s">
        <v>1005</v>
      </c>
      <c r="D666" s="60" t="s">
        <v>1006</v>
      </c>
      <c r="E666" s="62">
        <v>28789</v>
      </c>
      <c r="F666" s="54">
        <v>3872</v>
      </c>
      <c r="G666" s="28">
        <v>5.7517810000000001E-4</v>
      </c>
      <c r="H666" s="54">
        <v>24917</v>
      </c>
      <c r="I666" s="28">
        <v>4.0950129999999999E-4</v>
      </c>
      <c r="J666" s="65">
        <v>1.4045818591999999</v>
      </c>
      <c r="K666" s="35"/>
      <c r="L666" s="90"/>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row>
    <row r="667" spans="1:41" ht="15" customHeight="1" x14ac:dyDescent="0.25">
      <c r="A667" s="90"/>
      <c r="B667" s="57" t="s">
        <v>2879</v>
      </c>
      <c r="C667" s="60" t="s">
        <v>2880</v>
      </c>
      <c r="D667" s="60" t="s">
        <v>3811</v>
      </c>
      <c r="E667" s="62">
        <v>28758</v>
      </c>
      <c r="F667" s="54">
        <v>3829</v>
      </c>
      <c r="G667" s="28">
        <v>5.6879049999999996E-4</v>
      </c>
      <c r="H667" s="54">
        <v>24929</v>
      </c>
      <c r="I667" s="28">
        <v>4.0969850000000001E-4</v>
      </c>
      <c r="J667" s="65">
        <v>1.3883148443</v>
      </c>
      <c r="K667" s="35"/>
      <c r="L667" s="90"/>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row>
    <row r="668" spans="1:41" ht="15" customHeight="1" x14ac:dyDescent="0.25">
      <c r="A668" s="90"/>
      <c r="B668" s="57" t="s">
        <v>668</v>
      </c>
      <c r="C668" s="60" t="s">
        <v>669</v>
      </c>
      <c r="D668" s="60" t="s">
        <v>667</v>
      </c>
      <c r="E668" s="62">
        <v>28752</v>
      </c>
      <c r="F668" s="54">
        <v>2976</v>
      </c>
      <c r="G668" s="28">
        <v>4.4207900000000001E-4</v>
      </c>
      <c r="H668" s="54">
        <v>25776</v>
      </c>
      <c r="I668" s="28">
        <v>4.236186E-4</v>
      </c>
      <c r="J668" s="65">
        <v>1.0435778734000001</v>
      </c>
      <c r="K668" s="35"/>
      <c r="L668" s="90"/>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row>
    <row r="669" spans="1:41" ht="15" customHeight="1" x14ac:dyDescent="0.25">
      <c r="A669" s="90"/>
      <c r="B669" s="57" t="s">
        <v>3635</v>
      </c>
      <c r="C669" s="60" t="s">
        <v>3743</v>
      </c>
      <c r="D669" s="60" t="s">
        <v>3928</v>
      </c>
      <c r="E669" s="62">
        <v>28720</v>
      </c>
      <c r="F669" s="54">
        <v>2617</v>
      </c>
      <c r="G669" s="28">
        <v>3.8875029999999998E-4</v>
      </c>
      <c r="H669" s="54">
        <v>26103</v>
      </c>
      <c r="I669" s="28">
        <v>4.289928E-4</v>
      </c>
      <c r="J669" s="65">
        <v>0.90619311420000004</v>
      </c>
      <c r="K669" s="35"/>
      <c r="L669" s="90"/>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row>
    <row r="670" spans="1:41" ht="15" customHeight="1" x14ac:dyDescent="0.25">
      <c r="A670" s="90"/>
      <c r="B670" s="57" t="s">
        <v>542</v>
      </c>
      <c r="C670" s="60" t="s">
        <v>543</v>
      </c>
      <c r="D670" s="60" t="s">
        <v>544</v>
      </c>
      <c r="E670" s="62">
        <v>28597</v>
      </c>
      <c r="F670" s="54">
        <v>3340</v>
      </c>
      <c r="G670" s="28">
        <v>4.9615049999999995E-4</v>
      </c>
      <c r="H670" s="54">
        <v>25257</v>
      </c>
      <c r="I670" s="28">
        <v>4.1508909999999998E-4</v>
      </c>
      <c r="J670" s="65">
        <v>1.1952869037</v>
      </c>
      <c r="K670" s="35"/>
      <c r="L670" s="90"/>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row>
    <row r="671" spans="1:41" ht="15" customHeight="1" x14ac:dyDescent="0.25">
      <c r="A671" s="90"/>
      <c r="B671" s="57" t="s">
        <v>662</v>
      </c>
      <c r="C671" s="60" t="s">
        <v>663</v>
      </c>
      <c r="D671" s="60" t="s">
        <v>664</v>
      </c>
      <c r="E671" s="62">
        <v>28567</v>
      </c>
      <c r="F671" s="54">
        <v>2030</v>
      </c>
      <c r="G671" s="28">
        <v>3.015526E-4</v>
      </c>
      <c r="H671" s="54">
        <v>26537</v>
      </c>
      <c r="I671" s="28">
        <v>4.3612540000000002E-4</v>
      </c>
      <c r="J671" s="65">
        <v>0.6914354976</v>
      </c>
      <c r="K671" s="35"/>
      <c r="L671" s="90"/>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row>
    <row r="672" spans="1:41" ht="15" customHeight="1" x14ac:dyDescent="0.25">
      <c r="A672" s="90"/>
      <c r="B672" s="57" t="s">
        <v>2515</v>
      </c>
      <c r="C672" s="60" t="s">
        <v>2516</v>
      </c>
      <c r="D672" s="60" t="s">
        <v>2517</v>
      </c>
      <c r="E672" s="62">
        <v>28547</v>
      </c>
      <c r="F672" s="54">
        <v>2386</v>
      </c>
      <c r="G672" s="28">
        <v>3.5443570000000003E-4</v>
      </c>
      <c r="H672" s="54">
        <v>26161</v>
      </c>
      <c r="I672" s="28">
        <v>4.2994600000000001E-4</v>
      </c>
      <c r="J672" s="65">
        <v>0.82437261620000002</v>
      </c>
      <c r="K672" s="35"/>
      <c r="L672" s="90"/>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row>
    <row r="673" spans="1:41" ht="15" customHeight="1" x14ac:dyDescent="0.25">
      <c r="A673" s="90"/>
      <c r="B673" s="57" t="s">
        <v>2386</v>
      </c>
      <c r="C673" s="60" t="s">
        <v>2387</v>
      </c>
      <c r="D673" s="60" t="s">
        <v>2388</v>
      </c>
      <c r="E673" s="62">
        <v>28543</v>
      </c>
      <c r="F673" s="54">
        <v>2315</v>
      </c>
      <c r="G673" s="28">
        <v>3.4388879999999999E-4</v>
      </c>
      <c r="H673" s="54">
        <v>26228</v>
      </c>
      <c r="I673" s="28">
        <v>4.3104709999999997E-4</v>
      </c>
      <c r="J673" s="65">
        <v>0.79779861659999995</v>
      </c>
      <c r="K673" s="35"/>
      <c r="L673" s="90"/>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row>
    <row r="674" spans="1:41" ht="15" customHeight="1" x14ac:dyDescent="0.25">
      <c r="A674" s="90"/>
      <c r="B674" s="57" t="s">
        <v>3569</v>
      </c>
      <c r="C674" s="60" t="s">
        <v>3686</v>
      </c>
      <c r="D674" s="60" t="s">
        <v>3864</v>
      </c>
      <c r="E674" s="62">
        <v>28541</v>
      </c>
      <c r="F674" s="54">
        <v>1259</v>
      </c>
      <c r="G674" s="28">
        <v>1.8702200000000001E-4</v>
      </c>
      <c r="H674" s="54">
        <v>27282</v>
      </c>
      <c r="I674" s="28">
        <v>4.4836920000000002E-4</v>
      </c>
      <c r="J674" s="65">
        <v>0.4171161296</v>
      </c>
      <c r="K674" s="35"/>
      <c r="L674" s="90"/>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row>
    <row r="675" spans="1:41" ht="15" customHeight="1" x14ac:dyDescent="0.25">
      <c r="A675" s="90"/>
      <c r="B675" s="57" t="s">
        <v>1716</v>
      </c>
      <c r="C675" s="60" t="s">
        <v>1717</v>
      </c>
      <c r="D675" s="60" t="s">
        <v>1718</v>
      </c>
      <c r="E675" s="62">
        <v>28535</v>
      </c>
      <c r="F675" s="54">
        <v>3279</v>
      </c>
      <c r="G675" s="28">
        <v>4.8708909999999999E-4</v>
      </c>
      <c r="H675" s="54">
        <v>25256</v>
      </c>
      <c r="I675" s="28">
        <v>4.1507259999999999E-4</v>
      </c>
      <c r="J675" s="65">
        <v>1.1735032759999999</v>
      </c>
      <c r="K675" s="35"/>
      <c r="L675" s="90"/>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row>
    <row r="676" spans="1:41" ht="15" customHeight="1" x14ac:dyDescent="0.25">
      <c r="A676" s="90"/>
      <c r="B676" s="57" t="s">
        <v>3541</v>
      </c>
      <c r="C676" s="60" t="s">
        <v>3659</v>
      </c>
      <c r="D676" s="60" t="s">
        <v>3839</v>
      </c>
      <c r="E676" s="62">
        <v>28441</v>
      </c>
      <c r="F676" s="54">
        <v>3783</v>
      </c>
      <c r="G676" s="28">
        <v>5.6195729999999997E-4</v>
      </c>
      <c r="H676" s="54">
        <v>24658</v>
      </c>
      <c r="I676" s="28">
        <v>4.0524469999999999E-4</v>
      </c>
      <c r="J676" s="65">
        <v>1.3867109713000001</v>
      </c>
      <c r="K676" s="35"/>
      <c r="L676" s="90"/>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row>
    <row r="677" spans="1:41" ht="15" customHeight="1" x14ac:dyDescent="0.25">
      <c r="A677" s="90"/>
      <c r="B677" s="57" t="s">
        <v>2201</v>
      </c>
      <c r="C677" s="60" t="s">
        <v>2202</v>
      </c>
      <c r="D677" s="60" t="s">
        <v>2203</v>
      </c>
      <c r="E677" s="62">
        <v>28267</v>
      </c>
      <c r="F677" s="54">
        <v>2747</v>
      </c>
      <c r="G677" s="28">
        <v>4.0806149999999999E-4</v>
      </c>
      <c r="H677" s="54">
        <v>25520</v>
      </c>
      <c r="I677" s="28">
        <v>4.1941139999999999E-4</v>
      </c>
      <c r="J677" s="65">
        <v>0.97293863169999995</v>
      </c>
      <c r="K677" s="35"/>
      <c r="L677" s="90"/>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row>
    <row r="678" spans="1:41" ht="15" customHeight="1" x14ac:dyDescent="0.25">
      <c r="A678" s="90"/>
      <c r="B678" s="57" t="s">
        <v>3623</v>
      </c>
      <c r="C678" s="60" t="s">
        <v>3731</v>
      </c>
      <c r="D678" s="60" t="s">
        <v>3917</v>
      </c>
      <c r="E678" s="62">
        <v>28267</v>
      </c>
      <c r="F678" s="54">
        <v>4084</v>
      </c>
      <c r="G678" s="28">
        <v>6.0667030000000001E-4</v>
      </c>
      <c r="H678" s="54">
        <v>24183</v>
      </c>
      <c r="I678" s="28">
        <v>3.9743830000000001E-4</v>
      </c>
      <c r="J678" s="65">
        <v>1.5264515214000001</v>
      </c>
      <c r="K678" s="35"/>
      <c r="L678" s="90"/>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c r="AO678" s="90"/>
    </row>
    <row r="679" spans="1:41" ht="15" customHeight="1" x14ac:dyDescent="0.25">
      <c r="A679" s="90"/>
      <c r="B679" s="57" t="s">
        <v>3631</v>
      </c>
      <c r="C679" s="60" t="s">
        <v>3739</v>
      </c>
      <c r="D679" s="60" t="s">
        <v>471</v>
      </c>
      <c r="E679" s="62">
        <v>28251</v>
      </c>
      <c r="F679" s="54">
        <v>3638</v>
      </c>
      <c r="G679" s="28">
        <v>5.4041780000000001E-4</v>
      </c>
      <c r="H679" s="54">
        <v>24613</v>
      </c>
      <c r="I679" s="28">
        <v>4.045052E-4</v>
      </c>
      <c r="J679" s="65">
        <v>1.3359973650000001</v>
      </c>
      <c r="K679" s="35"/>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row>
    <row r="680" spans="1:41" ht="15" customHeight="1" x14ac:dyDescent="0.25">
      <c r="A680" s="90"/>
      <c r="B680" s="57" t="s">
        <v>2045</v>
      </c>
      <c r="C680" s="60" t="s">
        <v>2046</v>
      </c>
      <c r="D680" s="60" t="s">
        <v>2047</v>
      </c>
      <c r="E680" s="62">
        <v>28248</v>
      </c>
      <c r="F680" s="54">
        <v>1052</v>
      </c>
      <c r="G680" s="28">
        <v>1.5627260000000001E-4</v>
      </c>
      <c r="H680" s="54">
        <v>27196</v>
      </c>
      <c r="I680" s="28">
        <v>4.4695580000000002E-4</v>
      </c>
      <c r="J680" s="65">
        <v>0.34963762850000002</v>
      </c>
      <c r="K680" s="35"/>
      <c r="L680" s="90"/>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c r="AO680" s="90"/>
    </row>
    <row r="681" spans="1:41" ht="15" customHeight="1" x14ac:dyDescent="0.25">
      <c r="A681" s="90"/>
      <c r="B681" s="57" t="s">
        <v>3603</v>
      </c>
      <c r="C681" s="60" t="s">
        <v>3712</v>
      </c>
      <c r="D681" s="60" t="s">
        <v>3897</v>
      </c>
      <c r="E681" s="62">
        <v>28247</v>
      </c>
      <c r="F681" s="54">
        <v>3697</v>
      </c>
      <c r="G681" s="28">
        <v>5.4918220000000002E-4</v>
      </c>
      <c r="H681" s="54">
        <v>24550</v>
      </c>
      <c r="I681" s="28">
        <v>4.034698E-4</v>
      </c>
      <c r="J681" s="65">
        <v>1.3611481984</v>
      </c>
      <c r="K681" s="35"/>
      <c r="L681" s="90"/>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c r="AO681" s="90"/>
    </row>
    <row r="682" spans="1:41" ht="15" customHeight="1" x14ac:dyDescent="0.25">
      <c r="A682" s="90"/>
      <c r="B682" s="57" t="s">
        <v>2617</v>
      </c>
      <c r="C682" s="60" t="s">
        <v>2618</v>
      </c>
      <c r="D682" s="60" t="s">
        <v>3959</v>
      </c>
      <c r="E682" s="62">
        <v>28216</v>
      </c>
      <c r="F682" s="54">
        <v>2037</v>
      </c>
      <c r="G682" s="28">
        <v>3.0259239999999999E-4</v>
      </c>
      <c r="H682" s="54">
        <v>26179</v>
      </c>
      <c r="I682" s="28">
        <v>4.3024179999999999E-4</v>
      </c>
      <c r="J682" s="65">
        <v>0.70330780079999999</v>
      </c>
      <c r="K682" s="35"/>
      <c r="L682" s="90"/>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c r="AO682" s="90"/>
    </row>
    <row r="683" spans="1:41" ht="15" customHeight="1" x14ac:dyDescent="0.25">
      <c r="A683" s="90"/>
      <c r="B683" s="57" t="s">
        <v>3578</v>
      </c>
      <c r="C683" s="60" t="s">
        <v>3695</v>
      </c>
      <c r="D683" s="60" t="s">
        <v>3873</v>
      </c>
      <c r="E683" s="62">
        <v>28113</v>
      </c>
      <c r="F683" s="54">
        <v>2470</v>
      </c>
      <c r="G683" s="28">
        <v>3.6691369999999998E-4</v>
      </c>
      <c r="H683" s="54">
        <v>25643</v>
      </c>
      <c r="I683" s="28">
        <v>4.2143280000000001E-4</v>
      </c>
      <c r="J683" s="65">
        <v>0.87063391229999998</v>
      </c>
      <c r="K683" s="35"/>
      <c r="L683" s="90"/>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c r="AO683" s="90"/>
    </row>
    <row r="684" spans="1:41" ht="15" customHeight="1" x14ac:dyDescent="0.25">
      <c r="A684" s="90"/>
      <c r="B684" s="57" t="s">
        <v>2885</v>
      </c>
      <c r="C684" s="60" t="s">
        <v>2886</v>
      </c>
      <c r="D684" s="60" t="s">
        <v>3814</v>
      </c>
      <c r="E684" s="62">
        <v>27876</v>
      </c>
      <c r="F684" s="54">
        <v>2045</v>
      </c>
      <c r="G684" s="28">
        <v>3.0378080000000002E-4</v>
      </c>
      <c r="H684" s="54">
        <v>25831</v>
      </c>
      <c r="I684" s="28">
        <v>4.2452249999999999E-4</v>
      </c>
      <c r="J684" s="65">
        <v>0.71558223700000001</v>
      </c>
      <c r="K684" s="35"/>
      <c r="L684" s="90"/>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c r="AO684" s="90"/>
    </row>
    <row r="685" spans="1:41" ht="15" customHeight="1" x14ac:dyDescent="0.25">
      <c r="A685" s="90"/>
      <c r="B685" s="57" t="s">
        <v>2189</v>
      </c>
      <c r="C685" s="60" t="s">
        <v>2190</v>
      </c>
      <c r="D685" s="60" t="s">
        <v>2191</v>
      </c>
      <c r="E685" s="62">
        <v>27867</v>
      </c>
      <c r="F685" s="54">
        <v>2658</v>
      </c>
      <c r="G685" s="28">
        <v>3.948407E-4</v>
      </c>
      <c r="H685" s="54">
        <v>25209</v>
      </c>
      <c r="I685" s="28">
        <v>4.143002E-4</v>
      </c>
      <c r="J685" s="65">
        <v>0.95303053780000002</v>
      </c>
      <c r="K685" s="35"/>
      <c r="L685" s="90"/>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c r="AO685" s="90"/>
    </row>
    <row r="686" spans="1:41" ht="15" customHeight="1" x14ac:dyDescent="0.25">
      <c r="A686" s="90"/>
      <c r="B686" s="57" t="s">
        <v>124</v>
      </c>
      <c r="C686" s="60" t="s">
        <v>125</v>
      </c>
      <c r="D686" s="60" t="s">
        <v>126</v>
      </c>
      <c r="E686" s="62">
        <v>27777</v>
      </c>
      <c r="F686" s="54">
        <v>7350</v>
      </c>
      <c r="G686" s="28">
        <v>1.0918283000000001E-3</v>
      </c>
      <c r="H686" s="54">
        <v>20427</v>
      </c>
      <c r="I686" s="28">
        <v>3.3570989999999999E-4</v>
      </c>
      <c r="J686" s="65">
        <v>3.2522970764000001</v>
      </c>
      <c r="K686" s="35"/>
      <c r="L686" s="90"/>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c r="AO686" s="90"/>
    </row>
    <row r="687" spans="1:41" ht="15" customHeight="1" x14ac:dyDescent="0.25">
      <c r="A687" s="90"/>
      <c r="B687" s="57" t="s">
        <v>731</v>
      </c>
      <c r="C687" s="60" t="s">
        <v>732</v>
      </c>
      <c r="D687" s="60" t="s">
        <v>733</v>
      </c>
      <c r="E687" s="62">
        <v>27701</v>
      </c>
      <c r="F687" s="54">
        <v>2477</v>
      </c>
      <c r="G687" s="28">
        <v>3.6795350000000003E-4</v>
      </c>
      <c r="H687" s="54">
        <v>25224</v>
      </c>
      <c r="I687" s="28">
        <v>4.1454669999999998E-4</v>
      </c>
      <c r="J687" s="65">
        <v>0.88760452460000006</v>
      </c>
      <c r="K687" s="35"/>
      <c r="L687" s="90"/>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c r="AO687" s="90"/>
    </row>
    <row r="688" spans="1:41" ht="15" customHeight="1" x14ac:dyDescent="0.25">
      <c r="A688" s="90"/>
      <c r="B688" s="57" t="s">
        <v>447</v>
      </c>
      <c r="C688" s="60" t="s">
        <v>448</v>
      </c>
      <c r="D688" s="60" t="s">
        <v>449</v>
      </c>
      <c r="E688" s="62">
        <v>27569</v>
      </c>
      <c r="F688" s="54">
        <v>3059</v>
      </c>
      <c r="G688" s="28">
        <v>4.5440850000000001E-4</v>
      </c>
      <c r="H688" s="54">
        <v>24510</v>
      </c>
      <c r="I688" s="28">
        <v>4.0281239999999998E-4</v>
      </c>
      <c r="J688" s="65">
        <v>1.128089675</v>
      </c>
      <c r="K688" s="35"/>
      <c r="L688" s="90"/>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c r="AO688" s="90"/>
    </row>
    <row r="689" spans="1:41" ht="15" customHeight="1" x14ac:dyDescent="0.25">
      <c r="A689" s="90"/>
      <c r="B689" s="57" t="s">
        <v>2615</v>
      </c>
      <c r="C689" s="60" t="s">
        <v>2616</v>
      </c>
      <c r="D689" s="60" t="s">
        <v>3958</v>
      </c>
      <c r="E689" s="62">
        <v>27549</v>
      </c>
      <c r="F689" s="54">
        <v>1987</v>
      </c>
      <c r="G689" s="28">
        <v>2.9516500000000001E-4</v>
      </c>
      <c r="H689" s="54">
        <v>25562</v>
      </c>
      <c r="I689" s="28">
        <v>4.2010160000000002E-4</v>
      </c>
      <c r="J689" s="65">
        <v>0.7026038013</v>
      </c>
      <c r="K689" s="35"/>
      <c r="L689" s="90"/>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c r="AO689" s="90"/>
    </row>
    <row r="690" spans="1:41" ht="15" customHeight="1" x14ac:dyDescent="0.25">
      <c r="A690" s="90"/>
      <c r="B690" s="57" t="s">
        <v>2174</v>
      </c>
      <c r="C690" s="60" t="s">
        <v>2175</v>
      </c>
      <c r="D690" s="60" t="s">
        <v>2176</v>
      </c>
      <c r="E690" s="62">
        <v>27482</v>
      </c>
      <c r="F690" s="54">
        <v>11126</v>
      </c>
      <c r="G690" s="28">
        <v>1.6527457E-3</v>
      </c>
      <c r="H690" s="54">
        <v>16356</v>
      </c>
      <c r="I690" s="28">
        <v>2.6880460000000003E-4</v>
      </c>
      <c r="J690" s="65">
        <v>6.1485033257000001</v>
      </c>
      <c r="K690" s="35"/>
      <c r="L690" s="90"/>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c r="AO690" s="90"/>
    </row>
    <row r="691" spans="1:41" ht="15" customHeight="1" x14ac:dyDescent="0.25">
      <c r="A691" s="90"/>
      <c r="B691" s="57" t="s">
        <v>2783</v>
      </c>
      <c r="C691" s="60" t="s">
        <v>2784</v>
      </c>
      <c r="D691" s="60" t="s">
        <v>3767</v>
      </c>
      <c r="E691" s="62">
        <v>27393</v>
      </c>
      <c r="F691" s="54">
        <v>1908</v>
      </c>
      <c r="G691" s="28">
        <v>2.8342969999999999E-4</v>
      </c>
      <c r="H691" s="54">
        <v>25485</v>
      </c>
      <c r="I691" s="28">
        <v>4.1883620000000003E-4</v>
      </c>
      <c r="J691" s="65">
        <v>0.67670781349999998</v>
      </c>
      <c r="K691" s="35"/>
      <c r="L691" s="90"/>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c r="AO691" s="90"/>
    </row>
    <row r="692" spans="1:41" ht="15" customHeight="1" x14ac:dyDescent="0.25">
      <c r="A692" s="90"/>
      <c r="B692" s="57" t="s">
        <v>2718</v>
      </c>
      <c r="C692" s="60" t="s">
        <v>2719</v>
      </c>
      <c r="D692" s="60" t="s">
        <v>4003</v>
      </c>
      <c r="E692" s="62">
        <v>27319</v>
      </c>
      <c r="F692" s="54">
        <v>5766</v>
      </c>
      <c r="G692" s="28">
        <v>8.5652809999999999E-4</v>
      </c>
      <c r="H692" s="54">
        <v>21553</v>
      </c>
      <c r="I692" s="28">
        <v>3.542153E-4</v>
      </c>
      <c r="J692" s="65">
        <v>2.4181006159999998</v>
      </c>
      <c r="K692" s="35"/>
      <c r="L692" s="90"/>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c r="AO692" s="90"/>
    </row>
    <row r="693" spans="1:41" ht="15" customHeight="1" x14ac:dyDescent="0.25">
      <c r="A693" s="90"/>
      <c r="B693" s="57" t="s">
        <v>3632</v>
      </c>
      <c r="C693" s="60" t="s">
        <v>3740</v>
      </c>
      <c r="D693" s="60" t="s">
        <v>3925</v>
      </c>
      <c r="E693" s="62">
        <v>27258</v>
      </c>
      <c r="F693" s="54">
        <v>3467</v>
      </c>
      <c r="G693" s="28">
        <v>5.1501610000000001E-4</v>
      </c>
      <c r="H693" s="54">
        <v>23791</v>
      </c>
      <c r="I693" s="28">
        <v>3.9099589999999997E-4</v>
      </c>
      <c r="J693" s="65">
        <v>1.3171905408</v>
      </c>
      <c r="K693" s="35"/>
      <c r="L693" s="90"/>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c r="AO693" s="90"/>
    </row>
    <row r="694" spans="1:41" ht="15" customHeight="1" x14ac:dyDescent="0.25">
      <c r="A694" s="90"/>
      <c r="B694" s="57" t="s">
        <v>3490</v>
      </c>
      <c r="C694" s="60" t="s">
        <v>3491</v>
      </c>
      <c r="D694" s="60" t="s">
        <v>3492</v>
      </c>
      <c r="E694" s="62">
        <v>27179</v>
      </c>
      <c r="F694" s="54">
        <v>2196</v>
      </c>
      <c r="G694" s="28">
        <v>3.2621149999999998E-4</v>
      </c>
      <c r="H694" s="54">
        <v>24983</v>
      </c>
      <c r="I694" s="28">
        <v>4.10586E-4</v>
      </c>
      <c r="J694" s="65">
        <v>0.79450238699999998</v>
      </c>
      <c r="K694" s="35"/>
      <c r="L694" s="90"/>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c r="AO694" s="90"/>
    </row>
    <row r="695" spans="1:41" ht="15" customHeight="1" x14ac:dyDescent="0.25">
      <c r="A695" s="90"/>
      <c r="B695" s="57" t="s">
        <v>3493</v>
      </c>
      <c r="C695" s="60" t="s">
        <v>3494</v>
      </c>
      <c r="D695" s="60" t="s">
        <v>3495</v>
      </c>
      <c r="E695" s="62">
        <v>27130</v>
      </c>
      <c r="F695" s="54">
        <v>2384</v>
      </c>
      <c r="G695" s="28">
        <v>3.5413859999999998E-4</v>
      </c>
      <c r="H695" s="54">
        <v>24746</v>
      </c>
      <c r="I695" s="28">
        <v>4.0669099999999999E-4</v>
      </c>
      <c r="J695" s="65">
        <v>0.87078051209999996</v>
      </c>
      <c r="K695" s="35"/>
      <c r="L695" s="90"/>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c r="AO695" s="90"/>
    </row>
    <row r="696" spans="1:41" ht="15" customHeight="1" x14ac:dyDescent="0.25">
      <c r="A696" s="90"/>
      <c r="B696" s="57" t="s">
        <v>2395</v>
      </c>
      <c r="C696" s="60" t="s">
        <v>2396</v>
      </c>
      <c r="D696" s="60" t="s">
        <v>2397</v>
      </c>
      <c r="E696" s="62">
        <v>27116</v>
      </c>
      <c r="F696" s="54">
        <v>4646</v>
      </c>
      <c r="G696" s="28">
        <v>6.901543E-4</v>
      </c>
      <c r="H696" s="54">
        <v>22470</v>
      </c>
      <c r="I696" s="28">
        <v>3.6928580000000001E-4</v>
      </c>
      <c r="J696" s="65">
        <v>1.8688893604000001</v>
      </c>
      <c r="K696" s="35"/>
      <c r="L696" s="90"/>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c r="AO696" s="90"/>
    </row>
    <row r="697" spans="1:41" ht="15" customHeight="1" x14ac:dyDescent="0.25">
      <c r="A697" s="90"/>
      <c r="B697" s="57" t="s">
        <v>2779</v>
      </c>
      <c r="C697" s="60" t="s">
        <v>2780</v>
      </c>
      <c r="D697" s="60" t="s">
        <v>3766</v>
      </c>
      <c r="E697" s="62">
        <v>27042</v>
      </c>
      <c r="F697" s="54">
        <v>3153</v>
      </c>
      <c r="G697" s="28">
        <v>4.6837199999999999E-4</v>
      </c>
      <c r="H697" s="54">
        <v>23889</v>
      </c>
      <c r="I697" s="28">
        <v>3.926065E-4</v>
      </c>
      <c r="J697" s="65">
        <v>1.1929808129999999</v>
      </c>
      <c r="K697" s="35"/>
      <c r="L697" s="90"/>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c r="AO697" s="90"/>
    </row>
    <row r="698" spans="1:41" ht="15" customHeight="1" x14ac:dyDescent="0.25">
      <c r="A698" s="90"/>
      <c r="B698" s="57" t="s">
        <v>1649</v>
      </c>
      <c r="C698" s="60" t="s">
        <v>1650</v>
      </c>
      <c r="D698" s="60" t="s">
        <v>1651</v>
      </c>
      <c r="E698" s="62">
        <v>27041</v>
      </c>
      <c r="F698" s="54">
        <v>2451</v>
      </c>
      <c r="G698" s="28">
        <v>3.6409129999999997E-4</v>
      </c>
      <c r="H698" s="54">
        <v>24590</v>
      </c>
      <c r="I698" s="28">
        <v>4.0412720000000002E-4</v>
      </c>
      <c r="J698" s="65">
        <v>0.90093247350000005</v>
      </c>
      <c r="K698" s="35"/>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row>
    <row r="699" spans="1:41" ht="15" customHeight="1" x14ac:dyDescent="0.25">
      <c r="A699" s="90"/>
      <c r="B699" s="57" t="s">
        <v>2768</v>
      </c>
      <c r="C699" s="60" t="s">
        <v>2769</v>
      </c>
      <c r="D699" s="60" t="s">
        <v>3762</v>
      </c>
      <c r="E699" s="62">
        <v>26925</v>
      </c>
      <c r="F699" s="54">
        <v>1935</v>
      </c>
      <c r="G699" s="28">
        <v>2.8744049999999998E-4</v>
      </c>
      <c r="H699" s="54">
        <v>24990</v>
      </c>
      <c r="I699" s="28">
        <v>4.1070100000000002E-4</v>
      </c>
      <c r="J699" s="65">
        <v>0.69987772550000005</v>
      </c>
      <c r="K699" s="35"/>
      <c r="L699" s="90"/>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c r="AO699" s="90"/>
    </row>
    <row r="700" spans="1:41" ht="15" customHeight="1" x14ac:dyDescent="0.25">
      <c r="A700" s="90"/>
      <c r="B700" s="57" t="s">
        <v>935</v>
      </c>
      <c r="C700" s="60" t="s">
        <v>936</v>
      </c>
      <c r="D700" s="60" t="s">
        <v>934</v>
      </c>
      <c r="E700" s="62">
        <v>26917</v>
      </c>
      <c r="F700" s="54">
        <v>3995</v>
      </c>
      <c r="G700" s="28">
        <v>5.9344949999999997E-4</v>
      </c>
      <c r="H700" s="54">
        <v>22922</v>
      </c>
      <c r="I700" s="28">
        <v>3.7671420000000001E-4</v>
      </c>
      <c r="J700" s="65">
        <v>1.5753306906</v>
      </c>
      <c r="K700" s="35"/>
      <c r="L700" s="90"/>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c r="AO700" s="90"/>
    </row>
    <row r="701" spans="1:41" ht="15" customHeight="1" x14ac:dyDescent="0.25">
      <c r="A701" s="90"/>
      <c r="B701" s="57" t="s">
        <v>3573</v>
      </c>
      <c r="C701" s="60" t="s">
        <v>3690</v>
      </c>
      <c r="D701" s="60" t="s">
        <v>3868</v>
      </c>
      <c r="E701" s="62">
        <v>26869</v>
      </c>
      <c r="F701" s="54">
        <v>2210</v>
      </c>
      <c r="G701" s="28">
        <v>3.2829119999999999E-4</v>
      </c>
      <c r="H701" s="54">
        <v>24659</v>
      </c>
      <c r="I701" s="28">
        <v>4.0526119999999998E-4</v>
      </c>
      <c r="J701" s="65">
        <v>0.81007321340000005</v>
      </c>
      <c r="K701" s="35"/>
      <c r="L701" s="90"/>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c r="AO701" s="90"/>
    </row>
    <row r="702" spans="1:41" ht="15" customHeight="1" x14ac:dyDescent="0.25">
      <c r="A702" s="90"/>
      <c r="B702" s="57" t="s">
        <v>1334</v>
      </c>
      <c r="C702" s="60" t="s">
        <v>1335</v>
      </c>
      <c r="D702" s="60" t="s">
        <v>1336</v>
      </c>
      <c r="E702" s="62">
        <v>26745</v>
      </c>
      <c r="F702" s="54">
        <v>4310</v>
      </c>
      <c r="G702" s="28">
        <v>6.4024209999999999E-4</v>
      </c>
      <c r="H702" s="54">
        <v>22435</v>
      </c>
      <c r="I702" s="28">
        <v>3.687106E-4</v>
      </c>
      <c r="J702" s="65">
        <v>1.7364354952000001</v>
      </c>
      <c r="K702" s="35"/>
      <c r="L702" s="90"/>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c r="AO702" s="90"/>
    </row>
    <row r="703" spans="1:41" ht="15" customHeight="1" x14ac:dyDescent="0.25">
      <c r="A703" s="90"/>
      <c r="B703" s="57" t="s">
        <v>2021</v>
      </c>
      <c r="C703" s="60" t="s">
        <v>2022</v>
      </c>
      <c r="D703" s="60" t="s">
        <v>2023</v>
      </c>
      <c r="E703" s="62">
        <v>26741</v>
      </c>
      <c r="F703" s="54">
        <v>2660</v>
      </c>
      <c r="G703" s="28">
        <v>3.951378E-4</v>
      </c>
      <c r="H703" s="54">
        <v>24081</v>
      </c>
      <c r="I703" s="28">
        <v>3.9576200000000002E-4</v>
      </c>
      <c r="J703" s="65">
        <v>0.99842300110000004</v>
      </c>
      <c r="K703" s="35"/>
      <c r="L703" s="90"/>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c r="AO703" s="90"/>
    </row>
    <row r="704" spans="1:41" ht="15" customHeight="1" x14ac:dyDescent="0.25">
      <c r="A704" s="90"/>
      <c r="B704" s="57" t="s">
        <v>1874</v>
      </c>
      <c r="C704" s="60" t="s">
        <v>1875</v>
      </c>
      <c r="D704" s="60" t="s">
        <v>1876</v>
      </c>
      <c r="E704" s="62">
        <v>26611</v>
      </c>
      <c r="F704" s="54">
        <v>4249</v>
      </c>
      <c r="G704" s="28">
        <v>6.3118069999999998E-4</v>
      </c>
      <c r="H704" s="54">
        <v>22362</v>
      </c>
      <c r="I704" s="28">
        <v>3.6751090000000002E-4</v>
      </c>
      <c r="J704" s="65">
        <v>1.7174478019999999</v>
      </c>
      <c r="K704" s="35"/>
      <c r="L704" s="90"/>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c r="AO704" s="90"/>
    </row>
    <row r="705" spans="1:41" ht="15" customHeight="1" x14ac:dyDescent="0.25">
      <c r="A705" s="90"/>
      <c r="B705" s="57" t="s">
        <v>1023</v>
      </c>
      <c r="C705" s="60" t="s">
        <v>1024</v>
      </c>
      <c r="D705" s="60" t="s">
        <v>1025</v>
      </c>
      <c r="E705" s="62">
        <v>26352</v>
      </c>
      <c r="F705" s="54">
        <v>1636</v>
      </c>
      <c r="G705" s="28">
        <v>2.4302460000000001E-4</v>
      </c>
      <c r="H705" s="54">
        <v>24716</v>
      </c>
      <c r="I705" s="28">
        <v>4.061979E-4</v>
      </c>
      <c r="J705" s="65">
        <v>0.59829113980000004</v>
      </c>
      <c r="K705" s="35"/>
      <c r="L705" s="90"/>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c r="AO705" s="90"/>
    </row>
    <row r="706" spans="1:41" ht="15" customHeight="1" x14ac:dyDescent="0.25">
      <c r="A706" s="90"/>
      <c r="B706" s="57" t="s">
        <v>3602</v>
      </c>
      <c r="C706" s="60" t="s">
        <v>3711</v>
      </c>
      <c r="D706" s="60" t="s">
        <v>3896</v>
      </c>
      <c r="E706" s="62">
        <v>26152</v>
      </c>
      <c r="F706" s="54">
        <v>3400</v>
      </c>
      <c r="G706" s="28">
        <v>5.0506339999999996E-4</v>
      </c>
      <c r="H706" s="54">
        <v>22752</v>
      </c>
      <c r="I706" s="28">
        <v>3.739204E-4</v>
      </c>
      <c r="J706" s="65">
        <v>1.3507245596999999</v>
      </c>
      <c r="K706" s="35"/>
      <c r="L706" s="90"/>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c r="AO706" s="90"/>
    </row>
    <row r="707" spans="1:41" ht="15" customHeight="1" x14ac:dyDescent="0.25">
      <c r="A707" s="90"/>
      <c r="B707" s="57" t="s">
        <v>2662</v>
      </c>
      <c r="C707" s="60" t="s">
        <v>2663</v>
      </c>
      <c r="D707" s="60" t="s">
        <v>3977</v>
      </c>
      <c r="E707" s="62">
        <v>26095</v>
      </c>
      <c r="F707" s="54">
        <v>2090</v>
      </c>
      <c r="G707" s="28">
        <v>3.1046539999999998E-4</v>
      </c>
      <c r="H707" s="54">
        <v>24005</v>
      </c>
      <c r="I707" s="28">
        <v>3.945129E-4</v>
      </c>
      <c r="J707" s="65">
        <v>0.78695886930000003</v>
      </c>
      <c r="K707" s="35"/>
      <c r="L707" s="90"/>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c r="AO707" s="90"/>
    </row>
    <row r="708" spans="1:41" ht="15" customHeight="1" x14ac:dyDescent="0.25">
      <c r="A708" s="90"/>
      <c r="B708" s="57" t="s">
        <v>749</v>
      </c>
      <c r="C708" s="60" t="s">
        <v>750</v>
      </c>
      <c r="D708" s="60" t="s">
        <v>751</v>
      </c>
      <c r="E708" s="62">
        <v>25910</v>
      </c>
      <c r="F708" s="54">
        <v>1893</v>
      </c>
      <c r="G708" s="28">
        <v>2.8120149999999997E-4</v>
      </c>
      <c r="H708" s="54">
        <v>24017</v>
      </c>
      <c r="I708" s="28">
        <v>3.9471009999999997E-4</v>
      </c>
      <c r="J708" s="65">
        <v>0.71242526799999994</v>
      </c>
      <c r="K708" s="35"/>
      <c r="L708" s="90"/>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c r="AO708" s="90"/>
    </row>
    <row r="709" spans="1:41" ht="15" customHeight="1" x14ac:dyDescent="0.25">
      <c r="A709" s="90"/>
      <c r="B709" s="57" t="s">
        <v>188</v>
      </c>
      <c r="C709" s="60" t="s">
        <v>189</v>
      </c>
      <c r="D709" s="60" t="s">
        <v>190</v>
      </c>
      <c r="E709" s="62">
        <v>25896</v>
      </c>
      <c r="F709" s="54">
        <v>3868</v>
      </c>
      <c r="G709" s="28">
        <v>5.7458390000000002E-4</v>
      </c>
      <c r="H709" s="54">
        <v>22028</v>
      </c>
      <c r="I709" s="28">
        <v>3.6202169999999999E-4</v>
      </c>
      <c r="J709" s="65">
        <v>1.5871532259000001</v>
      </c>
      <c r="K709" s="35"/>
      <c r="L709" s="90"/>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c r="AO709" s="90"/>
    </row>
    <row r="710" spans="1:41" ht="15" customHeight="1" x14ac:dyDescent="0.25">
      <c r="A710" s="90"/>
      <c r="B710" s="57" t="s">
        <v>2088</v>
      </c>
      <c r="C710" s="60" t="s">
        <v>2089</v>
      </c>
      <c r="D710" s="60" t="s">
        <v>2090</v>
      </c>
      <c r="E710" s="62">
        <v>25565</v>
      </c>
      <c r="F710" s="54">
        <v>2916</v>
      </c>
      <c r="G710" s="28">
        <v>4.331661E-4</v>
      </c>
      <c r="H710" s="54">
        <v>22649</v>
      </c>
      <c r="I710" s="28">
        <v>3.7222759999999997E-4</v>
      </c>
      <c r="J710" s="65">
        <v>1.1637131622000001</v>
      </c>
      <c r="K710" s="35"/>
      <c r="L710" s="90"/>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c r="AO710" s="90"/>
    </row>
    <row r="711" spans="1:41" ht="15" customHeight="1" x14ac:dyDescent="0.25">
      <c r="A711" s="90"/>
      <c r="B711" s="57" t="s">
        <v>3192</v>
      </c>
      <c r="C711" s="60" t="s">
        <v>2644</v>
      </c>
      <c r="D711" s="60" t="s">
        <v>3193</v>
      </c>
      <c r="E711" s="62">
        <v>25374</v>
      </c>
      <c r="F711" s="54">
        <v>2236</v>
      </c>
      <c r="G711" s="28">
        <v>3.3215350000000002E-4</v>
      </c>
      <c r="H711" s="54">
        <v>23138</v>
      </c>
      <c r="I711" s="28">
        <v>3.8026409999999998E-4</v>
      </c>
      <c r="J711" s="65">
        <v>0.87348095660000002</v>
      </c>
      <c r="K711" s="35"/>
      <c r="L711" s="90"/>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c r="AO711" s="90"/>
    </row>
    <row r="712" spans="1:41" ht="15" customHeight="1" x14ac:dyDescent="0.25">
      <c r="A712" s="90"/>
      <c r="B712" s="57" t="s">
        <v>824</v>
      </c>
      <c r="C712" s="60" t="s">
        <v>825</v>
      </c>
      <c r="D712" s="60" t="s">
        <v>826</v>
      </c>
      <c r="E712" s="62">
        <v>25311</v>
      </c>
      <c r="F712" s="54">
        <v>2308</v>
      </c>
      <c r="G712" s="28">
        <v>3.4284890000000002E-4</v>
      </c>
      <c r="H712" s="54">
        <v>23003</v>
      </c>
      <c r="I712" s="28">
        <v>3.780454E-4</v>
      </c>
      <c r="J712" s="65">
        <v>0.90689870890000002</v>
      </c>
      <c r="K712" s="35"/>
      <c r="L712" s="90"/>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c r="AO712" s="90"/>
    </row>
    <row r="713" spans="1:41" ht="15" customHeight="1" x14ac:dyDescent="0.25">
      <c r="A713" s="90"/>
      <c r="B713" s="57" t="s">
        <v>1652</v>
      </c>
      <c r="C713" s="60" t="s">
        <v>1653</v>
      </c>
      <c r="D713" s="60" t="s">
        <v>1654</v>
      </c>
      <c r="E713" s="62">
        <v>25300</v>
      </c>
      <c r="F713" s="54">
        <v>2590</v>
      </c>
      <c r="G713" s="28">
        <v>3.847395E-4</v>
      </c>
      <c r="H713" s="54">
        <v>22710</v>
      </c>
      <c r="I713" s="28">
        <v>3.7323009999999998E-4</v>
      </c>
      <c r="J713" s="65">
        <v>1.0308372137999999</v>
      </c>
      <c r="K713" s="35"/>
      <c r="L713" s="90"/>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c r="AO713" s="90"/>
    </row>
    <row r="714" spans="1:41" ht="15" customHeight="1" x14ac:dyDescent="0.25">
      <c r="A714" s="90"/>
      <c r="B714" s="57" t="s">
        <v>3536</v>
      </c>
      <c r="C714" s="60" t="s">
        <v>3654</v>
      </c>
      <c r="D714" s="60" t="s">
        <v>3835</v>
      </c>
      <c r="E714" s="62">
        <v>25230</v>
      </c>
      <c r="F714" s="54">
        <v>2327</v>
      </c>
      <c r="G714" s="28">
        <v>3.4567130000000003E-4</v>
      </c>
      <c r="H714" s="54">
        <v>22903</v>
      </c>
      <c r="I714" s="28">
        <v>3.7640200000000002E-4</v>
      </c>
      <c r="J714" s="65">
        <v>0.91835684790000005</v>
      </c>
      <c r="K714" s="35"/>
      <c r="L714" s="90"/>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c r="AO714" s="90"/>
    </row>
    <row r="715" spans="1:41" ht="15" customHeight="1" x14ac:dyDescent="0.25">
      <c r="A715" s="90"/>
      <c r="B715" s="57" t="s">
        <v>1536</v>
      </c>
      <c r="C715" s="60" t="s">
        <v>1537</v>
      </c>
      <c r="D715" s="60" t="s">
        <v>1538</v>
      </c>
      <c r="E715" s="62">
        <v>25169</v>
      </c>
      <c r="F715" s="54">
        <v>1392</v>
      </c>
      <c r="G715" s="28">
        <v>2.067789E-4</v>
      </c>
      <c r="H715" s="54">
        <v>23777</v>
      </c>
      <c r="I715" s="28">
        <v>3.9076580000000001E-4</v>
      </c>
      <c r="J715" s="65">
        <v>0.52916320240000003</v>
      </c>
      <c r="K715" s="35"/>
      <c r="L715" s="90"/>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c r="AO715" s="90"/>
    </row>
    <row r="716" spans="1:41" ht="15" customHeight="1" x14ac:dyDescent="0.25">
      <c r="A716" s="90"/>
      <c r="B716" s="57" t="s">
        <v>686</v>
      </c>
      <c r="C716" s="60" t="s">
        <v>687</v>
      </c>
      <c r="D716" s="60" t="s">
        <v>688</v>
      </c>
      <c r="E716" s="62">
        <v>25000</v>
      </c>
      <c r="F716" s="54">
        <v>3409</v>
      </c>
      <c r="G716" s="28">
        <v>5.0640030000000005E-4</v>
      </c>
      <c r="H716" s="54">
        <v>21591</v>
      </c>
      <c r="I716" s="28">
        <v>3.5483980000000002E-4</v>
      </c>
      <c r="J716" s="65">
        <v>1.4271239758000001</v>
      </c>
      <c r="K716" s="35"/>
      <c r="L716" s="90"/>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c r="AO716" s="90"/>
    </row>
    <row r="717" spans="1:41" ht="15" customHeight="1" x14ac:dyDescent="0.25">
      <c r="A717" s="90"/>
      <c r="B717" s="57" t="s">
        <v>1938</v>
      </c>
      <c r="C717" s="60" t="s">
        <v>1939</v>
      </c>
      <c r="D717" s="60" t="s">
        <v>1940</v>
      </c>
      <c r="E717" s="62">
        <v>24996</v>
      </c>
      <c r="F717" s="54">
        <v>3726</v>
      </c>
      <c r="G717" s="28">
        <v>5.5349010000000005E-4</v>
      </c>
      <c r="H717" s="54">
        <v>21270</v>
      </c>
      <c r="I717" s="28">
        <v>3.4956430000000001E-4</v>
      </c>
      <c r="J717" s="65">
        <v>1.5833714840999999</v>
      </c>
      <c r="K717" s="35"/>
      <c r="L717" s="90"/>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c r="AO717" s="90"/>
    </row>
    <row r="718" spans="1:41" ht="15" customHeight="1" x14ac:dyDescent="0.25">
      <c r="A718" s="90"/>
      <c r="B718" s="57" t="s">
        <v>1385</v>
      </c>
      <c r="C718" s="60" t="s">
        <v>1386</v>
      </c>
      <c r="D718" s="60" t="s">
        <v>1387</v>
      </c>
      <c r="E718" s="62">
        <v>24886</v>
      </c>
      <c r="F718" s="54">
        <v>1617</v>
      </c>
      <c r="G718" s="28">
        <v>2.402022E-4</v>
      </c>
      <c r="H718" s="54">
        <v>23269</v>
      </c>
      <c r="I718" s="28">
        <v>3.824171E-4</v>
      </c>
      <c r="J718" s="65">
        <v>0.628115859</v>
      </c>
      <c r="K718" s="35"/>
      <c r="L718" s="90"/>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c r="AO718" s="90"/>
    </row>
    <row r="719" spans="1:41" ht="15" customHeight="1" x14ac:dyDescent="0.25">
      <c r="A719" s="90"/>
      <c r="B719" s="57" t="s">
        <v>2835</v>
      </c>
      <c r="C719" s="60" t="s">
        <v>2836</v>
      </c>
      <c r="D719" s="60" t="s">
        <v>3789</v>
      </c>
      <c r="E719" s="62">
        <v>24761</v>
      </c>
      <c r="F719" s="54">
        <v>2520</v>
      </c>
      <c r="G719" s="28">
        <v>3.7434110000000002E-4</v>
      </c>
      <c r="H719" s="54">
        <v>22241</v>
      </c>
      <c r="I719" s="28">
        <v>3.6552230000000001E-4</v>
      </c>
      <c r="J719" s="65">
        <v>1.0241267010999999</v>
      </c>
      <c r="K719" s="35"/>
      <c r="L719" s="90"/>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c r="AO719" s="90"/>
    </row>
    <row r="720" spans="1:41" ht="15" customHeight="1" x14ac:dyDescent="0.25">
      <c r="A720" s="90"/>
      <c r="B720" s="57" t="s">
        <v>3479</v>
      </c>
      <c r="C720" s="60" t="s">
        <v>3480</v>
      </c>
      <c r="D720" s="60" t="s">
        <v>3481</v>
      </c>
      <c r="E720" s="62">
        <v>24646</v>
      </c>
      <c r="F720" s="54">
        <v>1677</v>
      </c>
      <c r="G720" s="28">
        <v>2.4911509999999998E-4</v>
      </c>
      <c r="H720" s="54">
        <v>22969</v>
      </c>
      <c r="I720" s="28">
        <v>3.7748669999999998E-4</v>
      </c>
      <c r="J720" s="65">
        <v>0.65993085380000005</v>
      </c>
      <c r="K720" s="35"/>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row>
    <row r="721" spans="1:41" ht="15" customHeight="1" x14ac:dyDescent="0.25">
      <c r="A721" s="90"/>
      <c r="B721" s="57" t="s">
        <v>3637</v>
      </c>
      <c r="C721" s="60" t="s">
        <v>3744</v>
      </c>
      <c r="D721" s="60" t="s">
        <v>3930</v>
      </c>
      <c r="E721" s="62">
        <v>24604</v>
      </c>
      <c r="F721" s="54">
        <v>139</v>
      </c>
      <c r="G721" s="28">
        <v>2.06482E-5</v>
      </c>
      <c r="H721" s="54">
        <v>24465</v>
      </c>
      <c r="I721" s="28">
        <v>4.0207289999999999E-4</v>
      </c>
      <c r="J721" s="65">
        <v>5.13543266E-2</v>
      </c>
      <c r="K721" s="35"/>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row>
    <row r="722" spans="1:41" ht="15" customHeight="1" x14ac:dyDescent="0.25">
      <c r="A722" s="90"/>
      <c r="B722" s="57" t="s">
        <v>594</v>
      </c>
      <c r="C722" s="60" t="s">
        <v>595</v>
      </c>
      <c r="D722" s="60" t="s">
        <v>596</v>
      </c>
      <c r="E722" s="62">
        <v>24595</v>
      </c>
      <c r="F722" s="54">
        <v>4509</v>
      </c>
      <c r="G722" s="28">
        <v>6.6980320000000002E-4</v>
      </c>
      <c r="H722" s="54">
        <v>20086</v>
      </c>
      <c r="I722" s="28">
        <v>3.3010569999999999E-4</v>
      </c>
      <c r="J722" s="65">
        <v>2.0290569447000002</v>
      </c>
      <c r="K722" s="35"/>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row>
    <row r="723" spans="1:41" ht="15" customHeight="1" x14ac:dyDescent="0.25">
      <c r="A723" s="90"/>
      <c r="B723" s="57" t="s">
        <v>2150</v>
      </c>
      <c r="C723" s="60" t="s">
        <v>2151</v>
      </c>
      <c r="D723" s="60" t="s">
        <v>2152</v>
      </c>
      <c r="E723" s="62">
        <v>24491</v>
      </c>
      <c r="F723" s="54">
        <v>1317</v>
      </c>
      <c r="G723" s="28">
        <v>1.956378E-4</v>
      </c>
      <c r="H723" s="54">
        <v>23174</v>
      </c>
      <c r="I723" s="28">
        <v>3.8085579999999999E-4</v>
      </c>
      <c r="J723" s="65">
        <v>0.51367949609999997</v>
      </c>
      <c r="K723" s="35"/>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row>
    <row r="724" spans="1:41" ht="15" customHeight="1" x14ac:dyDescent="0.25">
      <c r="A724" s="90"/>
      <c r="B724" s="57" t="s">
        <v>3577</v>
      </c>
      <c r="C724" s="60" t="s">
        <v>3694</v>
      </c>
      <c r="D724" s="60" t="s">
        <v>3872</v>
      </c>
      <c r="E724" s="62">
        <v>24470</v>
      </c>
      <c r="F724" s="54">
        <v>1988</v>
      </c>
      <c r="G724" s="28">
        <v>2.9531350000000002E-4</v>
      </c>
      <c r="H724" s="54">
        <v>22482</v>
      </c>
      <c r="I724" s="28">
        <v>3.6948299999999999E-4</v>
      </c>
      <c r="J724" s="65">
        <v>0.79926150259999995</v>
      </c>
      <c r="K724" s="35"/>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row>
    <row r="725" spans="1:41" ht="15" customHeight="1" x14ac:dyDescent="0.25">
      <c r="A725" s="90"/>
      <c r="B725" s="57" t="s">
        <v>2240</v>
      </c>
      <c r="C725" s="60" t="s">
        <v>2241</v>
      </c>
      <c r="D725" s="60" t="s">
        <v>2242</v>
      </c>
      <c r="E725" s="62">
        <v>24393</v>
      </c>
      <c r="F725" s="54">
        <v>8092</v>
      </c>
      <c r="G725" s="28">
        <v>1.2020509E-3</v>
      </c>
      <c r="H725" s="54">
        <v>16301</v>
      </c>
      <c r="I725" s="28">
        <v>2.6790069999999997E-4</v>
      </c>
      <c r="J725" s="65">
        <v>4.4869278409</v>
      </c>
      <c r="K725" s="35"/>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row>
    <row r="726" spans="1:41" ht="15" customHeight="1" x14ac:dyDescent="0.25">
      <c r="A726" s="90"/>
      <c r="B726" s="57" t="s">
        <v>3482</v>
      </c>
      <c r="C726" s="60" t="s">
        <v>3483</v>
      </c>
      <c r="D726" s="60" t="s">
        <v>3484</v>
      </c>
      <c r="E726" s="62">
        <v>24377</v>
      </c>
      <c r="F726" s="54">
        <v>4096</v>
      </c>
      <c r="G726" s="28">
        <v>6.0845289999999998E-4</v>
      </c>
      <c r="H726" s="54">
        <v>20281</v>
      </c>
      <c r="I726" s="28">
        <v>3.3331039999999999E-4</v>
      </c>
      <c r="J726" s="65">
        <v>1.8254840449</v>
      </c>
      <c r="K726" s="35"/>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row>
    <row r="727" spans="1:41" ht="15" customHeight="1" x14ac:dyDescent="0.25">
      <c r="A727" s="90"/>
      <c r="B727" s="57" t="s">
        <v>3566</v>
      </c>
      <c r="C727" s="60" t="s">
        <v>3683</v>
      </c>
      <c r="D727" s="60" t="s">
        <v>3861</v>
      </c>
      <c r="E727" s="62">
        <v>24367</v>
      </c>
      <c r="F727" s="54">
        <v>3329</v>
      </c>
      <c r="G727" s="28">
        <v>4.9451650000000003E-4</v>
      </c>
      <c r="H727" s="54">
        <v>21038</v>
      </c>
      <c r="I727" s="28">
        <v>3.4575140000000002E-4</v>
      </c>
      <c r="J727" s="65">
        <v>1.4302659608999999</v>
      </c>
      <c r="K727" s="35"/>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row>
    <row r="728" spans="1:41" ht="15" customHeight="1" x14ac:dyDescent="0.25">
      <c r="A728" s="90"/>
      <c r="B728" s="57" t="s">
        <v>2625</v>
      </c>
      <c r="C728" s="60" t="s">
        <v>2626</v>
      </c>
      <c r="D728" s="60" t="s">
        <v>3962</v>
      </c>
      <c r="E728" s="62">
        <v>24344</v>
      </c>
      <c r="F728" s="54">
        <v>1998</v>
      </c>
      <c r="G728" s="28">
        <v>2.9679899999999999E-4</v>
      </c>
      <c r="H728" s="54">
        <v>22346</v>
      </c>
      <c r="I728" s="28">
        <v>3.672479E-4</v>
      </c>
      <c r="J728" s="65">
        <v>0.80817078720000002</v>
      </c>
      <c r="K728" s="35"/>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row>
    <row r="729" spans="1:41" ht="15" customHeight="1" x14ac:dyDescent="0.25">
      <c r="A729" s="90"/>
      <c r="B729" s="57" t="s">
        <v>2878</v>
      </c>
      <c r="C729" s="60" t="s">
        <v>2876</v>
      </c>
      <c r="D729" s="60" t="s">
        <v>3810</v>
      </c>
      <c r="E729" s="62">
        <v>24160</v>
      </c>
      <c r="F729" s="54">
        <v>1651</v>
      </c>
      <c r="G729" s="28">
        <v>2.452528E-4</v>
      </c>
      <c r="H729" s="54">
        <v>22509</v>
      </c>
      <c r="I729" s="28">
        <v>3.6992669999999999E-4</v>
      </c>
      <c r="J729" s="65">
        <v>0.66297679929999997</v>
      </c>
      <c r="K729" s="35"/>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row>
    <row r="730" spans="1:41" ht="15" customHeight="1" x14ac:dyDescent="0.25">
      <c r="A730" s="90"/>
      <c r="B730" s="57" t="s">
        <v>3371</v>
      </c>
      <c r="C730" s="60" t="s">
        <v>3372</v>
      </c>
      <c r="D730" s="60" t="s">
        <v>3373</v>
      </c>
      <c r="E730" s="62">
        <v>24121</v>
      </c>
      <c r="F730" s="54">
        <v>1647</v>
      </c>
      <c r="G730" s="28">
        <v>2.446587E-4</v>
      </c>
      <c r="H730" s="54">
        <v>22474</v>
      </c>
      <c r="I730" s="28">
        <v>3.6935149999999998E-4</v>
      </c>
      <c r="J730" s="65">
        <v>0.66240054520000002</v>
      </c>
      <c r="K730" s="35"/>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row>
    <row r="731" spans="1:41" ht="15" customHeight="1" x14ac:dyDescent="0.25">
      <c r="A731" s="90"/>
      <c r="B731" s="57" t="s">
        <v>905</v>
      </c>
      <c r="C731" s="60" t="s">
        <v>906</v>
      </c>
      <c r="D731" s="60" t="s">
        <v>904</v>
      </c>
      <c r="E731" s="62">
        <v>24048</v>
      </c>
      <c r="F731" s="54">
        <v>1474</v>
      </c>
      <c r="G731" s="28">
        <v>2.1895979999999999E-4</v>
      </c>
      <c r="H731" s="54">
        <v>22574</v>
      </c>
      <c r="I731" s="28">
        <v>3.7099499999999999E-4</v>
      </c>
      <c r="J731" s="65">
        <v>0.59019621690000001</v>
      </c>
      <c r="K731" s="35"/>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row>
    <row r="732" spans="1:41" ht="15" customHeight="1" x14ac:dyDescent="0.25">
      <c r="A732" s="90"/>
      <c r="B732" s="57" t="s">
        <v>932</v>
      </c>
      <c r="C732" s="60" t="s">
        <v>933</v>
      </c>
      <c r="D732" s="60" t="s">
        <v>934</v>
      </c>
      <c r="E732" s="62">
        <v>23982</v>
      </c>
      <c r="F732" s="54">
        <v>2465</v>
      </c>
      <c r="G732" s="28">
        <v>3.6617099999999999E-4</v>
      </c>
      <c r="H732" s="54">
        <v>21517</v>
      </c>
      <c r="I732" s="28">
        <v>3.536236E-4</v>
      </c>
      <c r="J732" s="65">
        <v>1.0354822586000001</v>
      </c>
      <c r="K732" s="35"/>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row>
    <row r="733" spans="1:41" ht="15" customHeight="1" x14ac:dyDescent="0.25">
      <c r="A733" s="90"/>
      <c r="B733" s="57" t="s">
        <v>3587</v>
      </c>
      <c r="C733" s="60" t="s">
        <v>3700</v>
      </c>
      <c r="D733" s="60" t="s">
        <v>3882</v>
      </c>
      <c r="E733" s="62">
        <v>23957</v>
      </c>
      <c r="F733" s="54">
        <v>1763</v>
      </c>
      <c r="G733" s="28">
        <v>2.6189019999999999E-4</v>
      </c>
      <c r="H733" s="54">
        <v>22194</v>
      </c>
      <c r="I733" s="28">
        <v>3.6474979999999999E-4</v>
      </c>
      <c r="J733" s="65">
        <v>0.71799957830000005</v>
      </c>
      <c r="K733" s="35"/>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row>
    <row r="734" spans="1:41" ht="15" customHeight="1" x14ac:dyDescent="0.25">
      <c r="A734" s="90"/>
      <c r="B734" s="57" t="s">
        <v>3640</v>
      </c>
      <c r="C734" s="60" t="s">
        <v>3747</v>
      </c>
      <c r="D734" s="60" t="s">
        <v>3933</v>
      </c>
      <c r="E734" s="62">
        <v>23774</v>
      </c>
      <c r="F734" s="54">
        <v>3164</v>
      </c>
      <c r="G734" s="28">
        <v>4.7000610000000001E-4</v>
      </c>
      <c r="H734" s="54">
        <v>20610</v>
      </c>
      <c r="I734" s="28">
        <v>3.3871740000000002E-4</v>
      </c>
      <c r="J734" s="65">
        <v>1.3876052732999999</v>
      </c>
      <c r="K734" s="35"/>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row>
    <row r="735" spans="1:41" ht="15" customHeight="1" x14ac:dyDescent="0.25">
      <c r="A735" s="90"/>
      <c r="B735" s="57" t="s">
        <v>3461</v>
      </c>
      <c r="C735" s="60" t="s">
        <v>3462</v>
      </c>
      <c r="D735" s="60" t="s">
        <v>3463</v>
      </c>
      <c r="E735" s="62">
        <v>23702</v>
      </c>
      <c r="F735" s="54">
        <v>2342</v>
      </c>
      <c r="G735" s="28">
        <v>3.4789960000000003E-4</v>
      </c>
      <c r="H735" s="54">
        <v>21360</v>
      </c>
      <c r="I735" s="28">
        <v>3.5104340000000002E-4</v>
      </c>
      <c r="J735" s="65">
        <v>0.99104437509999999</v>
      </c>
      <c r="K735" s="35"/>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row>
    <row r="736" spans="1:41" ht="15" customHeight="1" x14ac:dyDescent="0.25">
      <c r="A736" s="90"/>
      <c r="B736" s="57" t="s">
        <v>937</v>
      </c>
      <c r="C736" s="60" t="s">
        <v>938</v>
      </c>
      <c r="D736" s="60" t="s">
        <v>934</v>
      </c>
      <c r="E736" s="62">
        <v>23612</v>
      </c>
      <c r="F736" s="54">
        <v>2163</v>
      </c>
      <c r="G736" s="28">
        <v>3.2130949999999999E-4</v>
      </c>
      <c r="H736" s="54">
        <v>21449</v>
      </c>
      <c r="I736" s="28">
        <v>3.5250610000000002E-4</v>
      </c>
      <c r="J736" s="65">
        <v>0.91150053679999998</v>
      </c>
      <c r="K736" s="35"/>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row>
    <row r="737" spans="1:41" ht="15" customHeight="1" x14ac:dyDescent="0.25">
      <c r="A737" s="90"/>
      <c r="B737" s="57" t="s">
        <v>1114</v>
      </c>
      <c r="C737" s="60" t="s">
        <v>1115</v>
      </c>
      <c r="D737" s="60" t="s">
        <v>1116</v>
      </c>
      <c r="E737" s="62">
        <v>23582</v>
      </c>
      <c r="F737" s="54">
        <v>2122</v>
      </c>
      <c r="G737" s="28">
        <v>3.1521899999999999E-4</v>
      </c>
      <c r="H737" s="54">
        <v>21460</v>
      </c>
      <c r="I737" s="28">
        <v>3.5268680000000001E-4</v>
      </c>
      <c r="J737" s="65">
        <v>0.89376454080000001</v>
      </c>
      <c r="K737" s="35"/>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row>
    <row r="738" spans="1:41" ht="15" customHeight="1" x14ac:dyDescent="0.25">
      <c r="A738" s="90"/>
      <c r="B738" s="57" t="s">
        <v>1352</v>
      </c>
      <c r="C738" s="60" t="s">
        <v>1353</v>
      </c>
      <c r="D738" s="60" t="s">
        <v>1354</v>
      </c>
      <c r="E738" s="62">
        <v>23556</v>
      </c>
      <c r="F738" s="54">
        <v>2695</v>
      </c>
      <c r="G738" s="28">
        <v>4.0033700000000001E-4</v>
      </c>
      <c r="H738" s="54">
        <v>20861</v>
      </c>
      <c r="I738" s="28">
        <v>3.428425E-4</v>
      </c>
      <c r="J738" s="65">
        <v>1.1676995289000001</v>
      </c>
      <c r="K738" s="35"/>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row>
    <row r="739" spans="1:41" ht="15" customHeight="1" x14ac:dyDescent="0.25">
      <c r="A739" s="90"/>
      <c r="B739" s="57" t="s">
        <v>2841</v>
      </c>
      <c r="C739" s="60" t="s">
        <v>2842</v>
      </c>
      <c r="D739" s="60" t="s">
        <v>3792</v>
      </c>
      <c r="E739" s="62">
        <v>23549</v>
      </c>
      <c r="F739" s="54">
        <v>1874</v>
      </c>
      <c r="G739" s="28">
        <v>2.7837910000000002E-4</v>
      </c>
      <c r="H739" s="54">
        <v>21675</v>
      </c>
      <c r="I739" s="28">
        <v>3.5622030000000002E-4</v>
      </c>
      <c r="J739" s="65">
        <v>0.781480128</v>
      </c>
      <c r="K739" s="35"/>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row>
    <row r="740" spans="1:41" ht="15" customHeight="1" x14ac:dyDescent="0.25">
      <c r="A740" s="90"/>
      <c r="B740" s="57" t="s">
        <v>2018</v>
      </c>
      <c r="C740" s="60" t="s">
        <v>2019</v>
      </c>
      <c r="D740" s="60" t="s">
        <v>2020</v>
      </c>
      <c r="E740" s="62">
        <v>23533</v>
      </c>
      <c r="F740" s="54">
        <v>2700</v>
      </c>
      <c r="G740" s="28">
        <v>4.0107979999999999E-4</v>
      </c>
      <c r="H740" s="54">
        <v>20833</v>
      </c>
      <c r="I740" s="28">
        <v>3.4238230000000001E-4</v>
      </c>
      <c r="J740" s="65">
        <v>1.1714382723000001</v>
      </c>
      <c r="K740" s="35"/>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row>
    <row r="741" spans="1:41" ht="15" customHeight="1" x14ac:dyDescent="0.25">
      <c r="A741" s="90"/>
      <c r="B741" s="57" t="s">
        <v>2607</v>
      </c>
      <c r="C741" s="60" t="s">
        <v>2608</v>
      </c>
      <c r="D741" s="60" t="s">
        <v>3954</v>
      </c>
      <c r="E741" s="62">
        <v>23517</v>
      </c>
      <c r="F741" s="54">
        <v>1548</v>
      </c>
      <c r="G741" s="28">
        <v>2.2995240000000001E-4</v>
      </c>
      <c r="H741" s="54">
        <v>21969</v>
      </c>
      <c r="I741" s="28">
        <v>3.6105209999999998E-4</v>
      </c>
      <c r="J741" s="65">
        <v>0.63689542030000001</v>
      </c>
      <c r="K741" s="35"/>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row>
    <row r="742" spans="1:41" ht="15" customHeight="1" x14ac:dyDescent="0.25">
      <c r="A742" s="90"/>
      <c r="B742" s="57" t="s">
        <v>3599</v>
      </c>
      <c r="C742" s="60" t="s">
        <v>3709</v>
      </c>
      <c r="D742" s="60" t="s">
        <v>3894</v>
      </c>
      <c r="E742" s="62">
        <v>23510</v>
      </c>
      <c r="F742" s="54">
        <v>2229</v>
      </c>
      <c r="G742" s="28">
        <v>3.311136E-4</v>
      </c>
      <c r="H742" s="54">
        <v>21281</v>
      </c>
      <c r="I742" s="28">
        <v>3.4974499999999999E-4</v>
      </c>
      <c r="J742" s="65">
        <v>0.94672859620000005</v>
      </c>
      <c r="K742" s="35"/>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row>
    <row r="743" spans="1:41" ht="15" customHeight="1" x14ac:dyDescent="0.25">
      <c r="A743" s="90"/>
      <c r="B743" s="57" t="s">
        <v>3025</v>
      </c>
      <c r="C743" s="60" t="s">
        <v>3026</v>
      </c>
      <c r="D743" s="60" t="s">
        <v>3027</v>
      </c>
      <c r="E743" s="62">
        <v>23426</v>
      </c>
      <c r="F743" s="54">
        <v>3139</v>
      </c>
      <c r="G743" s="28">
        <v>4.6629240000000001E-4</v>
      </c>
      <c r="H743" s="54">
        <v>20287</v>
      </c>
      <c r="I743" s="28">
        <v>3.3340900000000001E-4</v>
      </c>
      <c r="J743" s="65">
        <v>1.3985594916999999</v>
      </c>
      <c r="K743" s="35"/>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row>
    <row r="744" spans="1:41" ht="15" customHeight="1" x14ac:dyDescent="0.25">
      <c r="A744" s="90"/>
      <c r="B744" s="57" t="s">
        <v>2928</v>
      </c>
      <c r="C744" s="60" t="s">
        <v>2929</v>
      </c>
      <c r="D744" s="60" t="s">
        <v>2930</v>
      </c>
      <c r="E744" s="62">
        <v>23415</v>
      </c>
      <c r="F744" s="54">
        <v>1371</v>
      </c>
      <c r="G744" s="28">
        <v>2.036594E-4</v>
      </c>
      <c r="H744" s="54">
        <v>22044</v>
      </c>
      <c r="I744" s="28">
        <v>3.6228459999999998E-4</v>
      </c>
      <c r="J744" s="65">
        <v>0.56215297190000002</v>
      </c>
      <c r="K744" s="35"/>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row>
    <row r="745" spans="1:41" ht="15" customHeight="1" x14ac:dyDescent="0.25">
      <c r="A745" s="90"/>
      <c r="B745" s="57" t="s">
        <v>1007</v>
      </c>
      <c r="C745" s="60" t="s">
        <v>1008</v>
      </c>
      <c r="D745" s="60" t="s">
        <v>1006</v>
      </c>
      <c r="E745" s="62">
        <v>23398</v>
      </c>
      <c r="F745" s="54">
        <v>2704</v>
      </c>
      <c r="G745" s="28">
        <v>4.0167399999999998E-4</v>
      </c>
      <c r="H745" s="54">
        <v>20694</v>
      </c>
      <c r="I745" s="28">
        <v>3.4009790000000002E-4</v>
      </c>
      <c r="J745" s="65">
        <v>1.1810538537999999</v>
      </c>
      <c r="K745" s="35"/>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row>
    <row r="746" spans="1:41" ht="15" customHeight="1" x14ac:dyDescent="0.25">
      <c r="A746" s="90"/>
      <c r="B746" s="57" t="s">
        <v>3593</v>
      </c>
      <c r="C746" s="60" t="s">
        <v>3705</v>
      </c>
      <c r="D746" s="60" t="s">
        <v>3888</v>
      </c>
      <c r="E746" s="62">
        <v>23396</v>
      </c>
      <c r="F746" s="54">
        <v>778</v>
      </c>
      <c r="G746" s="28">
        <v>1.1557039999999999E-4</v>
      </c>
      <c r="H746" s="54">
        <v>22618</v>
      </c>
      <c r="I746" s="28">
        <v>3.7171809999999997E-4</v>
      </c>
      <c r="J746" s="65">
        <v>0.31090868640000002</v>
      </c>
      <c r="K746" s="35"/>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row>
    <row r="747" spans="1:41" ht="15" customHeight="1" x14ac:dyDescent="0.25">
      <c r="A747" s="90"/>
      <c r="B747" s="57" t="s">
        <v>3586</v>
      </c>
      <c r="C747" s="60" t="s">
        <v>357</v>
      </c>
      <c r="D747" s="60" t="s">
        <v>3881</v>
      </c>
      <c r="E747" s="62">
        <v>23306</v>
      </c>
      <c r="F747" s="54">
        <v>2796</v>
      </c>
      <c r="G747" s="28">
        <v>4.1534040000000002E-4</v>
      </c>
      <c r="H747" s="54">
        <v>20510</v>
      </c>
      <c r="I747" s="28">
        <v>3.3707399999999998E-4</v>
      </c>
      <c r="J747" s="65">
        <v>1.2321936469000001</v>
      </c>
      <c r="K747" s="35"/>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row>
    <row r="748" spans="1:41" ht="15" customHeight="1" x14ac:dyDescent="0.25">
      <c r="A748" s="90"/>
      <c r="B748" s="57" t="s">
        <v>1077</v>
      </c>
      <c r="C748" s="60" t="s">
        <v>1078</v>
      </c>
      <c r="D748" s="60" t="s">
        <v>1079</v>
      </c>
      <c r="E748" s="62">
        <v>23199</v>
      </c>
      <c r="F748" s="54">
        <v>5100</v>
      </c>
      <c r="G748" s="28">
        <v>7.5759510000000005E-4</v>
      </c>
      <c r="H748" s="54">
        <v>18099</v>
      </c>
      <c r="I748" s="28">
        <v>2.9745009999999997E-4</v>
      </c>
      <c r="J748" s="65">
        <v>2.5469654552000001</v>
      </c>
      <c r="K748" s="35"/>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row>
    <row r="749" spans="1:41" ht="15" customHeight="1" x14ac:dyDescent="0.25">
      <c r="A749" s="90"/>
      <c r="B749" s="57" t="s">
        <v>2552</v>
      </c>
      <c r="C749" s="60" t="s">
        <v>2553</v>
      </c>
      <c r="D749" s="60" t="s">
        <v>2554</v>
      </c>
      <c r="E749" s="62">
        <v>23132</v>
      </c>
      <c r="F749" s="54">
        <v>7537</v>
      </c>
      <c r="G749" s="28">
        <v>1.1196067E-3</v>
      </c>
      <c r="H749" s="54">
        <v>15595</v>
      </c>
      <c r="I749" s="28">
        <v>2.562978E-4</v>
      </c>
      <c r="J749" s="65">
        <v>4.3683818573000002</v>
      </c>
      <c r="K749" s="35"/>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row>
    <row r="750" spans="1:41" ht="15" customHeight="1" x14ac:dyDescent="0.25">
      <c r="A750" s="90"/>
      <c r="B750" s="57" t="s">
        <v>233</v>
      </c>
      <c r="C750" s="60" t="s">
        <v>234</v>
      </c>
      <c r="D750" s="60" t="s">
        <v>234</v>
      </c>
      <c r="E750" s="62">
        <v>23103</v>
      </c>
      <c r="F750" s="54">
        <v>43</v>
      </c>
      <c r="G750" s="28">
        <v>6.3875665999999996E-6</v>
      </c>
      <c r="H750" s="54">
        <v>23060</v>
      </c>
      <c r="I750" s="28">
        <v>3.789822E-4</v>
      </c>
      <c r="J750" s="65">
        <v>1.6854528600000002E-2</v>
      </c>
      <c r="K750" s="35"/>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row>
    <row r="751" spans="1:41" ht="15" customHeight="1" x14ac:dyDescent="0.25">
      <c r="A751" s="90"/>
      <c r="B751" s="57" t="s">
        <v>1294</v>
      </c>
      <c r="C751" s="60" t="s">
        <v>1295</v>
      </c>
      <c r="D751" s="60" t="s">
        <v>1296</v>
      </c>
      <c r="E751" s="62">
        <v>23088</v>
      </c>
      <c r="F751" s="54">
        <v>1541</v>
      </c>
      <c r="G751" s="28">
        <v>2.2891259999999999E-4</v>
      </c>
      <c r="H751" s="54">
        <v>21547</v>
      </c>
      <c r="I751" s="28">
        <v>3.5411660000000001E-4</v>
      </c>
      <c r="J751" s="65">
        <v>0.64643265289999996</v>
      </c>
      <c r="K751" s="35"/>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row>
    <row r="752" spans="1:41" ht="15" customHeight="1" x14ac:dyDescent="0.25">
      <c r="A752" s="90"/>
      <c r="B752" s="57" t="s">
        <v>3347</v>
      </c>
      <c r="C752" s="60" t="s">
        <v>3348</v>
      </c>
      <c r="D752" s="60" t="s">
        <v>3349</v>
      </c>
      <c r="E752" s="62">
        <v>23086</v>
      </c>
      <c r="F752" s="54">
        <v>2369</v>
      </c>
      <c r="G752" s="28">
        <v>3.5191040000000001E-4</v>
      </c>
      <c r="H752" s="54">
        <v>20717</v>
      </c>
      <c r="I752" s="28">
        <v>3.404759E-4</v>
      </c>
      <c r="J752" s="65">
        <v>1.0335837036</v>
      </c>
      <c r="K752" s="35"/>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row>
    <row r="753" spans="1:41" ht="15" customHeight="1" x14ac:dyDescent="0.25">
      <c r="A753" s="90"/>
      <c r="B753" s="57" t="s">
        <v>3098</v>
      </c>
      <c r="C753" s="60" t="s">
        <v>3099</v>
      </c>
      <c r="D753" s="60" t="s">
        <v>3100</v>
      </c>
      <c r="E753" s="62">
        <v>23066</v>
      </c>
      <c r="F753" s="54">
        <v>1337</v>
      </c>
      <c r="G753" s="28">
        <v>1.9860879999999999E-4</v>
      </c>
      <c r="H753" s="54">
        <v>21729</v>
      </c>
      <c r="I753" s="28">
        <v>3.5710769999999998E-4</v>
      </c>
      <c r="J753" s="65">
        <v>0.55615920019999998</v>
      </c>
      <c r="K753" s="35"/>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row>
    <row r="754" spans="1:41" ht="15" customHeight="1" x14ac:dyDescent="0.25">
      <c r="A754" s="90"/>
      <c r="B754" s="57" t="s">
        <v>1246</v>
      </c>
      <c r="C754" s="60" t="s">
        <v>1247</v>
      </c>
      <c r="D754" s="60" t="s">
        <v>1248</v>
      </c>
      <c r="E754" s="62">
        <v>23043</v>
      </c>
      <c r="F754" s="54">
        <v>680</v>
      </c>
      <c r="G754" s="28">
        <v>1.010127E-4</v>
      </c>
      <c r="H754" s="54">
        <v>22363</v>
      </c>
      <c r="I754" s="28">
        <v>3.6752729999999997E-4</v>
      </c>
      <c r="J754" s="65">
        <v>0.27484402969999999</v>
      </c>
      <c r="K754" s="35"/>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row>
    <row r="755" spans="1:41" ht="15" customHeight="1" x14ac:dyDescent="0.25">
      <c r="A755" s="90"/>
      <c r="B755" s="57" t="s">
        <v>2360</v>
      </c>
      <c r="C755" s="60" t="s">
        <v>2361</v>
      </c>
      <c r="D755" s="60" t="s">
        <v>2362</v>
      </c>
      <c r="E755" s="62">
        <v>23042</v>
      </c>
      <c r="F755" s="54">
        <v>1822</v>
      </c>
      <c r="G755" s="28">
        <v>2.7065459999999999E-4</v>
      </c>
      <c r="H755" s="54">
        <v>21220</v>
      </c>
      <c r="I755" s="28">
        <v>3.4874249999999998E-4</v>
      </c>
      <c r="J755" s="65">
        <v>0.77608707659999998</v>
      </c>
      <c r="K755" s="35"/>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row>
    <row r="756" spans="1:41" ht="15" customHeight="1" x14ac:dyDescent="0.25">
      <c r="A756" s="90"/>
      <c r="B756" s="57" t="s">
        <v>2690</v>
      </c>
      <c r="C756" s="60" t="s">
        <v>2691</v>
      </c>
      <c r="D756" s="60" t="s">
        <v>3991</v>
      </c>
      <c r="E756" s="62">
        <v>23032</v>
      </c>
      <c r="F756" s="54">
        <v>3054</v>
      </c>
      <c r="G756" s="28">
        <v>4.5366580000000002E-4</v>
      </c>
      <c r="H756" s="54">
        <v>19978</v>
      </c>
      <c r="I756" s="28">
        <v>3.2833070000000002E-4</v>
      </c>
      <c r="J756" s="65">
        <v>1.3817341215000001</v>
      </c>
      <c r="K756" s="35"/>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row>
    <row r="757" spans="1:41" ht="15" customHeight="1" x14ac:dyDescent="0.25">
      <c r="A757" s="90"/>
      <c r="B757" s="57" t="s">
        <v>3166</v>
      </c>
      <c r="C757" s="60" t="s">
        <v>3167</v>
      </c>
      <c r="D757" s="60" t="s">
        <v>1654</v>
      </c>
      <c r="E757" s="62">
        <v>23032</v>
      </c>
      <c r="F757" s="54">
        <v>2336</v>
      </c>
      <c r="G757" s="28">
        <v>3.4700829999999999E-4</v>
      </c>
      <c r="H757" s="54">
        <v>20696</v>
      </c>
      <c r="I757" s="28">
        <v>3.4013080000000001E-4</v>
      </c>
      <c r="J757" s="65">
        <v>1.0202201134</v>
      </c>
      <c r="K757" s="35"/>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row>
    <row r="758" spans="1:41" ht="15" customHeight="1" x14ac:dyDescent="0.25">
      <c r="A758" s="90"/>
      <c r="B758" s="57" t="s">
        <v>3082</v>
      </c>
      <c r="C758" s="60" t="s">
        <v>3083</v>
      </c>
      <c r="D758" s="60" t="s">
        <v>3084</v>
      </c>
      <c r="E758" s="62">
        <v>22950</v>
      </c>
      <c r="F758" s="54">
        <v>3406</v>
      </c>
      <c r="G758" s="28">
        <v>5.059547E-4</v>
      </c>
      <c r="H758" s="54">
        <v>19544</v>
      </c>
      <c r="I758" s="28">
        <v>3.211981E-4</v>
      </c>
      <c r="J758" s="65">
        <v>1.575210682</v>
      </c>
      <c r="K758" s="35"/>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row>
    <row r="759" spans="1:41" ht="15" customHeight="1" x14ac:dyDescent="0.25">
      <c r="A759" s="90"/>
      <c r="B759" s="57" t="s">
        <v>2601</v>
      </c>
      <c r="C759" s="60" t="s">
        <v>2602</v>
      </c>
      <c r="D759" s="60" t="s">
        <v>3951</v>
      </c>
      <c r="E759" s="62">
        <v>22882</v>
      </c>
      <c r="F759" s="54">
        <v>1730</v>
      </c>
      <c r="G759" s="28">
        <v>2.5698810000000002E-4</v>
      </c>
      <c r="H759" s="54">
        <v>21152</v>
      </c>
      <c r="I759" s="28">
        <v>3.4762500000000001E-4</v>
      </c>
      <c r="J759" s="65">
        <v>0.73926836799999995</v>
      </c>
      <c r="K759" s="35"/>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row>
    <row r="760" spans="1:41" ht="15" customHeight="1" x14ac:dyDescent="0.25">
      <c r="A760" s="90"/>
      <c r="B760" s="57" t="s">
        <v>2864</v>
      </c>
      <c r="C760" s="60" t="s">
        <v>2865</v>
      </c>
      <c r="D760" s="60" t="s">
        <v>3802</v>
      </c>
      <c r="E760" s="62">
        <v>22851</v>
      </c>
      <c r="F760" s="54">
        <v>757</v>
      </c>
      <c r="G760" s="28">
        <v>1.124509E-4</v>
      </c>
      <c r="H760" s="54">
        <v>22094</v>
      </c>
      <c r="I760" s="28">
        <v>3.631064E-4</v>
      </c>
      <c r="J760" s="65">
        <v>0.30969128810000002</v>
      </c>
      <c r="K760" s="35"/>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row>
    <row r="761" spans="1:41" ht="15" customHeight="1" x14ac:dyDescent="0.25">
      <c r="A761" s="90"/>
      <c r="B761" s="57" t="s">
        <v>1920</v>
      </c>
      <c r="C761" s="60" t="s">
        <v>1921</v>
      </c>
      <c r="D761" s="60" t="s">
        <v>1922</v>
      </c>
      <c r="E761" s="62">
        <v>22848</v>
      </c>
      <c r="F761" s="54">
        <v>3260</v>
      </c>
      <c r="G761" s="28">
        <v>4.8426669999999998E-4</v>
      </c>
      <c r="H761" s="54">
        <v>19588</v>
      </c>
      <c r="I761" s="28">
        <v>3.2192119999999998E-4</v>
      </c>
      <c r="J761" s="65">
        <v>1.5043017588000001</v>
      </c>
      <c r="K761" s="35"/>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row>
    <row r="762" spans="1:41" ht="15" customHeight="1" x14ac:dyDescent="0.25">
      <c r="A762" s="90"/>
      <c r="B762" s="57" t="s">
        <v>1316</v>
      </c>
      <c r="C762" s="60" t="s">
        <v>1317</v>
      </c>
      <c r="D762" s="60" t="s">
        <v>1318</v>
      </c>
      <c r="E762" s="62">
        <v>22773</v>
      </c>
      <c r="F762" s="54">
        <v>1550</v>
      </c>
      <c r="G762" s="28">
        <v>2.3024950000000001E-4</v>
      </c>
      <c r="H762" s="54">
        <v>21223</v>
      </c>
      <c r="I762" s="28">
        <v>3.4879179999999999E-4</v>
      </c>
      <c r="J762" s="65">
        <v>0.66013442730000005</v>
      </c>
      <c r="K762" s="35"/>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row>
    <row r="763" spans="1:41" ht="15" customHeight="1" x14ac:dyDescent="0.25">
      <c r="A763" s="90"/>
      <c r="B763" s="57" t="s">
        <v>3260</v>
      </c>
      <c r="C763" s="60" t="s">
        <v>3261</v>
      </c>
      <c r="D763" s="60" t="s">
        <v>3262</v>
      </c>
      <c r="E763" s="62">
        <v>22741</v>
      </c>
      <c r="F763" s="54">
        <v>2010</v>
      </c>
      <c r="G763" s="28">
        <v>2.9858160000000001E-4</v>
      </c>
      <c r="H763" s="54">
        <v>20731</v>
      </c>
      <c r="I763" s="28">
        <v>3.4070599999999997E-4</v>
      </c>
      <c r="J763" s="65">
        <v>0.87636144810000005</v>
      </c>
      <c r="K763" s="35"/>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row>
    <row r="764" spans="1:41" ht="15" customHeight="1" x14ac:dyDescent="0.25">
      <c r="A764" s="90"/>
      <c r="B764" s="57" t="s">
        <v>2917</v>
      </c>
      <c r="C764" s="60" t="s">
        <v>2918</v>
      </c>
      <c r="D764" s="60" t="s">
        <v>3830</v>
      </c>
      <c r="E764" s="62">
        <v>22739</v>
      </c>
      <c r="F764" s="54">
        <v>1245</v>
      </c>
      <c r="G764" s="28">
        <v>1.849423E-4</v>
      </c>
      <c r="H764" s="54">
        <v>21494</v>
      </c>
      <c r="I764" s="28">
        <v>3.5324560000000001E-4</v>
      </c>
      <c r="J764" s="65">
        <v>0.52355168959999998</v>
      </c>
      <c r="K764" s="35"/>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row>
    <row r="765" spans="1:41" ht="15" customHeight="1" x14ac:dyDescent="0.25">
      <c r="A765" s="90"/>
      <c r="B765" s="57" t="s">
        <v>3128</v>
      </c>
      <c r="C765" s="60" t="s">
        <v>3129</v>
      </c>
      <c r="D765" s="60" t="s">
        <v>3130</v>
      </c>
      <c r="E765" s="62">
        <v>22640</v>
      </c>
      <c r="F765" s="54">
        <v>3136</v>
      </c>
      <c r="G765" s="28">
        <v>4.6584669999999998E-4</v>
      </c>
      <c r="H765" s="54">
        <v>19504</v>
      </c>
      <c r="I765" s="28">
        <v>3.2054069999999999E-4</v>
      </c>
      <c r="J765" s="65">
        <v>1.4533152283999999</v>
      </c>
      <c r="K765" s="35"/>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row>
    <row r="766" spans="1:41" ht="15" customHeight="1" x14ac:dyDescent="0.25">
      <c r="A766" s="90"/>
      <c r="B766" s="57" t="s">
        <v>496</v>
      </c>
      <c r="C766" s="60" t="s">
        <v>497</v>
      </c>
      <c r="D766" s="60" t="s">
        <v>498</v>
      </c>
      <c r="E766" s="62">
        <v>22608</v>
      </c>
      <c r="F766" s="54">
        <v>1386</v>
      </c>
      <c r="G766" s="28">
        <v>2.0588759999999999E-4</v>
      </c>
      <c r="H766" s="54">
        <v>21222</v>
      </c>
      <c r="I766" s="28">
        <v>3.4877539999999998E-4</v>
      </c>
      <c r="J766" s="65">
        <v>0.59031576090000004</v>
      </c>
      <c r="K766" s="35"/>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row>
    <row r="767" spans="1:41" ht="15" customHeight="1" x14ac:dyDescent="0.25">
      <c r="A767" s="90"/>
      <c r="B767" s="57" t="s">
        <v>2887</v>
      </c>
      <c r="C767" s="60" t="s">
        <v>2888</v>
      </c>
      <c r="D767" s="60" t="s">
        <v>3815</v>
      </c>
      <c r="E767" s="62">
        <v>22442</v>
      </c>
      <c r="F767" s="54">
        <v>1107</v>
      </c>
      <c r="G767" s="28">
        <v>1.6444269999999999E-4</v>
      </c>
      <c r="H767" s="54">
        <v>21335</v>
      </c>
      <c r="I767" s="28">
        <v>3.5063249999999998E-4</v>
      </c>
      <c r="J767" s="65">
        <v>0.46898875769999998</v>
      </c>
      <c r="K767" s="35"/>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row>
    <row r="768" spans="1:41" ht="15" customHeight="1" x14ac:dyDescent="0.25">
      <c r="A768" s="90"/>
      <c r="B768" s="57" t="s">
        <v>3612</v>
      </c>
      <c r="C768" s="60" t="s">
        <v>3721</v>
      </c>
      <c r="D768" s="60" t="s">
        <v>3906</v>
      </c>
      <c r="E768" s="62">
        <v>22440</v>
      </c>
      <c r="F768" s="54">
        <v>3737</v>
      </c>
      <c r="G768" s="28">
        <v>5.5512409999999997E-4</v>
      </c>
      <c r="H768" s="54">
        <v>18703</v>
      </c>
      <c r="I768" s="28">
        <v>3.0737659999999998E-4</v>
      </c>
      <c r="J768" s="65">
        <v>1.8060063898000001</v>
      </c>
      <c r="K768" s="35"/>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row>
    <row r="769" spans="1:41" ht="15" customHeight="1" x14ac:dyDescent="0.25">
      <c r="A769" s="90"/>
      <c r="B769" s="57" t="s">
        <v>136</v>
      </c>
      <c r="C769" s="60" t="s">
        <v>137</v>
      </c>
      <c r="D769" s="60" t="s">
        <v>138</v>
      </c>
      <c r="E769" s="62">
        <v>22356</v>
      </c>
      <c r="F769" s="54">
        <v>1430</v>
      </c>
      <c r="G769" s="28">
        <v>2.1242369999999999E-4</v>
      </c>
      <c r="H769" s="54">
        <v>20926</v>
      </c>
      <c r="I769" s="28">
        <v>3.4391080000000001E-4</v>
      </c>
      <c r="J769" s="65">
        <v>0.61767109040000001</v>
      </c>
      <c r="K769" s="35"/>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row>
    <row r="770" spans="1:41" ht="15" customHeight="1" x14ac:dyDescent="0.25">
      <c r="A770" s="90"/>
      <c r="B770" s="57" t="s">
        <v>2428</v>
      </c>
      <c r="C770" s="60" t="s">
        <v>2429</v>
      </c>
      <c r="D770" s="60" t="s">
        <v>2430</v>
      </c>
      <c r="E770" s="62">
        <v>22356</v>
      </c>
      <c r="F770" s="54">
        <v>1138</v>
      </c>
      <c r="G770" s="28">
        <v>1.6904769999999999E-4</v>
      </c>
      <c r="H770" s="54">
        <v>21218</v>
      </c>
      <c r="I770" s="28">
        <v>3.4870970000000002E-4</v>
      </c>
      <c r="J770" s="65">
        <v>0.48478064879999999</v>
      </c>
      <c r="K770" s="35"/>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row>
    <row r="771" spans="1:41" ht="15" customHeight="1" x14ac:dyDescent="0.25">
      <c r="A771" s="90"/>
      <c r="B771" s="57" t="s">
        <v>3197</v>
      </c>
      <c r="C771" s="60" t="s">
        <v>3198</v>
      </c>
      <c r="D771" s="60" t="s">
        <v>3199</v>
      </c>
      <c r="E771" s="62">
        <v>22290</v>
      </c>
      <c r="F771" s="54">
        <v>2060</v>
      </c>
      <c r="G771" s="28">
        <v>3.0600899999999999E-4</v>
      </c>
      <c r="H771" s="54">
        <v>20230</v>
      </c>
      <c r="I771" s="28">
        <v>3.3247229999999999E-4</v>
      </c>
      <c r="J771" s="65">
        <v>0.92040463309999998</v>
      </c>
      <c r="K771" s="35"/>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row>
    <row r="772" spans="1:41" ht="15" customHeight="1" x14ac:dyDescent="0.25">
      <c r="A772" s="90"/>
      <c r="B772" s="57" t="s">
        <v>3570</v>
      </c>
      <c r="C772" s="60" t="s">
        <v>3687</v>
      </c>
      <c r="D772" s="60" t="s">
        <v>3865</v>
      </c>
      <c r="E772" s="62">
        <v>22211</v>
      </c>
      <c r="F772" s="54">
        <v>724</v>
      </c>
      <c r="G772" s="28">
        <v>1.075488E-4</v>
      </c>
      <c r="H772" s="54">
        <v>21487</v>
      </c>
      <c r="I772" s="28">
        <v>3.5313059999999999E-4</v>
      </c>
      <c r="J772" s="65">
        <v>0.30455816060000002</v>
      </c>
      <c r="K772" s="35"/>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row>
    <row r="773" spans="1:41" ht="15" customHeight="1" x14ac:dyDescent="0.25">
      <c r="A773" s="90"/>
      <c r="B773" s="57" t="s">
        <v>3239</v>
      </c>
      <c r="C773" s="60" t="s">
        <v>3240</v>
      </c>
      <c r="D773" s="60" t="s">
        <v>3241</v>
      </c>
      <c r="E773" s="62">
        <v>22207</v>
      </c>
      <c r="F773" s="54">
        <v>2843</v>
      </c>
      <c r="G773" s="28">
        <v>4.2232210000000002E-4</v>
      </c>
      <c r="H773" s="54">
        <v>19364</v>
      </c>
      <c r="I773" s="28">
        <v>3.1823989999999998E-4</v>
      </c>
      <c r="J773" s="65">
        <v>1.3270559827999999</v>
      </c>
      <c r="K773" s="35"/>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row>
    <row r="774" spans="1:41" ht="15" customHeight="1" x14ac:dyDescent="0.25">
      <c r="A774" s="90"/>
      <c r="B774" s="57" t="s">
        <v>2549</v>
      </c>
      <c r="C774" s="60" t="s">
        <v>2550</v>
      </c>
      <c r="D774" s="60" t="s">
        <v>2551</v>
      </c>
      <c r="E774" s="62">
        <v>22170</v>
      </c>
      <c r="F774" s="54">
        <v>7321</v>
      </c>
      <c r="G774" s="28">
        <v>1.0875203999999999E-3</v>
      </c>
      <c r="H774" s="54">
        <v>14849</v>
      </c>
      <c r="I774" s="28">
        <v>2.440376E-4</v>
      </c>
      <c r="J774" s="65">
        <v>4.4563640098999997</v>
      </c>
      <c r="K774" s="35"/>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row>
    <row r="775" spans="1:41" ht="15" customHeight="1" x14ac:dyDescent="0.25">
      <c r="A775" s="90"/>
      <c r="B775" s="57" t="s">
        <v>2457</v>
      </c>
      <c r="C775" s="60" t="s">
        <v>2458</v>
      </c>
      <c r="D775" s="60" t="s">
        <v>2454</v>
      </c>
      <c r="E775" s="62">
        <v>22096</v>
      </c>
      <c r="F775" s="54">
        <v>1929</v>
      </c>
      <c r="G775" s="28">
        <v>2.865492E-4</v>
      </c>
      <c r="H775" s="54">
        <v>20167</v>
      </c>
      <c r="I775" s="28">
        <v>3.3143689999999998E-4</v>
      </c>
      <c r="J775" s="65">
        <v>0.86456646879999999</v>
      </c>
      <c r="K775" s="35"/>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c r="AO775" s="90"/>
    </row>
    <row r="776" spans="1:41" ht="15" customHeight="1" x14ac:dyDescent="0.25">
      <c r="A776" s="90"/>
      <c r="B776" s="57" t="s">
        <v>2845</v>
      </c>
      <c r="C776" s="60" t="s">
        <v>2846</v>
      </c>
      <c r="D776" s="60" t="s">
        <v>3794</v>
      </c>
      <c r="E776" s="62">
        <v>22039</v>
      </c>
      <c r="F776" s="54">
        <v>1726</v>
      </c>
      <c r="G776" s="28">
        <v>2.5639400000000001E-4</v>
      </c>
      <c r="H776" s="54">
        <v>20313</v>
      </c>
      <c r="I776" s="28">
        <v>3.338363E-4</v>
      </c>
      <c r="J776" s="65">
        <v>0.76802292110000003</v>
      </c>
      <c r="K776" s="35"/>
      <c r="L776" s="90"/>
      <c r="M776" s="90"/>
      <c r="N776" s="90"/>
      <c r="O776" s="90"/>
      <c r="P776" s="90"/>
      <c r="Q776" s="90"/>
      <c r="R776" s="90"/>
      <c r="S776" s="90"/>
      <c r="T776" s="90"/>
      <c r="U776" s="90"/>
      <c r="V776" s="90"/>
      <c r="W776" s="90"/>
      <c r="X776" s="90"/>
      <c r="Y776" s="90"/>
      <c r="Z776" s="90"/>
      <c r="AA776" s="90"/>
      <c r="AB776" s="90"/>
      <c r="AC776" s="90"/>
      <c r="AD776" s="90"/>
      <c r="AE776" s="90"/>
      <c r="AF776" s="90"/>
      <c r="AG776" s="90"/>
      <c r="AH776" s="90"/>
      <c r="AI776" s="90"/>
      <c r="AJ776" s="90"/>
      <c r="AK776" s="90"/>
      <c r="AL776" s="90"/>
      <c r="AM776" s="90"/>
      <c r="AN776" s="90"/>
      <c r="AO776" s="90"/>
    </row>
    <row r="777" spans="1:41" ht="15" customHeight="1" x14ac:dyDescent="0.25">
      <c r="A777" s="90"/>
      <c r="B777" s="57" t="s">
        <v>2482</v>
      </c>
      <c r="C777" s="60" t="s">
        <v>2483</v>
      </c>
      <c r="D777" s="60" t="s">
        <v>2484</v>
      </c>
      <c r="E777" s="62">
        <v>22000</v>
      </c>
      <c r="F777" s="54">
        <v>2006</v>
      </c>
      <c r="G777" s="28">
        <v>2.9798740000000002E-4</v>
      </c>
      <c r="H777" s="54">
        <v>19994</v>
      </c>
      <c r="I777" s="28">
        <v>3.2859369999999998E-4</v>
      </c>
      <c r="J777" s="65">
        <v>0.90685676989999997</v>
      </c>
      <c r="K777" s="35"/>
      <c r="L777" s="90"/>
      <c r="M777" s="90"/>
      <c r="N777" s="90"/>
      <c r="O777" s="90"/>
      <c r="P777" s="90"/>
      <c r="Q777" s="90"/>
      <c r="R777" s="90"/>
      <c r="S777" s="90"/>
      <c r="T777" s="90"/>
      <c r="U777" s="90"/>
      <c r="V777" s="90"/>
      <c r="W777" s="90"/>
      <c r="X777" s="90"/>
      <c r="Y777" s="90"/>
      <c r="Z777" s="90"/>
      <c r="AA777" s="90"/>
      <c r="AB777" s="90"/>
      <c r="AC777" s="90"/>
      <c r="AD777" s="90"/>
      <c r="AE777" s="90"/>
      <c r="AF777" s="90"/>
      <c r="AG777" s="90"/>
      <c r="AH777" s="90"/>
      <c r="AI777" s="90"/>
      <c r="AJ777" s="90"/>
      <c r="AK777" s="90"/>
      <c r="AL777" s="90"/>
      <c r="AM777" s="90"/>
      <c r="AN777" s="90"/>
      <c r="AO777" s="90"/>
    </row>
    <row r="778" spans="1:41" ht="15" customHeight="1" x14ac:dyDescent="0.25">
      <c r="A778" s="90"/>
      <c r="B778" s="57" t="s">
        <v>490</v>
      </c>
      <c r="C778" s="60" t="s">
        <v>491</v>
      </c>
      <c r="D778" s="60" t="s">
        <v>492</v>
      </c>
      <c r="E778" s="62">
        <v>21982</v>
      </c>
      <c r="F778" s="54">
        <v>1248</v>
      </c>
      <c r="G778" s="28">
        <v>1.8538800000000001E-4</v>
      </c>
      <c r="H778" s="54">
        <v>20734</v>
      </c>
      <c r="I778" s="28">
        <v>3.4075529999999998E-4</v>
      </c>
      <c r="J778" s="65">
        <v>0.54405016920000004</v>
      </c>
      <c r="K778" s="35"/>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0"/>
      <c r="AN778" s="90"/>
      <c r="AO778" s="90"/>
    </row>
    <row r="779" spans="1:41" ht="15" customHeight="1" x14ac:dyDescent="0.25">
      <c r="A779" s="90"/>
      <c r="B779" s="57" t="s">
        <v>3568</v>
      </c>
      <c r="C779" s="60" t="s">
        <v>3685</v>
      </c>
      <c r="D779" s="60" t="s">
        <v>3863</v>
      </c>
      <c r="E779" s="62">
        <v>21906</v>
      </c>
      <c r="F779" s="54">
        <v>2455</v>
      </c>
      <c r="G779" s="28">
        <v>3.6468550000000002E-4</v>
      </c>
      <c r="H779" s="54">
        <v>19451</v>
      </c>
      <c r="I779" s="28">
        <v>3.1966969999999999E-4</v>
      </c>
      <c r="J779" s="65">
        <v>1.1408197238</v>
      </c>
      <c r="K779" s="35"/>
      <c r="L779" s="90"/>
      <c r="M779" s="90"/>
      <c r="N779" s="90"/>
      <c r="O779" s="90"/>
      <c r="P779" s="90"/>
      <c r="Q779" s="90"/>
      <c r="R779" s="90"/>
      <c r="S779" s="90"/>
      <c r="T779" s="90"/>
      <c r="U779" s="90"/>
      <c r="V779" s="90"/>
      <c r="W779" s="90"/>
      <c r="X779" s="90"/>
      <c r="Y779" s="90"/>
      <c r="Z779" s="90"/>
      <c r="AA779" s="90"/>
      <c r="AB779" s="90"/>
      <c r="AC779" s="90"/>
      <c r="AD779" s="90"/>
      <c r="AE779" s="90"/>
      <c r="AF779" s="90"/>
      <c r="AG779" s="90"/>
      <c r="AH779" s="90"/>
      <c r="AI779" s="90"/>
      <c r="AJ779" s="90"/>
      <c r="AK779" s="90"/>
      <c r="AL779" s="90"/>
      <c r="AM779" s="90"/>
      <c r="AN779" s="90"/>
      <c r="AO779" s="90"/>
    </row>
    <row r="780" spans="1:41" ht="15" customHeight="1" x14ac:dyDescent="0.25">
      <c r="A780" s="90"/>
      <c r="B780" s="57" t="s">
        <v>2284</v>
      </c>
      <c r="C780" s="60" t="s">
        <v>140</v>
      </c>
      <c r="D780" s="60" t="s">
        <v>2285</v>
      </c>
      <c r="E780" s="62">
        <v>21870</v>
      </c>
      <c r="F780" s="54">
        <v>1803</v>
      </c>
      <c r="G780" s="28">
        <v>2.6783219999999998E-4</v>
      </c>
      <c r="H780" s="54">
        <v>20067</v>
      </c>
      <c r="I780" s="28">
        <v>3.2979340000000002E-4</v>
      </c>
      <c r="J780" s="65">
        <v>0.81212098860000004</v>
      </c>
      <c r="K780" s="35"/>
      <c r="L780" s="90"/>
      <c r="M780" s="90"/>
      <c r="N780" s="90"/>
      <c r="O780" s="90"/>
      <c r="P780" s="90"/>
      <c r="Q780" s="90"/>
      <c r="R780" s="90"/>
      <c r="S780" s="90"/>
      <c r="T780" s="90"/>
      <c r="U780" s="90"/>
      <c r="V780" s="90"/>
      <c r="W780" s="90"/>
      <c r="X780" s="90"/>
      <c r="Y780" s="90"/>
      <c r="Z780" s="90"/>
      <c r="AA780" s="90"/>
      <c r="AB780" s="90"/>
      <c r="AC780" s="90"/>
      <c r="AD780" s="90"/>
      <c r="AE780" s="90"/>
      <c r="AF780" s="90"/>
      <c r="AG780" s="90"/>
      <c r="AH780" s="90"/>
      <c r="AI780" s="90"/>
      <c r="AJ780" s="90"/>
      <c r="AK780" s="90"/>
      <c r="AL780" s="90"/>
      <c r="AM780" s="90"/>
      <c r="AN780" s="90"/>
      <c r="AO780" s="90"/>
    </row>
    <row r="781" spans="1:41" ht="15" customHeight="1" x14ac:dyDescent="0.25">
      <c r="A781" s="90"/>
      <c r="B781" s="57" t="s">
        <v>3177</v>
      </c>
      <c r="C781" s="60" t="s">
        <v>3178</v>
      </c>
      <c r="D781" s="60" t="s">
        <v>3179</v>
      </c>
      <c r="E781" s="62">
        <v>21864</v>
      </c>
      <c r="F781" s="54">
        <v>1909</v>
      </c>
      <c r="G781" s="28">
        <v>2.835782E-4</v>
      </c>
      <c r="H781" s="54">
        <v>19955</v>
      </c>
      <c r="I781" s="28">
        <v>3.2795269999999997E-4</v>
      </c>
      <c r="J781" s="65">
        <v>0.86469242580000005</v>
      </c>
      <c r="K781" s="35"/>
      <c r="L781" s="90"/>
      <c r="M781" s="90"/>
      <c r="N781" s="90"/>
      <c r="O781" s="90"/>
      <c r="P781" s="90"/>
      <c r="Q781" s="90"/>
      <c r="R781" s="90"/>
      <c r="S781" s="90"/>
      <c r="T781" s="90"/>
      <c r="U781" s="90"/>
      <c r="V781" s="90"/>
      <c r="W781" s="90"/>
      <c r="X781" s="90"/>
      <c r="Y781" s="90"/>
      <c r="Z781" s="90"/>
      <c r="AA781" s="90"/>
      <c r="AB781" s="90"/>
      <c r="AC781" s="90"/>
      <c r="AD781" s="90"/>
      <c r="AE781" s="90"/>
      <c r="AF781" s="90"/>
      <c r="AG781" s="90"/>
      <c r="AH781" s="90"/>
      <c r="AI781" s="90"/>
      <c r="AJ781" s="90"/>
      <c r="AK781" s="90"/>
      <c r="AL781" s="90"/>
      <c r="AM781" s="90"/>
      <c r="AN781" s="90"/>
      <c r="AO781" s="90"/>
    </row>
    <row r="782" spans="1:41" ht="15" customHeight="1" x14ac:dyDescent="0.25">
      <c r="A782" s="90"/>
      <c r="B782" s="57" t="s">
        <v>1779</v>
      </c>
      <c r="C782" s="60" t="s">
        <v>1780</v>
      </c>
      <c r="D782" s="60" t="s">
        <v>1781</v>
      </c>
      <c r="E782" s="62">
        <v>21827</v>
      </c>
      <c r="F782" s="54">
        <v>1926</v>
      </c>
      <c r="G782" s="28">
        <v>2.861036E-4</v>
      </c>
      <c r="H782" s="54">
        <v>19901</v>
      </c>
      <c r="I782" s="28">
        <v>3.2706530000000002E-4</v>
      </c>
      <c r="J782" s="65">
        <v>0.87475985040000004</v>
      </c>
      <c r="K782" s="35"/>
      <c r="L782" s="90"/>
      <c r="M782" s="90"/>
      <c r="N782" s="90"/>
      <c r="O782" s="90"/>
      <c r="P782" s="90"/>
      <c r="Q782" s="90"/>
      <c r="R782" s="90"/>
      <c r="S782" s="90"/>
      <c r="T782" s="90"/>
      <c r="U782" s="90"/>
      <c r="V782" s="90"/>
      <c r="W782" s="90"/>
      <c r="X782" s="90"/>
      <c r="Y782" s="90"/>
      <c r="Z782" s="90"/>
      <c r="AA782" s="90"/>
      <c r="AB782" s="90"/>
      <c r="AC782" s="90"/>
      <c r="AD782" s="90"/>
      <c r="AE782" s="90"/>
      <c r="AF782" s="90"/>
      <c r="AG782" s="90"/>
      <c r="AH782" s="90"/>
      <c r="AI782" s="90"/>
      <c r="AJ782" s="90"/>
      <c r="AK782" s="90"/>
      <c r="AL782" s="90"/>
      <c r="AM782" s="90"/>
      <c r="AN782" s="90"/>
      <c r="AO782" s="90"/>
    </row>
    <row r="783" spans="1:41" ht="15" customHeight="1" x14ac:dyDescent="0.25">
      <c r="A783" s="90"/>
      <c r="B783" s="57" t="s">
        <v>3416</v>
      </c>
      <c r="C783" s="60" t="s">
        <v>3417</v>
      </c>
      <c r="D783" s="60" t="s">
        <v>3418</v>
      </c>
      <c r="E783" s="62">
        <v>21716</v>
      </c>
      <c r="F783" s="54">
        <v>3580</v>
      </c>
      <c r="G783" s="28">
        <v>5.3180209999999998E-4</v>
      </c>
      <c r="H783" s="54">
        <v>18136</v>
      </c>
      <c r="I783" s="28">
        <v>2.9805819999999998E-4</v>
      </c>
      <c r="J783" s="65">
        <v>1.7842223616999999</v>
      </c>
      <c r="K783" s="35"/>
      <c r="L783" s="90"/>
      <c r="M783" s="90"/>
      <c r="N783" s="90"/>
      <c r="O783" s="90"/>
      <c r="P783" s="90"/>
      <c r="Q783" s="90"/>
      <c r="R783" s="90"/>
      <c r="S783" s="90"/>
      <c r="T783" s="90"/>
      <c r="U783" s="90"/>
      <c r="V783" s="90"/>
      <c r="W783" s="90"/>
      <c r="X783" s="90"/>
      <c r="Y783" s="90"/>
      <c r="Z783" s="90"/>
      <c r="AA783" s="90"/>
      <c r="AB783" s="90"/>
      <c r="AC783" s="90"/>
      <c r="AD783" s="90"/>
      <c r="AE783" s="90"/>
      <c r="AF783" s="90"/>
      <c r="AG783" s="90"/>
      <c r="AH783" s="90"/>
      <c r="AI783" s="90"/>
      <c r="AJ783" s="90"/>
      <c r="AK783" s="90"/>
      <c r="AL783" s="90"/>
      <c r="AM783" s="90"/>
      <c r="AN783" s="90"/>
      <c r="AO783" s="90"/>
    </row>
    <row r="784" spans="1:41" ht="15" customHeight="1" x14ac:dyDescent="0.25">
      <c r="A784" s="90"/>
      <c r="B784" s="57" t="s">
        <v>1961</v>
      </c>
      <c r="C784" s="60" t="s">
        <v>1962</v>
      </c>
      <c r="D784" s="60" t="s">
        <v>1963</v>
      </c>
      <c r="E784" s="62">
        <v>21652</v>
      </c>
      <c r="F784" s="54">
        <v>3794</v>
      </c>
      <c r="G784" s="28">
        <v>5.635913E-4</v>
      </c>
      <c r="H784" s="54">
        <v>17858</v>
      </c>
      <c r="I784" s="28">
        <v>2.934894E-4</v>
      </c>
      <c r="J784" s="65">
        <v>1.9203127546000001</v>
      </c>
      <c r="K784" s="35"/>
      <c r="L784" s="90"/>
      <c r="M784" s="90"/>
      <c r="N784" s="90"/>
      <c r="O784" s="90"/>
      <c r="P784" s="90"/>
      <c r="Q784" s="90"/>
      <c r="R784" s="90"/>
      <c r="S784" s="90"/>
      <c r="T784" s="90"/>
      <c r="U784" s="90"/>
      <c r="V784" s="90"/>
      <c r="W784" s="90"/>
      <c r="X784" s="90"/>
      <c r="Y784" s="90"/>
      <c r="Z784" s="90"/>
      <c r="AA784" s="90"/>
      <c r="AB784" s="90"/>
      <c r="AC784" s="90"/>
      <c r="AD784" s="90"/>
      <c r="AE784" s="90"/>
      <c r="AF784" s="90"/>
      <c r="AG784" s="90"/>
      <c r="AH784" s="90"/>
      <c r="AI784" s="90"/>
      <c r="AJ784" s="90"/>
      <c r="AK784" s="90"/>
      <c r="AL784" s="90"/>
      <c r="AM784" s="90"/>
      <c r="AN784" s="90"/>
      <c r="AO784" s="90"/>
    </row>
    <row r="785" spans="1:41" ht="15" customHeight="1" x14ac:dyDescent="0.25">
      <c r="A785" s="90"/>
      <c r="B785" s="57" t="s">
        <v>3299</v>
      </c>
      <c r="C785" s="60" t="s">
        <v>3300</v>
      </c>
      <c r="D785" s="60" t="s">
        <v>3301</v>
      </c>
      <c r="E785" s="62">
        <v>21625</v>
      </c>
      <c r="F785" s="54">
        <v>3685</v>
      </c>
      <c r="G785" s="28">
        <v>5.4739960000000005E-4</v>
      </c>
      <c r="H785" s="54">
        <v>17940</v>
      </c>
      <c r="I785" s="28">
        <v>2.94837E-4</v>
      </c>
      <c r="J785" s="65">
        <v>1.8566178093000001</v>
      </c>
      <c r="K785" s="35"/>
      <c r="L785" s="90"/>
      <c r="M785" s="90"/>
      <c r="N785" s="90"/>
      <c r="O785" s="90"/>
      <c r="P785" s="90"/>
      <c r="Q785" s="90"/>
      <c r="R785" s="90"/>
      <c r="S785" s="90"/>
      <c r="T785" s="90"/>
      <c r="U785" s="90"/>
      <c r="V785" s="90"/>
      <c r="W785" s="90"/>
      <c r="X785" s="90"/>
      <c r="Y785" s="90"/>
      <c r="Z785" s="90"/>
      <c r="AA785" s="90"/>
      <c r="AB785" s="90"/>
      <c r="AC785" s="90"/>
      <c r="AD785" s="90"/>
      <c r="AE785" s="90"/>
      <c r="AF785" s="90"/>
      <c r="AG785" s="90"/>
      <c r="AH785" s="90"/>
      <c r="AI785" s="90"/>
      <c r="AJ785" s="90"/>
      <c r="AK785" s="90"/>
      <c r="AL785" s="90"/>
      <c r="AM785" s="90"/>
      <c r="AN785" s="90"/>
      <c r="AO785" s="90"/>
    </row>
    <row r="786" spans="1:41" ht="15" customHeight="1" x14ac:dyDescent="0.25">
      <c r="A786" s="90"/>
      <c r="B786" s="57" t="s">
        <v>945</v>
      </c>
      <c r="C786" s="60" t="s">
        <v>946</v>
      </c>
      <c r="D786" s="60" t="s">
        <v>947</v>
      </c>
      <c r="E786" s="62">
        <v>21588</v>
      </c>
      <c r="F786" s="54">
        <v>1662</v>
      </c>
      <c r="G786" s="28">
        <v>2.4688690000000002E-4</v>
      </c>
      <c r="H786" s="54">
        <v>19926</v>
      </c>
      <c r="I786" s="28">
        <v>3.2747609999999997E-4</v>
      </c>
      <c r="J786" s="65">
        <v>0.75390800039999994</v>
      </c>
      <c r="K786" s="35"/>
      <c r="L786" s="90"/>
      <c r="M786" s="90"/>
      <c r="N786" s="90"/>
      <c r="O786" s="90"/>
      <c r="P786" s="90"/>
      <c r="Q786" s="90"/>
      <c r="R786" s="90"/>
      <c r="S786" s="90"/>
      <c r="T786" s="90"/>
      <c r="U786" s="90"/>
      <c r="V786" s="90"/>
      <c r="W786" s="90"/>
      <c r="X786" s="90"/>
      <c r="Y786" s="90"/>
      <c r="Z786" s="90"/>
      <c r="AA786" s="90"/>
      <c r="AB786" s="90"/>
      <c r="AC786" s="90"/>
      <c r="AD786" s="90"/>
      <c r="AE786" s="90"/>
      <c r="AF786" s="90"/>
      <c r="AG786" s="90"/>
      <c r="AH786" s="90"/>
      <c r="AI786" s="90"/>
      <c r="AJ786" s="90"/>
      <c r="AK786" s="90"/>
      <c r="AL786" s="90"/>
      <c r="AM786" s="90"/>
      <c r="AN786" s="90"/>
      <c r="AO786" s="90"/>
    </row>
    <row r="787" spans="1:41" ht="15" customHeight="1" x14ac:dyDescent="0.25">
      <c r="A787" s="90"/>
      <c r="B787" s="57" t="s">
        <v>1355</v>
      </c>
      <c r="C787" s="60" t="s">
        <v>1356</v>
      </c>
      <c r="D787" s="60" t="s">
        <v>1357</v>
      </c>
      <c r="E787" s="62">
        <v>21559</v>
      </c>
      <c r="F787" s="54">
        <v>3489</v>
      </c>
      <c r="G787" s="28">
        <v>5.182842E-4</v>
      </c>
      <c r="H787" s="54">
        <v>18070</v>
      </c>
      <c r="I787" s="28">
        <v>2.9697350000000003E-4</v>
      </c>
      <c r="J787" s="65">
        <v>1.7452203783</v>
      </c>
      <c r="K787" s="35"/>
      <c r="L787" s="90"/>
      <c r="M787" s="90"/>
      <c r="N787" s="90"/>
      <c r="O787" s="90"/>
      <c r="P787" s="90"/>
      <c r="Q787" s="90"/>
      <c r="R787" s="90"/>
      <c r="S787" s="90"/>
      <c r="T787" s="90"/>
      <c r="U787" s="90"/>
      <c r="V787" s="90"/>
      <c r="W787" s="90"/>
      <c r="X787" s="90"/>
      <c r="Y787" s="90"/>
      <c r="Z787" s="90"/>
      <c r="AA787" s="90"/>
      <c r="AB787" s="90"/>
      <c r="AC787" s="90"/>
      <c r="AD787" s="90"/>
      <c r="AE787" s="90"/>
      <c r="AF787" s="90"/>
      <c r="AG787" s="90"/>
      <c r="AH787" s="90"/>
      <c r="AI787" s="90"/>
      <c r="AJ787" s="90"/>
      <c r="AK787" s="90"/>
      <c r="AL787" s="90"/>
      <c r="AM787" s="90"/>
      <c r="AN787" s="90"/>
      <c r="AO787" s="90"/>
    </row>
    <row r="788" spans="1:41" ht="15" customHeight="1" x14ac:dyDescent="0.25">
      <c r="A788" s="90"/>
      <c r="B788" s="57" t="s">
        <v>2587</v>
      </c>
      <c r="C788" s="60" t="s">
        <v>2588</v>
      </c>
      <c r="D788" s="60" t="s">
        <v>3945</v>
      </c>
      <c r="E788" s="62">
        <v>21506</v>
      </c>
      <c r="F788" s="54">
        <v>2097</v>
      </c>
      <c r="G788" s="28">
        <v>3.115053E-4</v>
      </c>
      <c r="H788" s="54">
        <v>19409</v>
      </c>
      <c r="I788" s="28">
        <v>3.1897940000000002E-4</v>
      </c>
      <c r="J788" s="65">
        <v>0.97656853899999996</v>
      </c>
      <c r="K788" s="35"/>
      <c r="L788" s="90"/>
      <c r="M788" s="90"/>
      <c r="N788" s="90"/>
      <c r="O788" s="90"/>
      <c r="P788" s="90"/>
      <c r="Q788" s="90"/>
      <c r="R788" s="90"/>
      <c r="S788" s="90"/>
      <c r="T788" s="90"/>
      <c r="U788" s="90"/>
      <c r="V788" s="90"/>
      <c r="W788" s="90"/>
      <c r="X788" s="90"/>
      <c r="Y788" s="90"/>
      <c r="Z788" s="90"/>
      <c r="AA788" s="90"/>
      <c r="AB788" s="90"/>
      <c r="AC788" s="90"/>
      <c r="AD788" s="90"/>
      <c r="AE788" s="90"/>
      <c r="AF788" s="90"/>
      <c r="AG788" s="90"/>
      <c r="AH788" s="90"/>
      <c r="AI788" s="90"/>
      <c r="AJ788" s="90"/>
      <c r="AK788" s="90"/>
      <c r="AL788" s="90"/>
      <c r="AM788" s="90"/>
      <c r="AN788" s="90"/>
      <c r="AO788" s="90"/>
    </row>
    <row r="789" spans="1:41" ht="15" customHeight="1" x14ac:dyDescent="0.25">
      <c r="A789" s="90"/>
      <c r="B789" s="57" t="s">
        <v>2100</v>
      </c>
      <c r="C789" s="60" t="s">
        <v>2101</v>
      </c>
      <c r="D789" s="60" t="s">
        <v>2102</v>
      </c>
      <c r="E789" s="62">
        <v>21342</v>
      </c>
      <c r="F789" s="54">
        <v>2519</v>
      </c>
      <c r="G789" s="28">
        <v>3.7419260000000001E-4</v>
      </c>
      <c r="H789" s="54">
        <v>18823</v>
      </c>
      <c r="I789" s="28">
        <v>3.0934879999999998E-4</v>
      </c>
      <c r="J789" s="65">
        <v>1.2096139419</v>
      </c>
      <c r="K789" s="35"/>
      <c r="L789" s="90"/>
      <c r="M789" s="90"/>
      <c r="N789" s="90"/>
      <c r="O789" s="90"/>
      <c r="P789" s="90"/>
      <c r="Q789" s="90"/>
      <c r="R789" s="90"/>
      <c r="S789" s="90"/>
      <c r="T789" s="90"/>
      <c r="U789" s="90"/>
      <c r="V789" s="90"/>
      <c r="W789" s="90"/>
      <c r="X789" s="90"/>
      <c r="Y789" s="90"/>
      <c r="Z789" s="90"/>
      <c r="AA789" s="90"/>
      <c r="AB789" s="90"/>
      <c r="AC789" s="90"/>
      <c r="AD789" s="90"/>
      <c r="AE789" s="90"/>
      <c r="AF789" s="90"/>
      <c r="AG789" s="90"/>
      <c r="AH789" s="90"/>
      <c r="AI789" s="90"/>
      <c r="AJ789" s="90"/>
      <c r="AK789" s="90"/>
      <c r="AL789" s="90"/>
      <c r="AM789" s="90"/>
      <c r="AN789" s="90"/>
      <c r="AO789" s="90"/>
    </row>
    <row r="790" spans="1:41" ht="15" customHeight="1" x14ac:dyDescent="0.25">
      <c r="A790" s="90"/>
      <c r="B790" s="57" t="s">
        <v>1477</v>
      </c>
      <c r="C790" s="60" t="s">
        <v>1478</v>
      </c>
      <c r="D790" s="60" t="s">
        <v>1479</v>
      </c>
      <c r="E790" s="62">
        <v>21337</v>
      </c>
      <c r="F790" s="54">
        <v>1854</v>
      </c>
      <c r="G790" s="28">
        <v>2.7540810000000002E-4</v>
      </c>
      <c r="H790" s="54">
        <v>19483</v>
      </c>
      <c r="I790" s="28">
        <v>3.2019559999999999E-4</v>
      </c>
      <c r="J790" s="65">
        <v>0.86012457809999998</v>
      </c>
      <c r="K790" s="35"/>
      <c r="L790" s="90"/>
      <c r="M790" s="90"/>
      <c r="N790" s="90"/>
      <c r="O790" s="90"/>
      <c r="P790" s="90"/>
      <c r="Q790" s="90"/>
      <c r="R790" s="90"/>
      <c r="S790" s="90"/>
      <c r="T790" s="90"/>
      <c r="U790" s="90"/>
      <c r="V790" s="90"/>
      <c r="W790" s="90"/>
      <c r="X790" s="90"/>
      <c r="Y790" s="90"/>
      <c r="Z790" s="90"/>
      <c r="AA790" s="90"/>
      <c r="AB790" s="90"/>
      <c r="AC790" s="90"/>
      <c r="AD790" s="90"/>
      <c r="AE790" s="90"/>
      <c r="AF790" s="90"/>
      <c r="AG790" s="90"/>
      <c r="AH790" s="90"/>
      <c r="AI790" s="90"/>
      <c r="AJ790" s="90"/>
      <c r="AK790" s="90"/>
      <c r="AL790" s="90"/>
      <c r="AM790" s="90"/>
      <c r="AN790" s="90"/>
      <c r="AO790" s="90"/>
    </row>
    <row r="791" spans="1:41" ht="15" customHeight="1" x14ac:dyDescent="0.25">
      <c r="A791" s="90"/>
      <c r="B791" s="57" t="s">
        <v>221</v>
      </c>
      <c r="C791" s="60" t="s">
        <v>222</v>
      </c>
      <c r="D791" s="60" t="s">
        <v>223</v>
      </c>
      <c r="E791" s="62">
        <v>21326</v>
      </c>
      <c r="F791" s="54">
        <v>3087</v>
      </c>
      <c r="G791" s="28">
        <v>4.5856789999999998E-4</v>
      </c>
      <c r="H791" s="54">
        <v>18239</v>
      </c>
      <c r="I791" s="28">
        <v>2.9975089999999998E-4</v>
      </c>
      <c r="J791" s="65">
        <v>1.5298296177999999</v>
      </c>
      <c r="K791" s="35"/>
      <c r="L791" s="90"/>
      <c r="M791" s="90"/>
      <c r="N791" s="90"/>
      <c r="O791" s="90"/>
      <c r="P791" s="90"/>
      <c r="Q791" s="90"/>
      <c r="R791" s="90"/>
      <c r="S791" s="90"/>
      <c r="T791" s="90"/>
      <c r="U791" s="90"/>
      <c r="V791" s="90"/>
      <c r="W791" s="90"/>
      <c r="X791" s="90"/>
      <c r="Y791" s="90"/>
      <c r="Z791" s="90"/>
      <c r="AA791" s="90"/>
      <c r="AB791" s="90"/>
      <c r="AC791" s="90"/>
      <c r="AD791" s="90"/>
      <c r="AE791" s="90"/>
      <c r="AF791" s="90"/>
      <c r="AG791" s="90"/>
      <c r="AH791" s="90"/>
      <c r="AI791" s="90"/>
      <c r="AJ791" s="90"/>
      <c r="AK791" s="90"/>
      <c r="AL791" s="90"/>
      <c r="AM791" s="90"/>
      <c r="AN791" s="90"/>
      <c r="AO791" s="90"/>
    </row>
    <row r="792" spans="1:41" ht="15" customHeight="1" x14ac:dyDescent="0.25">
      <c r="A792" s="90"/>
      <c r="B792" s="57" t="s">
        <v>522</v>
      </c>
      <c r="C792" s="60" t="s">
        <v>523</v>
      </c>
      <c r="D792" s="60" t="s">
        <v>524</v>
      </c>
      <c r="E792" s="62">
        <v>21313</v>
      </c>
      <c r="F792" s="54">
        <v>3001</v>
      </c>
      <c r="G792" s="28">
        <v>4.457927E-4</v>
      </c>
      <c r="H792" s="54">
        <v>18312</v>
      </c>
      <c r="I792" s="28">
        <v>3.0095069999999999E-4</v>
      </c>
      <c r="J792" s="65">
        <v>1.4812817572999999</v>
      </c>
      <c r="K792" s="35"/>
      <c r="L792" s="90"/>
      <c r="M792" s="90"/>
      <c r="N792" s="90"/>
      <c r="O792" s="90"/>
      <c r="P792" s="90"/>
      <c r="Q792" s="90"/>
      <c r="R792" s="90"/>
      <c r="S792" s="90"/>
      <c r="T792" s="90"/>
      <c r="U792" s="90"/>
      <c r="V792" s="90"/>
      <c r="W792" s="90"/>
      <c r="X792" s="90"/>
      <c r="Y792" s="90"/>
      <c r="Z792" s="90"/>
      <c r="AA792" s="90"/>
      <c r="AB792" s="90"/>
      <c r="AC792" s="90"/>
      <c r="AD792" s="90"/>
      <c r="AE792" s="90"/>
      <c r="AF792" s="90"/>
      <c r="AG792" s="90"/>
      <c r="AH792" s="90"/>
      <c r="AI792" s="90"/>
      <c r="AJ792" s="90"/>
      <c r="AK792" s="90"/>
      <c r="AL792" s="90"/>
      <c r="AM792" s="90"/>
      <c r="AN792" s="90"/>
      <c r="AO792" s="90"/>
    </row>
    <row r="793" spans="1:41" ht="15" customHeight="1" x14ac:dyDescent="0.25">
      <c r="A793" s="90"/>
      <c r="B793" s="57" t="s">
        <v>3558</v>
      </c>
      <c r="C793" s="60" t="s">
        <v>3675</v>
      </c>
      <c r="D793" s="60" t="s">
        <v>3855</v>
      </c>
      <c r="E793" s="62">
        <v>21303</v>
      </c>
      <c r="F793" s="54">
        <v>1703</v>
      </c>
      <c r="G793" s="28">
        <v>2.5297729999999998E-4</v>
      </c>
      <c r="H793" s="54">
        <v>19600</v>
      </c>
      <c r="I793" s="28">
        <v>3.2211849999999999E-4</v>
      </c>
      <c r="J793" s="65">
        <v>0.78535504</v>
      </c>
      <c r="K793" s="35"/>
      <c r="L793" s="90"/>
      <c r="M793" s="90"/>
      <c r="N793" s="90"/>
      <c r="O793" s="90"/>
      <c r="P793" s="90"/>
      <c r="Q793" s="90"/>
      <c r="R793" s="90"/>
      <c r="S793" s="90"/>
      <c r="T793" s="90"/>
      <c r="U793" s="90"/>
      <c r="V793" s="90"/>
      <c r="W793" s="90"/>
      <c r="X793" s="90"/>
      <c r="Y793" s="90"/>
      <c r="Z793" s="90"/>
      <c r="AA793" s="90"/>
      <c r="AB793" s="90"/>
      <c r="AC793" s="90"/>
      <c r="AD793" s="90"/>
      <c r="AE793" s="90"/>
      <c r="AF793" s="90"/>
      <c r="AG793" s="90"/>
      <c r="AH793" s="90"/>
      <c r="AI793" s="90"/>
      <c r="AJ793" s="90"/>
      <c r="AK793" s="90"/>
      <c r="AL793" s="90"/>
      <c r="AM793" s="90"/>
      <c r="AN793" s="90"/>
      <c r="AO793" s="90"/>
    </row>
    <row r="794" spans="1:41" ht="15" customHeight="1" x14ac:dyDescent="0.25">
      <c r="A794" s="90"/>
      <c r="B794" s="57" t="s">
        <v>3206</v>
      </c>
      <c r="C794" s="60" t="s">
        <v>3207</v>
      </c>
      <c r="D794" s="60" t="s">
        <v>3208</v>
      </c>
      <c r="E794" s="62">
        <v>21225</v>
      </c>
      <c r="F794" s="54">
        <v>2554</v>
      </c>
      <c r="G794" s="28">
        <v>3.7939169999999999E-4</v>
      </c>
      <c r="H794" s="54">
        <v>18671</v>
      </c>
      <c r="I794" s="28">
        <v>3.0685070000000003E-4</v>
      </c>
      <c r="J794" s="65">
        <v>1.2364050565</v>
      </c>
      <c r="K794" s="35"/>
      <c r="L794" s="90"/>
      <c r="M794" s="90"/>
      <c r="N794" s="90"/>
      <c r="O794" s="90"/>
      <c r="P794" s="90"/>
      <c r="Q794" s="90"/>
      <c r="R794" s="90"/>
      <c r="S794" s="90"/>
      <c r="T794" s="90"/>
      <c r="U794" s="90"/>
      <c r="V794" s="90"/>
      <c r="W794" s="90"/>
      <c r="X794" s="90"/>
      <c r="Y794" s="90"/>
      <c r="Z794" s="90"/>
      <c r="AA794" s="90"/>
      <c r="AB794" s="90"/>
      <c r="AC794" s="90"/>
      <c r="AD794" s="90"/>
      <c r="AE794" s="90"/>
      <c r="AF794" s="90"/>
      <c r="AG794" s="90"/>
      <c r="AH794" s="90"/>
      <c r="AI794" s="90"/>
      <c r="AJ794" s="90"/>
      <c r="AK794" s="90"/>
      <c r="AL794" s="90"/>
      <c r="AM794" s="90"/>
      <c r="AN794" s="90"/>
      <c r="AO794" s="90"/>
    </row>
    <row r="795" spans="1:41" ht="15" customHeight="1" x14ac:dyDescent="0.25">
      <c r="A795" s="90"/>
      <c r="B795" s="57" t="s">
        <v>642</v>
      </c>
      <c r="C795" s="60" t="s">
        <v>643</v>
      </c>
      <c r="D795" s="60" t="s">
        <v>644</v>
      </c>
      <c r="E795" s="62">
        <v>21221</v>
      </c>
      <c r="F795" s="54">
        <v>1426</v>
      </c>
      <c r="G795" s="28">
        <v>2.118295E-4</v>
      </c>
      <c r="H795" s="54">
        <v>19795</v>
      </c>
      <c r="I795" s="28">
        <v>3.2532319999999999E-4</v>
      </c>
      <c r="J795" s="65">
        <v>0.65113565620000002</v>
      </c>
      <c r="K795" s="35"/>
      <c r="L795" s="90"/>
      <c r="M795" s="90"/>
      <c r="N795" s="90"/>
      <c r="O795" s="90"/>
      <c r="P795" s="90"/>
      <c r="Q795" s="90"/>
      <c r="R795" s="90"/>
      <c r="S795" s="90"/>
      <c r="T795" s="90"/>
      <c r="U795" s="90"/>
      <c r="V795" s="90"/>
      <c r="W795" s="90"/>
      <c r="X795" s="90"/>
      <c r="Y795" s="90"/>
      <c r="Z795" s="90"/>
      <c r="AA795" s="90"/>
      <c r="AB795" s="90"/>
      <c r="AC795" s="90"/>
      <c r="AD795" s="90"/>
      <c r="AE795" s="90"/>
      <c r="AF795" s="90"/>
      <c r="AG795" s="90"/>
      <c r="AH795" s="90"/>
      <c r="AI795" s="90"/>
      <c r="AJ795" s="90"/>
      <c r="AK795" s="90"/>
      <c r="AL795" s="90"/>
      <c r="AM795" s="90"/>
      <c r="AN795" s="90"/>
      <c r="AO795" s="90"/>
    </row>
    <row r="796" spans="1:41" ht="15" customHeight="1" x14ac:dyDescent="0.25">
      <c r="A796" s="90"/>
      <c r="B796" s="57" t="s">
        <v>960</v>
      </c>
      <c r="C796" s="60" t="s">
        <v>961</v>
      </c>
      <c r="D796" s="60" t="s">
        <v>962</v>
      </c>
      <c r="E796" s="62">
        <v>21215</v>
      </c>
      <c r="F796" s="54">
        <v>1997</v>
      </c>
      <c r="G796" s="28">
        <v>2.9665049999999998E-4</v>
      </c>
      <c r="H796" s="54">
        <v>19218</v>
      </c>
      <c r="I796" s="28">
        <v>3.1584039999999999E-4</v>
      </c>
      <c r="J796" s="65">
        <v>0.93924163179999998</v>
      </c>
      <c r="K796" s="35"/>
      <c r="L796" s="90"/>
      <c r="M796" s="90"/>
      <c r="N796" s="90"/>
      <c r="O796" s="90"/>
      <c r="P796" s="90"/>
      <c r="Q796" s="90"/>
      <c r="R796" s="90"/>
      <c r="S796" s="90"/>
      <c r="T796" s="90"/>
      <c r="U796" s="90"/>
      <c r="V796" s="90"/>
      <c r="W796" s="90"/>
      <c r="X796" s="90"/>
      <c r="Y796" s="90"/>
      <c r="Z796" s="90"/>
      <c r="AA796" s="90"/>
      <c r="AB796" s="90"/>
      <c r="AC796" s="90"/>
      <c r="AD796" s="90"/>
      <c r="AE796" s="90"/>
      <c r="AF796" s="90"/>
      <c r="AG796" s="90"/>
      <c r="AH796" s="90"/>
      <c r="AI796" s="90"/>
      <c r="AJ796" s="90"/>
      <c r="AK796" s="90"/>
      <c r="AL796" s="90"/>
      <c r="AM796" s="90"/>
      <c r="AN796" s="90"/>
      <c r="AO796" s="90"/>
    </row>
    <row r="797" spans="1:41" ht="15" customHeight="1" x14ac:dyDescent="0.25">
      <c r="A797" s="90"/>
      <c r="B797" s="57" t="s">
        <v>2561</v>
      </c>
      <c r="C797" s="60" t="s">
        <v>2562</v>
      </c>
      <c r="D797" s="60" t="s">
        <v>2563</v>
      </c>
      <c r="E797" s="62">
        <v>21149</v>
      </c>
      <c r="F797" s="54">
        <v>1970</v>
      </c>
      <c r="G797" s="28">
        <v>2.926397E-4</v>
      </c>
      <c r="H797" s="54">
        <v>19179</v>
      </c>
      <c r="I797" s="28">
        <v>3.1519950000000001E-4</v>
      </c>
      <c r="J797" s="65">
        <v>0.92842692240000002</v>
      </c>
      <c r="K797" s="35"/>
      <c r="L797" s="90"/>
      <c r="M797" s="90"/>
      <c r="N797" s="90"/>
      <c r="O797" s="90"/>
      <c r="P797" s="90"/>
      <c r="Q797" s="90"/>
      <c r="R797" s="90"/>
      <c r="S797" s="90"/>
      <c r="T797" s="90"/>
      <c r="U797" s="90"/>
      <c r="V797" s="90"/>
      <c r="W797" s="90"/>
      <c r="X797" s="90"/>
      <c r="Y797" s="90"/>
      <c r="Z797" s="90"/>
      <c r="AA797" s="90"/>
      <c r="AB797" s="90"/>
      <c r="AC797" s="90"/>
      <c r="AD797" s="90"/>
      <c r="AE797" s="90"/>
      <c r="AF797" s="90"/>
      <c r="AG797" s="90"/>
      <c r="AH797" s="90"/>
      <c r="AI797" s="90"/>
      <c r="AJ797" s="90"/>
      <c r="AK797" s="90"/>
      <c r="AL797" s="90"/>
      <c r="AM797" s="90"/>
      <c r="AN797" s="90"/>
      <c r="AO797" s="90"/>
    </row>
    <row r="798" spans="1:41" ht="15" customHeight="1" x14ac:dyDescent="0.25">
      <c r="A798" s="90"/>
      <c r="B798" s="57" t="s">
        <v>2416</v>
      </c>
      <c r="C798" s="60" t="s">
        <v>2417</v>
      </c>
      <c r="D798" s="60" t="s">
        <v>2418</v>
      </c>
      <c r="E798" s="62">
        <v>21145</v>
      </c>
      <c r="F798" s="54">
        <v>2279</v>
      </c>
      <c r="G798" s="28">
        <v>3.3854099999999998E-4</v>
      </c>
      <c r="H798" s="54">
        <v>18866</v>
      </c>
      <c r="I798" s="28">
        <v>3.1005540000000003E-4</v>
      </c>
      <c r="J798" s="65">
        <v>1.0918725646</v>
      </c>
      <c r="K798" s="35"/>
      <c r="L798" s="90"/>
      <c r="M798" s="90"/>
      <c r="N798" s="90"/>
      <c r="O798" s="90"/>
      <c r="P798" s="90"/>
      <c r="Q798" s="90"/>
      <c r="R798" s="90"/>
      <c r="S798" s="90"/>
      <c r="T798" s="90"/>
      <c r="U798" s="90"/>
      <c r="V798" s="90"/>
      <c r="W798" s="90"/>
      <c r="X798" s="90"/>
      <c r="Y798" s="90"/>
      <c r="Z798" s="90"/>
      <c r="AA798" s="90"/>
      <c r="AB798" s="90"/>
      <c r="AC798" s="90"/>
      <c r="AD798" s="90"/>
      <c r="AE798" s="90"/>
      <c r="AF798" s="90"/>
      <c r="AG798" s="90"/>
      <c r="AH798" s="90"/>
      <c r="AI798" s="90"/>
      <c r="AJ798" s="90"/>
      <c r="AK798" s="90"/>
      <c r="AL798" s="90"/>
      <c r="AM798" s="90"/>
      <c r="AN798" s="90"/>
      <c r="AO798" s="90"/>
    </row>
    <row r="799" spans="1:41" ht="15" customHeight="1" x14ac:dyDescent="0.25">
      <c r="A799" s="90"/>
      <c r="B799" s="57" t="s">
        <v>2903</v>
      </c>
      <c r="C799" s="60" t="s">
        <v>2904</v>
      </c>
      <c r="D799" s="60" t="s">
        <v>3823</v>
      </c>
      <c r="E799" s="62">
        <v>21091</v>
      </c>
      <c r="F799" s="54">
        <v>921</v>
      </c>
      <c r="G799" s="28">
        <v>1.3681279999999999E-4</v>
      </c>
      <c r="H799" s="54">
        <v>20170</v>
      </c>
      <c r="I799" s="28">
        <v>3.3148619999999999E-4</v>
      </c>
      <c r="J799" s="65">
        <v>0.41272539380000001</v>
      </c>
      <c r="K799" s="35"/>
      <c r="L799" s="90"/>
      <c r="M799" s="90"/>
      <c r="N799" s="90"/>
      <c r="O799" s="90"/>
      <c r="P799" s="90"/>
      <c r="Q799" s="90"/>
      <c r="R799" s="90"/>
      <c r="S799" s="90"/>
      <c r="T799" s="90"/>
      <c r="U799" s="90"/>
      <c r="V799" s="90"/>
      <c r="W799" s="90"/>
      <c r="X799" s="90"/>
      <c r="Y799" s="90"/>
      <c r="Z799" s="90"/>
      <c r="AA799" s="90"/>
      <c r="AB799" s="90"/>
      <c r="AC799" s="90"/>
      <c r="AD799" s="90"/>
      <c r="AE799" s="90"/>
      <c r="AF799" s="90"/>
      <c r="AG799" s="90"/>
      <c r="AH799" s="90"/>
      <c r="AI799" s="90"/>
      <c r="AJ799" s="90"/>
      <c r="AK799" s="90"/>
      <c r="AL799" s="90"/>
      <c r="AM799" s="90"/>
      <c r="AN799" s="90"/>
      <c r="AO799" s="90"/>
    </row>
    <row r="800" spans="1:41" ht="15" customHeight="1" x14ac:dyDescent="0.25">
      <c r="A800" s="90"/>
      <c r="B800" s="57" t="s">
        <v>606</v>
      </c>
      <c r="C800" s="60" t="s">
        <v>607</v>
      </c>
      <c r="D800" s="60" t="s">
        <v>608</v>
      </c>
      <c r="E800" s="62">
        <v>21061</v>
      </c>
      <c r="F800" s="54">
        <v>2160</v>
      </c>
      <c r="G800" s="28">
        <v>3.2086380000000001E-4</v>
      </c>
      <c r="H800" s="54">
        <v>18901</v>
      </c>
      <c r="I800" s="28">
        <v>3.1063070000000002E-4</v>
      </c>
      <c r="J800" s="65">
        <v>1.0329431682000001</v>
      </c>
      <c r="K800" s="35"/>
      <c r="L800" s="90"/>
      <c r="M800" s="90"/>
      <c r="N800" s="90"/>
      <c r="O800" s="90"/>
      <c r="P800" s="90"/>
      <c r="Q800" s="90"/>
      <c r="R800" s="90"/>
      <c r="S800" s="90"/>
      <c r="T800" s="90"/>
      <c r="U800" s="90"/>
      <c r="V800" s="90"/>
      <c r="W800" s="90"/>
      <c r="X800" s="90"/>
      <c r="Y800" s="90"/>
      <c r="Z800" s="90"/>
      <c r="AA800" s="90"/>
      <c r="AB800" s="90"/>
      <c r="AC800" s="90"/>
      <c r="AD800" s="90"/>
      <c r="AE800" s="90"/>
      <c r="AF800" s="90"/>
      <c r="AG800" s="90"/>
      <c r="AH800" s="90"/>
      <c r="AI800" s="90"/>
      <c r="AJ800" s="90"/>
      <c r="AK800" s="90"/>
      <c r="AL800" s="90"/>
      <c r="AM800" s="90"/>
      <c r="AN800" s="90"/>
      <c r="AO800" s="90"/>
    </row>
    <row r="801" spans="1:41" ht="15" customHeight="1" x14ac:dyDescent="0.25">
      <c r="A801" s="90"/>
      <c r="B801" s="57" t="s">
        <v>3555</v>
      </c>
      <c r="C801" s="60" t="s">
        <v>3672</v>
      </c>
      <c r="D801" s="60" t="s">
        <v>3853</v>
      </c>
      <c r="E801" s="62">
        <v>20891</v>
      </c>
      <c r="F801" s="54">
        <v>1491</v>
      </c>
      <c r="G801" s="28">
        <v>2.2148520000000001E-4</v>
      </c>
      <c r="H801" s="54">
        <v>19400</v>
      </c>
      <c r="I801" s="28">
        <v>3.1883150000000001E-4</v>
      </c>
      <c r="J801" s="65">
        <v>0.69467772299999997</v>
      </c>
      <c r="K801" s="35"/>
      <c r="L801" s="90"/>
      <c r="M801" s="90"/>
      <c r="N801" s="90"/>
      <c r="O801" s="90"/>
      <c r="P801" s="90"/>
      <c r="Q801" s="90"/>
      <c r="R801" s="90"/>
      <c r="S801" s="90"/>
      <c r="T801" s="90"/>
      <c r="U801" s="90"/>
      <c r="V801" s="90"/>
      <c r="W801" s="90"/>
      <c r="X801" s="90"/>
      <c r="Y801" s="90"/>
      <c r="Z801" s="90"/>
      <c r="AA801" s="90"/>
      <c r="AB801" s="90"/>
      <c r="AC801" s="90"/>
      <c r="AD801" s="90"/>
      <c r="AE801" s="90"/>
      <c r="AF801" s="90"/>
      <c r="AG801" s="90"/>
      <c r="AH801" s="90"/>
      <c r="AI801" s="90"/>
      <c r="AJ801" s="90"/>
      <c r="AK801" s="90"/>
      <c r="AL801" s="90"/>
      <c r="AM801" s="90"/>
      <c r="AN801" s="90"/>
      <c r="AO801" s="90"/>
    </row>
    <row r="802" spans="1:41" ht="15" customHeight="1" x14ac:dyDescent="0.25">
      <c r="A802" s="90"/>
      <c r="B802" s="57" t="s">
        <v>2860</v>
      </c>
      <c r="C802" s="60" t="s">
        <v>2861</v>
      </c>
      <c r="D802" s="60" t="s">
        <v>3800</v>
      </c>
      <c r="E802" s="62">
        <v>20839</v>
      </c>
      <c r="F802" s="54">
        <v>784</v>
      </c>
      <c r="G802" s="28">
        <v>1.164617E-4</v>
      </c>
      <c r="H802" s="54">
        <v>20055</v>
      </c>
      <c r="I802" s="28">
        <v>3.2959619999999999E-4</v>
      </c>
      <c r="J802" s="65">
        <v>0.35334654970000001</v>
      </c>
      <c r="K802" s="35"/>
      <c r="L802" s="90"/>
      <c r="M802" s="90"/>
      <c r="N802" s="90"/>
      <c r="O802" s="90"/>
      <c r="P802" s="90"/>
      <c r="Q802" s="90"/>
      <c r="R802" s="90"/>
      <c r="S802" s="90"/>
      <c r="T802" s="90"/>
      <c r="U802" s="90"/>
      <c r="V802" s="90"/>
      <c r="W802" s="90"/>
      <c r="X802" s="90"/>
      <c r="Y802" s="90"/>
      <c r="Z802" s="90"/>
      <c r="AA802" s="90"/>
      <c r="AB802" s="90"/>
      <c r="AC802" s="90"/>
      <c r="AD802" s="90"/>
      <c r="AE802" s="90"/>
      <c r="AF802" s="90"/>
      <c r="AG802" s="90"/>
      <c r="AH802" s="90"/>
      <c r="AI802" s="90"/>
      <c r="AJ802" s="90"/>
      <c r="AK802" s="90"/>
      <c r="AL802" s="90"/>
      <c r="AM802" s="90"/>
      <c r="AN802" s="90"/>
      <c r="AO802" s="90"/>
    </row>
    <row r="803" spans="1:41" ht="15" customHeight="1" x14ac:dyDescent="0.25">
      <c r="A803" s="90"/>
      <c r="B803" s="57" t="s">
        <v>2694</v>
      </c>
      <c r="C803" s="60" t="s">
        <v>2695</v>
      </c>
      <c r="D803" s="60" t="s">
        <v>3992</v>
      </c>
      <c r="E803" s="62">
        <v>20813</v>
      </c>
      <c r="F803" s="54">
        <v>2688</v>
      </c>
      <c r="G803" s="28">
        <v>3.9929720000000002E-4</v>
      </c>
      <c r="H803" s="54">
        <v>18125</v>
      </c>
      <c r="I803" s="28">
        <v>2.9787740000000002E-4</v>
      </c>
      <c r="J803" s="65">
        <v>1.3404749658999999</v>
      </c>
      <c r="K803" s="35"/>
      <c r="L803" s="90"/>
      <c r="M803" s="90"/>
      <c r="N803" s="90"/>
      <c r="O803" s="90"/>
      <c r="P803" s="90"/>
      <c r="Q803" s="90"/>
      <c r="R803" s="90"/>
      <c r="S803" s="90"/>
      <c r="T803" s="90"/>
      <c r="U803" s="90"/>
      <c r="V803" s="90"/>
      <c r="W803" s="90"/>
      <c r="X803" s="90"/>
      <c r="Y803" s="90"/>
      <c r="Z803" s="90"/>
      <c r="AA803" s="90"/>
      <c r="AB803" s="90"/>
      <c r="AC803" s="90"/>
      <c r="AD803" s="90"/>
      <c r="AE803" s="90"/>
      <c r="AF803" s="90"/>
      <c r="AG803" s="90"/>
      <c r="AH803" s="90"/>
      <c r="AI803" s="90"/>
      <c r="AJ803" s="90"/>
      <c r="AK803" s="90"/>
      <c r="AL803" s="90"/>
      <c r="AM803" s="90"/>
      <c r="AN803" s="90"/>
      <c r="AO803" s="90"/>
    </row>
    <row r="804" spans="1:41" ht="15" customHeight="1" x14ac:dyDescent="0.25">
      <c r="A804" s="90"/>
      <c r="B804" s="57" t="s">
        <v>2401</v>
      </c>
      <c r="C804" s="60" t="s">
        <v>2402</v>
      </c>
      <c r="D804" s="60" t="s">
        <v>2403</v>
      </c>
      <c r="E804" s="62">
        <v>20769</v>
      </c>
      <c r="F804" s="54">
        <v>1267</v>
      </c>
      <c r="G804" s="28">
        <v>1.8821039999999999E-4</v>
      </c>
      <c r="H804" s="54">
        <v>19502</v>
      </c>
      <c r="I804" s="28">
        <v>3.2050790000000002E-4</v>
      </c>
      <c r="J804" s="65">
        <v>0.58722552029999997</v>
      </c>
      <c r="K804" s="35"/>
      <c r="L804" s="90"/>
      <c r="M804" s="90"/>
      <c r="N804" s="90"/>
      <c r="O804" s="90"/>
      <c r="P804" s="90"/>
      <c r="Q804" s="90"/>
      <c r="R804" s="90"/>
      <c r="S804" s="90"/>
      <c r="T804" s="90"/>
      <c r="U804" s="90"/>
      <c r="V804" s="90"/>
      <c r="W804" s="90"/>
      <c r="X804" s="90"/>
      <c r="Y804" s="90"/>
      <c r="Z804" s="90"/>
      <c r="AA804" s="90"/>
      <c r="AB804" s="90"/>
      <c r="AC804" s="90"/>
      <c r="AD804" s="90"/>
      <c r="AE804" s="90"/>
      <c r="AF804" s="90"/>
      <c r="AG804" s="90"/>
      <c r="AH804" s="90"/>
      <c r="AI804" s="90"/>
      <c r="AJ804" s="90"/>
      <c r="AK804" s="90"/>
      <c r="AL804" s="90"/>
      <c r="AM804" s="90"/>
      <c r="AN804" s="90"/>
      <c r="AO804" s="90"/>
    </row>
    <row r="805" spans="1:41" ht="15" customHeight="1" x14ac:dyDescent="0.25">
      <c r="A805" s="90"/>
      <c r="B805" s="57" t="s">
        <v>545</v>
      </c>
      <c r="C805" s="60" t="s">
        <v>546</v>
      </c>
      <c r="D805" s="60" t="s">
        <v>547</v>
      </c>
      <c r="E805" s="62">
        <v>20734</v>
      </c>
      <c r="F805" s="54">
        <v>2703</v>
      </c>
      <c r="G805" s="28">
        <v>4.0152539999999999E-4</v>
      </c>
      <c r="H805" s="54">
        <v>18031</v>
      </c>
      <c r="I805" s="28">
        <v>2.9633250000000002E-4</v>
      </c>
      <c r="J805" s="65">
        <v>1.3549825146000001</v>
      </c>
      <c r="K805" s="35"/>
      <c r="L805" s="90"/>
      <c r="M805" s="90"/>
      <c r="N805" s="90"/>
      <c r="O805" s="90"/>
      <c r="P805" s="90"/>
      <c r="Q805" s="90"/>
      <c r="R805" s="90"/>
      <c r="S805" s="90"/>
      <c r="T805" s="90"/>
      <c r="U805" s="90"/>
      <c r="V805" s="90"/>
      <c r="W805" s="90"/>
      <c r="X805" s="90"/>
      <c r="Y805" s="90"/>
      <c r="Z805" s="90"/>
      <c r="AA805" s="90"/>
      <c r="AB805" s="90"/>
      <c r="AC805" s="90"/>
      <c r="AD805" s="90"/>
      <c r="AE805" s="90"/>
      <c r="AF805" s="90"/>
      <c r="AG805" s="90"/>
      <c r="AH805" s="90"/>
      <c r="AI805" s="90"/>
      <c r="AJ805" s="90"/>
      <c r="AK805" s="90"/>
      <c r="AL805" s="90"/>
      <c r="AM805" s="90"/>
      <c r="AN805" s="90"/>
      <c r="AO805" s="90"/>
    </row>
    <row r="806" spans="1:41" ht="15" customHeight="1" x14ac:dyDescent="0.25">
      <c r="A806" s="90"/>
      <c r="B806" s="57" t="s">
        <v>577</v>
      </c>
      <c r="C806" s="60" t="s">
        <v>578</v>
      </c>
      <c r="D806" s="60" t="s">
        <v>578</v>
      </c>
      <c r="E806" s="62">
        <v>20729</v>
      </c>
      <c r="F806" s="54">
        <v>1777</v>
      </c>
      <c r="G806" s="28">
        <v>2.639699E-4</v>
      </c>
      <c r="H806" s="54">
        <v>18952</v>
      </c>
      <c r="I806" s="28">
        <v>3.1146880000000002E-4</v>
      </c>
      <c r="J806" s="65">
        <v>0.84750025709999999</v>
      </c>
      <c r="K806" s="35"/>
      <c r="L806" s="90"/>
      <c r="M806" s="90"/>
      <c r="N806" s="90"/>
      <c r="O806" s="90"/>
      <c r="P806" s="90"/>
      <c r="Q806" s="90"/>
      <c r="R806" s="90"/>
      <c r="S806" s="90"/>
      <c r="T806" s="90"/>
      <c r="U806" s="90"/>
      <c r="V806" s="90"/>
      <c r="W806" s="90"/>
      <c r="X806" s="90"/>
      <c r="Y806" s="90"/>
      <c r="Z806" s="90"/>
      <c r="AA806" s="90"/>
      <c r="AB806" s="90"/>
      <c r="AC806" s="90"/>
      <c r="AD806" s="90"/>
      <c r="AE806" s="90"/>
      <c r="AF806" s="90"/>
      <c r="AG806" s="90"/>
      <c r="AH806" s="90"/>
      <c r="AI806" s="90"/>
      <c r="AJ806" s="90"/>
      <c r="AK806" s="90"/>
      <c r="AL806" s="90"/>
      <c r="AM806" s="90"/>
      <c r="AN806" s="90"/>
      <c r="AO806" s="90"/>
    </row>
    <row r="807" spans="1:41" ht="15" customHeight="1" x14ac:dyDescent="0.25">
      <c r="A807" s="90"/>
      <c r="B807" s="57" t="s">
        <v>1932</v>
      </c>
      <c r="C807" s="60" t="s">
        <v>1933</v>
      </c>
      <c r="D807" s="60" t="s">
        <v>1934</v>
      </c>
      <c r="E807" s="62">
        <v>20705</v>
      </c>
      <c r="F807" s="54">
        <v>4081</v>
      </c>
      <c r="G807" s="28">
        <v>6.0622460000000003E-4</v>
      </c>
      <c r="H807" s="54">
        <v>16624</v>
      </c>
      <c r="I807" s="28">
        <v>2.7320900000000001E-4</v>
      </c>
      <c r="J807" s="65">
        <v>2.2189040514</v>
      </c>
      <c r="K807" s="35"/>
      <c r="L807" s="90"/>
      <c r="M807" s="90"/>
      <c r="N807" s="90"/>
      <c r="O807" s="90"/>
      <c r="P807" s="90"/>
      <c r="Q807" s="90"/>
      <c r="R807" s="90"/>
      <c r="S807" s="90"/>
      <c r="T807" s="90"/>
      <c r="U807" s="90"/>
      <c r="V807" s="90"/>
      <c r="W807" s="90"/>
      <c r="X807" s="90"/>
      <c r="Y807" s="90"/>
      <c r="Z807" s="90"/>
      <c r="AA807" s="90"/>
      <c r="AB807" s="90"/>
      <c r="AC807" s="90"/>
      <c r="AD807" s="90"/>
      <c r="AE807" s="90"/>
      <c r="AF807" s="90"/>
      <c r="AG807" s="90"/>
      <c r="AH807" s="90"/>
      <c r="AI807" s="90"/>
      <c r="AJ807" s="90"/>
      <c r="AK807" s="90"/>
      <c r="AL807" s="90"/>
      <c r="AM807" s="90"/>
      <c r="AN807" s="90"/>
      <c r="AO807" s="90"/>
    </row>
    <row r="808" spans="1:41" ht="15" customHeight="1" x14ac:dyDescent="0.25">
      <c r="A808" s="90"/>
      <c r="B808" s="57" t="s">
        <v>3404</v>
      </c>
      <c r="C808" s="60" t="s">
        <v>3405</v>
      </c>
      <c r="D808" s="60" t="s">
        <v>3406</v>
      </c>
      <c r="E808" s="62">
        <v>20669</v>
      </c>
      <c r="F808" s="54">
        <v>2263</v>
      </c>
      <c r="G808" s="28">
        <v>3.3616430000000001E-4</v>
      </c>
      <c r="H808" s="54">
        <v>18406</v>
      </c>
      <c r="I808" s="28">
        <v>3.0249550000000002E-4</v>
      </c>
      <c r="J808" s="65">
        <v>1.1113032765999999</v>
      </c>
      <c r="K808" s="35"/>
      <c r="L808" s="90"/>
      <c r="M808" s="90"/>
      <c r="N808" s="90"/>
      <c r="O808" s="90"/>
      <c r="P808" s="90"/>
      <c r="Q808" s="90"/>
      <c r="R808" s="90"/>
      <c r="S808" s="90"/>
      <c r="T808" s="90"/>
      <c r="U808" s="90"/>
      <c r="V808" s="90"/>
      <c r="W808" s="90"/>
      <c r="X808" s="90"/>
      <c r="Y808" s="90"/>
      <c r="Z808" s="90"/>
      <c r="AA808" s="90"/>
      <c r="AB808" s="90"/>
      <c r="AC808" s="90"/>
      <c r="AD808" s="90"/>
      <c r="AE808" s="90"/>
      <c r="AF808" s="90"/>
      <c r="AG808" s="90"/>
      <c r="AH808" s="90"/>
      <c r="AI808" s="90"/>
      <c r="AJ808" s="90"/>
      <c r="AK808" s="90"/>
      <c r="AL808" s="90"/>
      <c r="AM808" s="90"/>
      <c r="AN808" s="90"/>
      <c r="AO808" s="90"/>
    </row>
    <row r="809" spans="1:41" ht="15" customHeight="1" x14ac:dyDescent="0.25">
      <c r="A809" s="90"/>
      <c r="B809" s="57" t="s">
        <v>2273</v>
      </c>
      <c r="C809" s="60" t="s">
        <v>2274</v>
      </c>
      <c r="D809" s="60" t="s">
        <v>2275</v>
      </c>
      <c r="E809" s="62">
        <v>20616</v>
      </c>
      <c r="F809" s="54">
        <v>1376</v>
      </c>
      <c r="G809" s="28">
        <v>2.0440209999999999E-4</v>
      </c>
      <c r="H809" s="54">
        <v>19240</v>
      </c>
      <c r="I809" s="28">
        <v>3.1620200000000002E-4</v>
      </c>
      <c r="J809" s="65">
        <v>0.64642898999999998</v>
      </c>
      <c r="K809" s="35"/>
      <c r="L809" s="90"/>
      <c r="M809" s="90"/>
      <c r="N809" s="90"/>
      <c r="O809" s="90"/>
      <c r="P809" s="90"/>
      <c r="Q809" s="90"/>
      <c r="R809" s="90"/>
      <c r="S809" s="90"/>
      <c r="T809" s="90"/>
      <c r="U809" s="90"/>
      <c r="V809" s="90"/>
      <c r="W809" s="90"/>
      <c r="X809" s="90"/>
      <c r="Y809" s="90"/>
      <c r="Z809" s="90"/>
      <c r="AA809" s="90"/>
      <c r="AB809" s="90"/>
      <c r="AC809" s="90"/>
      <c r="AD809" s="90"/>
      <c r="AE809" s="90"/>
      <c r="AF809" s="90"/>
      <c r="AG809" s="90"/>
      <c r="AH809" s="90"/>
      <c r="AI809" s="90"/>
      <c r="AJ809" s="90"/>
      <c r="AK809" s="90"/>
      <c r="AL809" s="90"/>
      <c r="AM809" s="90"/>
      <c r="AN809" s="90"/>
      <c r="AO809" s="90"/>
    </row>
    <row r="810" spans="1:41" ht="15" customHeight="1" x14ac:dyDescent="0.25">
      <c r="A810" s="90"/>
      <c r="B810" s="57" t="s">
        <v>3158</v>
      </c>
      <c r="C810" s="60" t="s">
        <v>3159</v>
      </c>
      <c r="D810" s="60" t="s">
        <v>3160</v>
      </c>
      <c r="E810" s="62">
        <v>20564</v>
      </c>
      <c r="F810" s="54">
        <v>2012</v>
      </c>
      <c r="G810" s="28">
        <v>2.988787E-4</v>
      </c>
      <c r="H810" s="54">
        <v>18552</v>
      </c>
      <c r="I810" s="28">
        <v>3.0489500000000001E-4</v>
      </c>
      <c r="J810" s="65">
        <v>0.98026771469999996</v>
      </c>
      <c r="K810" s="35"/>
      <c r="L810" s="90"/>
      <c r="M810" s="90"/>
      <c r="N810" s="90"/>
      <c r="O810" s="90"/>
      <c r="P810" s="90"/>
      <c r="Q810" s="90"/>
      <c r="R810" s="90"/>
      <c r="S810" s="90"/>
      <c r="T810" s="90"/>
      <c r="U810" s="90"/>
      <c r="V810" s="90"/>
      <c r="W810" s="90"/>
      <c r="X810" s="90"/>
      <c r="Y810" s="90"/>
      <c r="Z810" s="90"/>
      <c r="AA810" s="90"/>
      <c r="AB810" s="90"/>
      <c r="AC810" s="90"/>
      <c r="AD810" s="90"/>
      <c r="AE810" s="90"/>
      <c r="AF810" s="90"/>
      <c r="AG810" s="90"/>
      <c r="AH810" s="90"/>
      <c r="AI810" s="90"/>
      <c r="AJ810" s="90"/>
      <c r="AK810" s="90"/>
      <c r="AL810" s="90"/>
      <c r="AM810" s="90"/>
      <c r="AN810" s="90"/>
      <c r="AO810" s="90"/>
    </row>
    <row r="811" spans="1:41" ht="15" customHeight="1" x14ac:dyDescent="0.25">
      <c r="A811" s="90"/>
      <c r="B811" s="57" t="s">
        <v>2819</v>
      </c>
      <c r="C811" s="60" t="s">
        <v>2820</v>
      </c>
      <c r="D811" s="60" t="s">
        <v>3782</v>
      </c>
      <c r="E811" s="62">
        <v>20554</v>
      </c>
      <c r="F811" s="54">
        <v>979</v>
      </c>
      <c r="G811" s="28">
        <v>1.4542860000000001E-4</v>
      </c>
      <c r="H811" s="54">
        <v>19575</v>
      </c>
      <c r="I811" s="28">
        <v>3.217076E-4</v>
      </c>
      <c r="J811" s="65">
        <v>0.45205198400000002</v>
      </c>
      <c r="K811" s="35"/>
      <c r="L811" s="90"/>
      <c r="M811" s="90"/>
      <c r="N811" s="90"/>
      <c r="O811" s="90"/>
      <c r="P811" s="90"/>
      <c r="Q811" s="90"/>
      <c r="R811" s="90"/>
      <c r="S811" s="90"/>
      <c r="T811" s="90"/>
      <c r="U811" s="90"/>
      <c r="V811" s="90"/>
      <c r="W811" s="90"/>
      <c r="X811" s="90"/>
      <c r="Y811" s="90"/>
      <c r="Z811" s="90"/>
      <c r="AA811" s="90"/>
      <c r="AB811" s="90"/>
      <c r="AC811" s="90"/>
      <c r="AD811" s="90"/>
      <c r="AE811" s="90"/>
      <c r="AF811" s="90"/>
      <c r="AG811" s="90"/>
      <c r="AH811" s="90"/>
      <c r="AI811" s="90"/>
      <c r="AJ811" s="90"/>
      <c r="AK811" s="90"/>
      <c r="AL811" s="90"/>
      <c r="AM811" s="90"/>
      <c r="AN811" s="90"/>
      <c r="AO811" s="90"/>
    </row>
    <row r="812" spans="1:41" ht="15" customHeight="1" x14ac:dyDescent="0.25">
      <c r="A812" s="90"/>
      <c r="B812" s="57" t="s">
        <v>3236</v>
      </c>
      <c r="C812" s="60" t="s">
        <v>3237</v>
      </c>
      <c r="D812" s="60" t="s">
        <v>3238</v>
      </c>
      <c r="E812" s="62">
        <v>20548</v>
      </c>
      <c r="F812" s="54">
        <v>2006</v>
      </c>
      <c r="G812" s="28">
        <v>2.9798740000000002E-4</v>
      </c>
      <c r="H812" s="54">
        <v>18542</v>
      </c>
      <c r="I812" s="28">
        <v>3.0473060000000001E-4</v>
      </c>
      <c r="J812" s="65">
        <v>0.97787154880000005</v>
      </c>
      <c r="K812" s="35"/>
      <c r="L812" s="90"/>
      <c r="M812" s="90"/>
      <c r="N812" s="90"/>
      <c r="O812" s="90"/>
      <c r="P812" s="90"/>
      <c r="Q812" s="90"/>
      <c r="R812" s="90"/>
      <c r="S812" s="90"/>
      <c r="T812" s="90"/>
      <c r="U812" s="90"/>
      <c r="V812" s="90"/>
      <c r="W812" s="90"/>
      <c r="X812" s="90"/>
      <c r="Y812" s="90"/>
      <c r="Z812" s="90"/>
      <c r="AA812" s="90"/>
      <c r="AB812" s="90"/>
      <c r="AC812" s="90"/>
      <c r="AD812" s="90"/>
      <c r="AE812" s="90"/>
      <c r="AF812" s="90"/>
      <c r="AG812" s="90"/>
      <c r="AH812" s="90"/>
      <c r="AI812" s="90"/>
      <c r="AJ812" s="90"/>
      <c r="AK812" s="90"/>
      <c r="AL812" s="90"/>
      <c r="AM812" s="90"/>
      <c r="AN812" s="90"/>
      <c r="AO812" s="90"/>
    </row>
    <row r="813" spans="1:41" ht="15" customHeight="1" x14ac:dyDescent="0.25">
      <c r="A813" s="90"/>
      <c r="B813" s="57" t="s">
        <v>2085</v>
      </c>
      <c r="C813" s="60" t="s">
        <v>2086</v>
      </c>
      <c r="D813" s="60" t="s">
        <v>2087</v>
      </c>
      <c r="E813" s="62">
        <v>20420</v>
      </c>
      <c r="F813" s="54">
        <v>1891</v>
      </c>
      <c r="G813" s="28">
        <v>2.8090439999999998E-4</v>
      </c>
      <c r="H813" s="54">
        <v>18529</v>
      </c>
      <c r="I813" s="28">
        <v>3.0451700000000003E-4</v>
      </c>
      <c r="J813" s="65">
        <v>0.92245885910000003</v>
      </c>
      <c r="K813" s="35"/>
      <c r="L813" s="90"/>
      <c r="M813" s="90"/>
      <c r="N813" s="90"/>
      <c r="O813" s="90"/>
      <c r="P813" s="90"/>
      <c r="Q813" s="90"/>
      <c r="R813" s="90"/>
      <c r="S813" s="90"/>
      <c r="T813" s="90"/>
      <c r="U813" s="90"/>
      <c r="V813" s="90"/>
      <c r="W813" s="90"/>
      <c r="X813" s="90"/>
      <c r="Y813" s="90"/>
      <c r="Z813" s="90"/>
      <c r="AA813" s="90"/>
      <c r="AB813" s="90"/>
      <c r="AC813" s="90"/>
      <c r="AD813" s="90"/>
      <c r="AE813" s="90"/>
      <c r="AF813" s="90"/>
      <c r="AG813" s="90"/>
      <c r="AH813" s="90"/>
      <c r="AI813" s="90"/>
      <c r="AJ813" s="90"/>
      <c r="AK813" s="90"/>
      <c r="AL813" s="90"/>
      <c r="AM813" s="90"/>
      <c r="AN813" s="90"/>
      <c r="AO813" s="90"/>
    </row>
    <row r="814" spans="1:41" ht="15" customHeight="1" x14ac:dyDescent="0.25">
      <c r="A814" s="90"/>
      <c r="B814" s="57" t="s">
        <v>3326</v>
      </c>
      <c r="C814" s="60" t="s">
        <v>3327</v>
      </c>
      <c r="D814" s="60" t="s">
        <v>3328</v>
      </c>
      <c r="E814" s="62">
        <v>20392</v>
      </c>
      <c r="F814" s="54">
        <v>2643</v>
      </c>
      <c r="G814" s="28">
        <v>3.9261249999999998E-4</v>
      </c>
      <c r="H814" s="54">
        <v>17749</v>
      </c>
      <c r="I814" s="28">
        <v>2.9169800000000001E-4</v>
      </c>
      <c r="J814" s="65">
        <v>1.3459555955</v>
      </c>
      <c r="K814" s="35"/>
      <c r="L814" s="90"/>
      <c r="M814" s="90"/>
      <c r="N814" s="90"/>
      <c r="O814" s="90"/>
      <c r="P814" s="90"/>
      <c r="Q814" s="90"/>
      <c r="R814" s="90"/>
      <c r="S814" s="90"/>
      <c r="T814" s="90"/>
      <c r="U814" s="90"/>
      <c r="V814" s="90"/>
      <c r="W814" s="90"/>
      <c r="X814" s="90"/>
      <c r="Y814" s="90"/>
      <c r="Z814" s="90"/>
      <c r="AA814" s="90"/>
      <c r="AB814" s="90"/>
      <c r="AC814" s="90"/>
      <c r="AD814" s="90"/>
      <c r="AE814" s="90"/>
      <c r="AF814" s="90"/>
      <c r="AG814" s="90"/>
      <c r="AH814" s="90"/>
      <c r="AI814" s="90"/>
      <c r="AJ814" s="90"/>
      <c r="AK814" s="90"/>
      <c r="AL814" s="90"/>
      <c r="AM814" s="90"/>
      <c r="AN814" s="90"/>
      <c r="AO814" s="90"/>
    </row>
    <row r="815" spans="1:41" ht="15" customHeight="1" x14ac:dyDescent="0.25">
      <c r="A815" s="90"/>
      <c r="B815" s="57" t="s">
        <v>2130</v>
      </c>
      <c r="C815" s="60" t="s">
        <v>2131</v>
      </c>
      <c r="D815" s="60" t="s">
        <v>2132</v>
      </c>
      <c r="E815" s="62">
        <v>20383</v>
      </c>
      <c r="F815" s="54">
        <v>1406</v>
      </c>
      <c r="G815" s="28">
        <v>2.0885860000000001E-4</v>
      </c>
      <c r="H815" s="54">
        <v>18977</v>
      </c>
      <c r="I815" s="28">
        <v>3.1187970000000001E-4</v>
      </c>
      <c r="J815" s="65">
        <v>0.66967675059999998</v>
      </c>
      <c r="K815" s="35"/>
      <c r="L815" s="90"/>
      <c r="M815" s="90"/>
      <c r="N815" s="90"/>
      <c r="O815" s="90"/>
      <c r="P815" s="90"/>
      <c r="Q815" s="90"/>
      <c r="R815" s="90"/>
      <c r="S815" s="90"/>
      <c r="T815" s="90"/>
      <c r="U815" s="90"/>
      <c r="V815" s="90"/>
      <c r="W815" s="90"/>
      <c r="X815" s="90"/>
      <c r="Y815" s="90"/>
      <c r="Z815" s="90"/>
      <c r="AA815" s="90"/>
      <c r="AB815" s="90"/>
      <c r="AC815" s="90"/>
      <c r="AD815" s="90"/>
      <c r="AE815" s="90"/>
      <c r="AF815" s="90"/>
      <c r="AG815" s="90"/>
      <c r="AH815" s="90"/>
      <c r="AI815" s="90"/>
      <c r="AJ815" s="90"/>
      <c r="AK815" s="90"/>
      <c r="AL815" s="90"/>
      <c r="AM815" s="90"/>
      <c r="AN815" s="90"/>
      <c r="AO815" s="90"/>
    </row>
    <row r="816" spans="1:41" ht="15" customHeight="1" x14ac:dyDescent="0.25">
      <c r="A816" s="90"/>
      <c r="B816" s="57" t="s">
        <v>2737</v>
      </c>
      <c r="C816" s="60" t="s">
        <v>2738</v>
      </c>
      <c r="D816" s="60" t="s">
        <v>4006</v>
      </c>
      <c r="E816" s="62">
        <v>20373</v>
      </c>
      <c r="F816" s="54">
        <v>3728</v>
      </c>
      <c r="G816" s="28">
        <v>5.5378719999999999E-4</v>
      </c>
      <c r="H816" s="54">
        <v>16645</v>
      </c>
      <c r="I816" s="28">
        <v>2.7355419999999998E-4</v>
      </c>
      <c r="J816" s="65">
        <v>2.0244150753999999</v>
      </c>
      <c r="K816" s="35"/>
      <c r="L816" s="90"/>
      <c r="M816" s="90"/>
      <c r="N816" s="90"/>
      <c r="O816" s="90"/>
      <c r="P816" s="90"/>
      <c r="Q816" s="90"/>
      <c r="R816" s="90"/>
      <c r="S816" s="90"/>
      <c r="T816" s="90"/>
      <c r="U816" s="90"/>
      <c r="V816" s="90"/>
      <c r="W816" s="90"/>
      <c r="X816" s="90"/>
      <c r="Y816" s="90"/>
      <c r="Z816" s="90"/>
      <c r="AA816" s="90"/>
      <c r="AB816" s="90"/>
      <c r="AC816" s="90"/>
      <c r="AD816" s="90"/>
      <c r="AE816" s="90"/>
      <c r="AF816" s="90"/>
      <c r="AG816" s="90"/>
      <c r="AH816" s="90"/>
      <c r="AI816" s="90"/>
      <c r="AJ816" s="90"/>
      <c r="AK816" s="90"/>
      <c r="AL816" s="90"/>
      <c r="AM816" s="90"/>
      <c r="AN816" s="90"/>
      <c r="AO816" s="90"/>
    </row>
    <row r="817" spans="1:41" ht="15" customHeight="1" x14ac:dyDescent="0.25">
      <c r="A817" s="90"/>
      <c r="B817" s="57" t="s">
        <v>2528</v>
      </c>
      <c r="C817" s="60" t="s">
        <v>2529</v>
      </c>
      <c r="D817" s="60" t="s">
        <v>2530</v>
      </c>
      <c r="E817" s="62">
        <v>20280</v>
      </c>
      <c r="F817" s="54">
        <v>1354</v>
      </c>
      <c r="G817" s="28">
        <v>2.0113410000000001E-4</v>
      </c>
      <c r="H817" s="54">
        <v>18926</v>
      </c>
      <c r="I817" s="28">
        <v>3.1104149999999997E-4</v>
      </c>
      <c r="J817" s="65">
        <v>0.6466470299</v>
      </c>
      <c r="K817" s="35"/>
      <c r="L817" s="90"/>
      <c r="M817" s="90"/>
      <c r="N817" s="90"/>
      <c r="O817" s="90"/>
      <c r="P817" s="90"/>
      <c r="Q817" s="90"/>
      <c r="R817" s="90"/>
      <c r="S817" s="90"/>
      <c r="T817" s="90"/>
      <c r="U817" s="90"/>
      <c r="V817" s="90"/>
      <c r="W817" s="90"/>
      <c r="X817" s="90"/>
      <c r="Y817" s="90"/>
      <c r="Z817" s="90"/>
      <c r="AA817" s="90"/>
      <c r="AB817" s="90"/>
      <c r="AC817" s="90"/>
      <c r="AD817" s="90"/>
      <c r="AE817" s="90"/>
      <c r="AF817" s="90"/>
      <c r="AG817" s="90"/>
      <c r="AH817" s="90"/>
      <c r="AI817" s="90"/>
      <c r="AJ817" s="90"/>
      <c r="AK817" s="90"/>
      <c r="AL817" s="90"/>
      <c r="AM817" s="90"/>
      <c r="AN817" s="90"/>
      <c r="AO817" s="90"/>
    </row>
    <row r="818" spans="1:41" ht="15" customHeight="1" x14ac:dyDescent="0.25">
      <c r="A818" s="90"/>
      <c r="B818" s="57" t="s">
        <v>2276</v>
      </c>
      <c r="C818" s="60" t="s">
        <v>2277</v>
      </c>
      <c r="D818" s="60" t="s">
        <v>2278</v>
      </c>
      <c r="E818" s="62">
        <v>20221</v>
      </c>
      <c r="F818" s="54">
        <v>1568</v>
      </c>
      <c r="G818" s="28">
        <v>2.3292340000000001E-4</v>
      </c>
      <c r="H818" s="54">
        <v>18653</v>
      </c>
      <c r="I818" s="28">
        <v>3.0655489999999999E-4</v>
      </c>
      <c r="J818" s="65">
        <v>0.75980968790000003</v>
      </c>
      <c r="K818" s="35"/>
      <c r="L818" s="90"/>
      <c r="M818" s="90"/>
      <c r="N818" s="90"/>
      <c r="O818" s="90"/>
      <c r="P818" s="90"/>
      <c r="Q818" s="90"/>
      <c r="R818" s="90"/>
      <c r="S818" s="90"/>
      <c r="T818" s="90"/>
      <c r="U818" s="90"/>
      <c r="V818" s="90"/>
      <c r="W818" s="90"/>
      <c r="X818" s="90"/>
      <c r="Y818" s="90"/>
      <c r="Z818" s="90"/>
      <c r="AA818" s="90"/>
      <c r="AB818" s="90"/>
      <c r="AC818" s="90"/>
      <c r="AD818" s="90"/>
      <c r="AE818" s="90"/>
      <c r="AF818" s="90"/>
      <c r="AG818" s="90"/>
      <c r="AH818" s="90"/>
      <c r="AI818" s="90"/>
      <c r="AJ818" s="90"/>
      <c r="AK818" s="90"/>
      <c r="AL818" s="90"/>
      <c r="AM818" s="90"/>
      <c r="AN818" s="90"/>
      <c r="AO818" s="90"/>
    </row>
    <row r="819" spans="1:41" ht="15" customHeight="1" x14ac:dyDescent="0.25">
      <c r="A819" s="90"/>
      <c r="B819" s="57" t="s">
        <v>2823</v>
      </c>
      <c r="C819" s="60" t="s">
        <v>2824</v>
      </c>
      <c r="D819" s="60" t="s">
        <v>3784</v>
      </c>
      <c r="E819" s="62">
        <v>20024</v>
      </c>
      <c r="F819" s="54">
        <v>1527</v>
      </c>
      <c r="G819" s="28">
        <v>2.2683290000000001E-4</v>
      </c>
      <c r="H819" s="54">
        <v>18497</v>
      </c>
      <c r="I819" s="28">
        <v>3.0399110000000002E-4</v>
      </c>
      <c r="J819" s="65">
        <v>0.74618273989999995</v>
      </c>
      <c r="K819" s="35"/>
      <c r="L819" s="90"/>
      <c r="M819" s="90"/>
      <c r="N819" s="90"/>
      <c r="O819" s="90"/>
      <c r="P819" s="90"/>
      <c r="Q819" s="90"/>
      <c r="R819" s="90"/>
      <c r="S819" s="90"/>
      <c r="T819" s="90"/>
      <c r="U819" s="90"/>
      <c r="V819" s="90"/>
      <c r="W819" s="90"/>
      <c r="X819" s="90"/>
      <c r="Y819" s="90"/>
      <c r="Z819" s="90"/>
      <c r="AA819" s="90"/>
      <c r="AB819" s="90"/>
      <c r="AC819" s="90"/>
      <c r="AD819" s="90"/>
      <c r="AE819" s="90"/>
      <c r="AF819" s="90"/>
      <c r="AG819" s="90"/>
      <c r="AH819" s="90"/>
      <c r="AI819" s="90"/>
      <c r="AJ819" s="90"/>
      <c r="AK819" s="90"/>
      <c r="AL819" s="90"/>
      <c r="AM819" s="90"/>
      <c r="AN819" s="90"/>
      <c r="AO819" s="90"/>
    </row>
    <row r="820" spans="1:41" ht="15" customHeight="1" x14ac:dyDescent="0.25">
      <c r="A820" s="90"/>
      <c r="B820" s="57" t="s">
        <v>3125</v>
      </c>
      <c r="C820" s="60" t="s">
        <v>3126</v>
      </c>
      <c r="D820" s="60" t="s">
        <v>3127</v>
      </c>
      <c r="E820" s="62">
        <v>20023</v>
      </c>
      <c r="F820" s="54">
        <v>1312</v>
      </c>
      <c r="G820" s="28">
        <v>1.948951E-4</v>
      </c>
      <c r="H820" s="54">
        <v>18711</v>
      </c>
      <c r="I820" s="28">
        <v>3.0750809999999999E-4</v>
      </c>
      <c r="J820" s="65">
        <v>0.63378841259999996</v>
      </c>
      <c r="K820" s="35"/>
      <c r="L820" s="90"/>
      <c r="M820" s="90"/>
      <c r="N820" s="90"/>
      <c r="O820" s="90"/>
      <c r="P820" s="90"/>
      <c r="Q820" s="90"/>
      <c r="R820" s="90"/>
      <c r="S820" s="90"/>
      <c r="T820" s="90"/>
      <c r="U820" s="90"/>
      <c r="V820" s="90"/>
      <c r="W820" s="90"/>
      <c r="X820" s="90"/>
      <c r="Y820" s="90"/>
      <c r="Z820" s="90"/>
      <c r="AA820" s="90"/>
      <c r="AB820" s="90"/>
      <c r="AC820" s="90"/>
      <c r="AD820" s="90"/>
      <c r="AE820" s="90"/>
      <c r="AF820" s="90"/>
      <c r="AG820" s="90"/>
      <c r="AH820" s="90"/>
      <c r="AI820" s="90"/>
      <c r="AJ820" s="90"/>
      <c r="AK820" s="90"/>
      <c r="AL820" s="90"/>
      <c r="AM820" s="90"/>
      <c r="AN820" s="90"/>
      <c r="AO820" s="90"/>
    </row>
    <row r="821" spans="1:41" ht="15" customHeight="1" x14ac:dyDescent="0.25">
      <c r="A821" s="90"/>
      <c r="B821" s="57" t="s">
        <v>3626</v>
      </c>
      <c r="C821" s="60" t="s">
        <v>3734</v>
      </c>
      <c r="D821" s="60" t="s">
        <v>3920</v>
      </c>
      <c r="E821" s="62">
        <v>19888</v>
      </c>
      <c r="F821" s="54">
        <v>1862</v>
      </c>
      <c r="G821" s="28">
        <v>2.765965E-4</v>
      </c>
      <c r="H821" s="54">
        <v>18026</v>
      </c>
      <c r="I821" s="28">
        <v>2.9625039999999999E-4</v>
      </c>
      <c r="J821" s="65">
        <v>0.93365788319999998</v>
      </c>
      <c r="K821" s="35"/>
      <c r="L821" s="90"/>
      <c r="M821" s="90"/>
      <c r="N821" s="90"/>
      <c r="O821" s="90"/>
      <c r="P821" s="90"/>
      <c r="Q821" s="90"/>
      <c r="R821" s="90"/>
      <c r="S821" s="90"/>
      <c r="T821" s="90"/>
      <c r="U821" s="90"/>
      <c r="V821" s="90"/>
      <c r="W821" s="90"/>
      <c r="X821" s="90"/>
      <c r="Y821" s="90"/>
      <c r="Z821" s="90"/>
      <c r="AA821" s="90"/>
      <c r="AB821" s="90"/>
      <c r="AC821" s="90"/>
      <c r="AD821" s="90"/>
      <c r="AE821" s="90"/>
      <c r="AF821" s="90"/>
      <c r="AG821" s="90"/>
      <c r="AH821" s="90"/>
      <c r="AI821" s="90"/>
      <c r="AJ821" s="90"/>
      <c r="AK821" s="90"/>
      <c r="AL821" s="90"/>
      <c r="AM821" s="90"/>
      <c r="AN821" s="90"/>
      <c r="AO821" s="90"/>
    </row>
    <row r="822" spans="1:41" ht="15" customHeight="1" x14ac:dyDescent="0.25">
      <c r="A822" s="90"/>
      <c r="B822" s="57" t="s">
        <v>1877</v>
      </c>
      <c r="C822" s="60" t="s">
        <v>1878</v>
      </c>
      <c r="D822" s="60" t="s">
        <v>1879</v>
      </c>
      <c r="E822" s="62">
        <v>19881</v>
      </c>
      <c r="F822" s="54">
        <v>3224</v>
      </c>
      <c r="G822" s="28">
        <v>4.7891900000000001E-4</v>
      </c>
      <c r="H822" s="54">
        <v>16657</v>
      </c>
      <c r="I822" s="28">
        <v>2.737514E-4</v>
      </c>
      <c r="J822" s="65">
        <v>1.749466803</v>
      </c>
      <c r="K822" s="35"/>
      <c r="L822" s="90"/>
      <c r="M822" s="90"/>
      <c r="N822" s="90"/>
      <c r="O822" s="90"/>
      <c r="P822" s="90"/>
      <c r="Q822" s="90"/>
      <c r="R822" s="90"/>
      <c r="S822" s="90"/>
      <c r="T822" s="90"/>
      <c r="U822" s="90"/>
      <c r="V822" s="90"/>
      <c r="W822" s="90"/>
      <c r="X822" s="90"/>
      <c r="Y822" s="90"/>
      <c r="Z822" s="90"/>
      <c r="AA822" s="90"/>
      <c r="AB822" s="90"/>
      <c r="AC822" s="90"/>
      <c r="AD822" s="90"/>
      <c r="AE822" s="90"/>
      <c r="AF822" s="90"/>
      <c r="AG822" s="90"/>
      <c r="AH822" s="90"/>
      <c r="AI822" s="90"/>
      <c r="AJ822" s="90"/>
      <c r="AK822" s="90"/>
      <c r="AL822" s="90"/>
      <c r="AM822" s="90"/>
      <c r="AN822" s="90"/>
      <c r="AO822" s="90"/>
    </row>
    <row r="823" spans="1:41" ht="15" customHeight="1" x14ac:dyDescent="0.25">
      <c r="A823" s="90"/>
      <c r="B823" s="57" t="s">
        <v>2183</v>
      </c>
      <c r="C823" s="60" t="s">
        <v>2184</v>
      </c>
      <c r="D823" s="60" t="s">
        <v>2185</v>
      </c>
      <c r="E823" s="62">
        <v>19858</v>
      </c>
      <c r="F823" s="54">
        <v>2022</v>
      </c>
      <c r="G823" s="28">
        <v>3.0036420000000003E-4</v>
      </c>
      <c r="H823" s="54">
        <v>17836</v>
      </c>
      <c r="I823" s="28">
        <v>2.9312780000000002E-4</v>
      </c>
      <c r="J823" s="65">
        <v>1.0246868105</v>
      </c>
      <c r="K823" s="35"/>
      <c r="L823" s="90"/>
      <c r="M823" s="90"/>
      <c r="N823" s="90"/>
      <c r="O823" s="90"/>
      <c r="P823" s="90"/>
      <c r="Q823" s="90"/>
      <c r="R823" s="90"/>
      <c r="S823" s="90"/>
      <c r="T823" s="90"/>
      <c r="U823" s="90"/>
      <c r="V823" s="90"/>
      <c r="W823" s="90"/>
      <c r="X823" s="90"/>
      <c r="Y823" s="90"/>
      <c r="Z823" s="90"/>
      <c r="AA823" s="90"/>
      <c r="AB823" s="90"/>
      <c r="AC823" s="90"/>
      <c r="AD823" s="90"/>
      <c r="AE823" s="90"/>
      <c r="AF823" s="90"/>
      <c r="AG823" s="90"/>
      <c r="AH823" s="90"/>
      <c r="AI823" s="90"/>
      <c r="AJ823" s="90"/>
      <c r="AK823" s="90"/>
      <c r="AL823" s="90"/>
      <c r="AM823" s="90"/>
      <c r="AN823" s="90"/>
      <c r="AO823" s="90"/>
    </row>
    <row r="824" spans="1:41" ht="15" customHeight="1" x14ac:dyDescent="0.25">
      <c r="A824" s="90"/>
      <c r="B824" s="57" t="s">
        <v>3175</v>
      </c>
      <c r="C824" s="60" t="s">
        <v>540</v>
      </c>
      <c r="D824" s="60" t="s">
        <v>3176</v>
      </c>
      <c r="E824" s="62">
        <v>19851</v>
      </c>
      <c r="F824" s="54">
        <v>3328</v>
      </c>
      <c r="G824" s="28">
        <v>4.9436789999999999E-4</v>
      </c>
      <c r="H824" s="54">
        <v>16523</v>
      </c>
      <c r="I824" s="28">
        <v>2.7154909999999998E-4</v>
      </c>
      <c r="J824" s="65">
        <v>1.8205469077</v>
      </c>
      <c r="K824" s="35"/>
      <c r="L824" s="90"/>
      <c r="M824" s="90"/>
      <c r="N824" s="90"/>
      <c r="O824" s="90"/>
      <c r="P824" s="90"/>
      <c r="Q824" s="90"/>
      <c r="R824" s="90"/>
      <c r="S824" s="90"/>
      <c r="T824" s="90"/>
      <c r="U824" s="90"/>
      <c r="V824" s="90"/>
      <c r="W824" s="90"/>
      <c r="X824" s="90"/>
      <c r="Y824" s="90"/>
      <c r="Z824" s="90"/>
      <c r="AA824" s="90"/>
      <c r="AB824" s="90"/>
      <c r="AC824" s="90"/>
      <c r="AD824" s="90"/>
      <c r="AE824" s="90"/>
      <c r="AF824" s="90"/>
      <c r="AG824" s="90"/>
      <c r="AH824" s="90"/>
      <c r="AI824" s="90"/>
      <c r="AJ824" s="90"/>
      <c r="AK824" s="90"/>
      <c r="AL824" s="90"/>
      <c r="AM824" s="90"/>
      <c r="AN824" s="90"/>
      <c r="AO824" s="90"/>
    </row>
    <row r="825" spans="1:41" ht="15" customHeight="1" x14ac:dyDescent="0.25">
      <c r="A825" s="90"/>
      <c r="B825" s="57" t="s">
        <v>3540</v>
      </c>
      <c r="C825" s="60" t="s">
        <v>3658</v>
      </c>
      <c r="D825" s="60" t="s">
        <v>3838</v>
      </c>
      <c r="E825" s="62">
        <v>19831</v>
      </c>
      <c r="F825" s="54">
        <v>5052</v>
      </c>
      <c r="G825" s="28">
        <v>7.504648E-4</v>
      </c>
      <c r="H825" s="54">
        <v>14779</v>
      </c>
      <c r="I825" s="28">
        <v>2.4288719999999999E-4</v>
      </c>
      <c r="J825" s="65">
        <v>3.0897671486</v>
      </c>
      <c r="K825" s="35"/>
      <c r="L825" s="90"/>
      <c r="M825" s="90"/>
      <c r="N825" s="90"/>
      <c r="O825" s="90"/>
      <c r="P825" s="90"/>
      <c r="Q825" s="90"/>
      <c r="R825" s="90"/>
      <c r="S825" s="90"/>
      <c r="T825" s="90"/>
      <c r="U825" s="90"/>
      <c r="V825" s="90"/>
      <c r="W825" s="90"/>
      <c r="X825" s="90"/>
      <c r="Y825" s="90"/>
      <c r="Z825" s="90"/>
      <c r="AA825" s="90"/>
      <c r="AB825" s="90"/>
      <c r="AC825" s="90"/>
      <c r="AD825" s="90"/>
      <c r="AE825" s="90"/>
      <c r="AF825" s="90"/>
      <c r="AG825" s="90"/>
      <c r="AH825" s="90"/>
      <c r="AI825" s="90"/>
      <c r="AJ825" s="90"/>
      <c r="AK825" s="90"/>
      <c r="AL825" s="90"/>
      <c r="AM825" s="90"/>
      <c r="AN825" s="90"/>
      <c r="AO825" s="90"/>
    </row>
    <row r="826" spans="1:41" ht="15" customHeight="1" x14ac:dyDescent="0.25">
      <c r="A826" s="90"/>
      <c r="B826" s="57" t="s">
        <v>3588</v>
      </c>
      <c r="C826" s="60" t="s">
        <v>3701</v>
      </c>
      <c r="D826" s="60" t="s">
        <v>3883</v>
      </c>
      <c r="E826" s="62">
        <v>19827</v>
      </c>
      <c r="F826" s="54">
        <v>1500</v>
      </c>
      <c r="G826" s="28">
        <v>2.228221E-4</v>
      </c>
      <c r="H826" s="54">
        <v>18327</v>
      </c>
      <c r="I826" s="28">
        <v>3.0119720000000002E-4</v>
      </c>
      <c r="J826" s="65">
        <v>0.73978809430000003</v>
      </c>
      <c r="K826" s="35"/>
      <c r="L826" s="90"/>
      <c r="M826" s="90"/>
      <c r="N826" s="90"/>
      <c r="O826" s="90"/>
      <c r="P826" s="90"/>
      <c r="Q826" s="90"/>
      <c r="R826" s="90"/>
      <c r="S826" s="90"/>
      <c r="T826" s="90"/>
      <c r="U826" s="90"/>
      <c r="V826" s="90"/>
      <c r="W826" s="90"/>
      <c r="X826" s="90"/>
      <c r="Y826" s="90"/>
      <c r="Z826" s="90"/>
      <c r="AA826" s="90"/>
      <c r="AB826" s="90"/>
      <c r="AC826" s="90"/>
      <c r="AD826" s="90"/>
      <c r="AE826" s="90"/>
      <c r="AF826" s="90"/>
      <c r="AG826" s="90"/>
      <c r="AH826" s="90"/>
      <c r="AI826" s="90"/>
      <c r="AJ826" s="90"/>
      <c r="AK826" s="90"/>
      <c r="AL826" s="90"/>
      <c r="AM826" s="90"/>
      <c r="AN826" s="90"/>
      <c r="AO826" s="90"/>
    </row>
    <row r="827" spans="1:41" ht="15" customHeight="1" x14ac:dyDescent="0.25">
      <c r="A827" s="90"/>
      <c r="B827" s="57" t="s">
        <v>3641</v>
      </c>
      <c r="C827" s="60" t="s">
        <v>3748</v>
      </c>
      <c r="D827" s="60" t="s">
        <v>3934</v>
      </c>
      <c r="E827" s="62">
        <v>19801</v>
      </c>
      <c r="F827" s="54">
        <v>1913</v>
      </c>
      <c r="G827" s="28">
        <v>2.8417239999999999E-4</v>
      </c>
      <c r="H827" s="54">
        <v>17888</v>
      </c>
      <c r="I827" s="28">
        <v>2.9398240000000001E-4</v>
      </c>
      <c r="J827" s="65">
        <v>0.96663082960000002</v>
      </c>
      <c r="K827" s="35"/>
      <c r="L827" s="90"/>
      <c r="M827" s="90"/>
      <c r="N827" s="90"/>
      <c r="O827" s="90"/>
      <c r="P827" s="90"/>
      <c r="Q827" s="90"/>
      <c r="R827" s="90"/>
      <c r="S827" s="90"/>
      <c r="T827" s="90"/>
      <c r="U827" s="90"/>
      <c r="V827" s="90"/>
      <c r="W827" s="90"/>
      <c r="X827" s="90"/>
      <c r="Y827" s="90"/>
      <c r="Z827" s="90"/>
      <c r="AA827" s="90"/>
      <c r="AB827" s="90"/>
      <c r="AC827" s="90"/>
      <c r="AD827" s="90"/>
      <c r="AE827" s="90"/>
      <c r="AF827" s="90"/>
      <c r="AG827" s="90"/>
      <c r="AH827" s="90"/>
      <c r="AI827" s="90"/>
      <c r="AJ827" s="90"/>
      <c r="AK827" s="90"/>
      <c r="AL827" s="90"/>
      <c r="AM827" s="90"/>
      <c r="AN827" s="90"/>
      <c r="AO827" s="90"/>
    </row>
    <row r="828" spans="1:41" ht="15" customHeight="1" x14ac:dyDescent="0.25">
      <c r="A828" s="90"/>
      <c r="B828" s="57" t="s">
        <v>2243</v>
      </c>
      <c r="C828" s="60" t="s">
        <v>2244</v>
      </c>
      <c r="D828" s="60" t="s">
        <v>2245</v>
      </c>
      <c r="E828" s="62">
        <v>19717</v>
      </c>
      <c r="F828" s="54">
        <v>1766</v>
      </c>
      <c r="G828" s="28">
        <v>2.6233590000000002E-4</v>
      </c>
      <c r="H828" s="54">
        <v>17951</v>
      </c>
      <c r="I828" s="28">
        <v>2.9501780000000001E-4</v>
      </c>
      <c r="J828" s="65">
        <v>0.88922059119999997</v>
      </c>
      <c r="K828" s="35"/>
      <c r="L828" s="90"/>
      <c r="M828" s="90"/>
      <c r="N828" s="90"/>
      <c r="O828" s="90"/>
      <c r="P828" s="90"/>
      <c r="Q828" s="90"/>
      <c r="R828" s="90"/>
      <c r="S828" s="90"/>
      <c r="T828" s="90"/>
      <c r="U828" s="90"/>
      <c r="V828" s="90"/>
      <c r="W828" s="90"/>
      <c r="X828" s="90"/>
      <c r="Y828" s="90"/>
      <c r="Z828" s="90"/>
      <c r="AA828" s="90"/>
      <c r="AB828" s="90"/>
      <c r="AC828" s="90"/>
      <c r="AD828" s="90"/>
      <c r="AE828" s="90"/>
      <c r="AF828" s="90"/>
      <c r="AG828" s="90"/>
      <c r="AH828" s="90"/>
      <c r="AI828" s="90"/>
      <c r="AJ828" s="90"/>
      <c r="AK828" s="90"/>
      <c r="AL828" s="90"/>
      <c r="AM828" s="90"/>
      <c r="AN828" s="90"/>
      <c r="AO828" s="90"/>
    </row>
    <row r="829" spans="1:41" ht="15" customHeight="1" x14ac:dyDescent="0.25">
      <c r="A829" s="90"/>
      <c r="B829" s="57" t="s">
        <v>3061</v>
      </c>
      <c r="C829" s="60" t="s">
        <v>3062</v>
      </c>
      <c r="D829" s="60" t="s">
        <v>3063</v>
      </c>
      <c r="E829" s="62">
        <v>19687</v>
      </c>
      <c r="F829" s="54">
        <v>2321</v>
      </c>
      <c r="G829" s="28">
        <v>3.4478010000000002E-4</v>
      </c>
      <c r="H829" s="54">
        <v>17366</v>
      </c>
      <c r="I829" s="28">
        <v>2.854035E-4</v>
      </c>
      <c r="J829" s="65">
        <v>1.2080441381</v>
      </c>
      <c r="K829" s="35"/>
      <c r="L829" s="90"/>
      <c r="M829" s="90"/>
      <c r="N829" s="90"/>
      <c r="O829" s="90"/>
      <c r="P829" s="90"/>
      <c r="Q829" s="90"/>
      <c r="R829" s="90"/>
      <c r="S829" s="90"/>
      <c r="T829" s="90"/>
      <c r="U829" s="90"/>
      <c r="V829" s="90"/>
      <c r="W829" s="90"/>
      <c r="X829" s="90"/>
      <c r="Y829" s="90"/>
      <c r="Z829" s="90"/>
      <c r="AA829" s="90"/>
      <c r="AB829" s="90"/>
      <c r="AC829" s="90"/>
      <c r="AD829" s="90"/>
      <c r="AE829" s="90"/>
      <c r="AF829" s="90"/>
      <c r="AG829" s="90"/>
      <c r="AH829" s="90"/>
      <c r="AI829" s="90"/>
      <c r="AJ829" s="90"/>
      <c r="AK829" s="90"/>
      <c r="AL829" s="90"/>
      <c r="AM829" s="90"/>
      <c r="AN829" s="90"/>
      <c r="AO829" s="90"/>
    </row>
    <row r="830" spans="1:41" ht="15" customHeight="1" x14ac:dyDescent="0.25">
      <c r="A830" s="90"/>
      <c r="B830" s="57" t="s">
        <v>2698</v>
      </c>
      <c r="C830" s="60" t="s">
        <v>1129</v>
      </c>
      <c r="D830" s="60" t="s">
        <v>3994</v>
      </c>
      <c r="E830" s="62">
        <v>19682</v>
      </c>
      <c r="F830" s="54">
        <v>1238</v>
      </c>
      <c r="G830" s="28">
        <v>1.8390250000000001E-4</v>
      </c>
      <c r="H830" s="54">
        <v>18444</v>
      </c>
      <c r="I830" s="28">
        <v>3.0311999999999998E-4</v>
      </c>
      <c r="J830" s="65">
        <v>0.60669859569999995</v>
      </c>
      <c r="K830" s="35"/>
      <c r="L830" s="90"/>
      <c r="M830" s="90"/>
      <c r="N830" s="90"/>
      <c r="O830" s="90"/>
      <c r="P830" s="90"/>
      <c r="Q830" s="90"/>
      <c r="R830" s="90"/>
      <c r="S830" s="90"/>
      <c r="T830" s="90"/>
      <c r="U830" s="90"/>
      <c r="V830" s="90"/>
      <c r="W830" s="90"/>
      <c r="X830" s="90"/>
      <c r="Y830" s="90"/>
      <c r="Z830" s="90"/>
      <c r="AA830" s="90"/>
      <c r="AB830" s="90"/>
      <c r="AC830" s="90"/>
      <c r="AD830" s="90"/>
      <c r="AE830" s="90"/>
      <c r="AF830" s="90"/>
      <c r="AG830" s="90"/>
      <c r="AH830" s="90"/>
      <c r="AI830" s="90"/>
      <c r="AJ830" s="90"/>
      <c r="AK830" s="90"/>
      <c r="AL830" s="90"/>
      <c r="AM830" s="90"/>
      <c r="AN830" s="90"/>
      <c r="AO830" s="90"/>
    </row>
    <row r="831" spans="1:41" ht="15" customHeight="1" x14ac:dyDescent="0.25">
      <c r="A831" s="90"/>
      <c r="B831" s="57" t="s">
        <v>2831</v>
      </c>
      <c r="C831" s="60" t="s">
        <v>2832</v>
      </c>
      <c r="D831" s="60" t="s">
        <v>3787</v>
      </c>
      <c r="E831" s="62">
        <v>19657</v>
      </c>
      <c r="F831" s="54">
        <v>1283</v>
      </c>
      <c r="G831" s="28">
        <v>1.905872E-4</v>
      </c>
      <c r="H831" s="54">
        <v>18374</v>
      </c>
      <c r="I831" s="28">
        <v>3.0196960000000001E-4</v>
      </c>
      <c r="J831" s="65">
        <v>0.63114682649999998</v>
      </c>
      <c r="K831" s="35"/>
      <c r="L831" s="90"/>
      <c r="M831" s="90"/>
      <c r="N831" s="90"/>
      <c r="O831" s="90"/>
      <c r="P831" s="90"/>
      <c r="Q831" s="90"/>
      <c r="R831" s="90"/>
      <c r="S831" s="90"/>
      <c r="T831" s="90"/>
      <c r="U831" s="90"/>
      <c r="V831" s="90"/>
      <c r="W831" s="90"/>
      <c r="X831" s="90"/>
      <c r="Y831" s="90"/>
      <c r="Z831" s="90"/>
      <c r="AA831" s="90"/>
      <c r="AB831" s="90"/>
      <c r="AC831" s="90"/>
      <c r="AD831" s="90"/>
      <c r="AE831" s="90"/>
      <c r="AF831" s="90"/>
      <c r="AG831" s="90"/>
      <c r="AH831" s="90"/>
      <c r="AI831" s="90"/>
      <c r="AJ831" s="90"/>
      <c r="AK831" s="90"/>
      <c r="AL831" s="90"/>
      <c r="AM831" s="90"/>
      <c r="AN831" s="90"/>
      <c r="AO831" s="90"/>
    </row>
    <row r="832" spans="1:41" ht="15" customHeight="1" x14ac:dyDescent="0.25">
      <c r="A832" s="90"/>
      <c r="B832" s="57" t="s">
        <v>3368</v>
      </c>
      <c r="C832" s="60" t="s">
        <v>3369</v>
      </c>
      <c r="D832" s="60" t="s">
        <v>3370</v>
      </c>
      <c r="E832" s="62">
        <v>19622</v>
      </c>
      <c r="F832" s="54">
        <v>1447</v>
      </c>
      <c r="G832" s="28">
        <v>2.14949E-4</v>
      </c>
      <c r="H832" s="54">
        <v>18175</v>
      </c>
      <c r="I832" s="28">
        <v>2.9869910000000001E-4</v>
      </c>
      <c r="J832" s="65">
        <v>0.71961725799999998</v>
      </c>
      <c r="K832" s="35"/>
      <c r="L832" s="90"/>
      <c r="M832" s="90"/>
      <c r="N832" s="90"/>
      <c r="O832" s="90"/>
      <c r="P832" s="90"/>
      <c r="Q832" s="90"/>
      <c r="R832" s="90"/>
      <c r="S832" s="90"/>
      <c r="T832" s="90"/>
      <c r="U832" s="90"/>
      <c r="V832" s="90"/>
      <c r="W832" s="90"/>
      <c r="X832" s="90"/>
      <c r="Y832" s="90"/>
      <c r="Z832" s="90"/>
      <c r="AA832" s="90"/>
      <c r="AB832" s="90"/>
      <c r="AC832" s="90"/>
      <c r="AD832" s="90"/>
      <c r="AE832" s="90"/>
      <c r="AF832" s="90"/>
      <c r="AG832" s="90"/>
      <c r="AH832" s="90"/>
      <c r="AI832" s="90"/>
      <c r="AJ832" s="90"/>
      <c r="AK832" s="90"/>
      <c r="AL832" s="90"/>
      <c r="AM832" s="90"/>
      <c r="AN832" s="90"/>
      <c r="AO832" s="90"/>
    </row>
    <row r="833" spans="1:41" ht="15" customHeight="1" x14ac:dyDescent="0.25">
      <c r="A833" s="90"/>
      <c r="B833" s="57" t="s">
        <v>2987</v>
      </c>
      <c r="C833" s="60" t="s">
        <v>2988</v>
      </c>
      <c r="D833" s="60" t="s">
        <v>2989</v>
      </c>
      <c r="E833" s="62">
        <v>19607</v>
      </c>
      <c r="F833" s="54">
        <v>1585</v>
      </c>
      <c r="G833" s="28">
        <v>2.3544869999999999E-4</v>
      </c>
      <c r="H833" s="54">
        <v>18022</v>
      </c>
      <c r="I833" s="28">
        <v>2.961846E-4</v>
      </c>
      <c r="J833" s="65">
        <v>0.79493888209999997</v>
      </c>
      <c r="K833" s="35"/>
      <c r="L833" s="90"/>
      <c r="M833" s="90"/>
      <c r="N833" s="90"/>
      <c r="O833" s="90"/>
      <c r="P833" s="90"/>
      <c r="Q833" s="90"/>
      <c r="R833" s="90"/>
      <c r="S833" s="90"/>
      <c r="T833" s="90"/>
      <c r="U833" s="90"/>
      <c r="V833" s="90"/>
      <c r="W833" s="90"/>
      <c r="X833" s="90"/>
      <c r="Y833" s="90"/>
      <c r="Z833" s="90"/>
      <c r="AA833" s="90"/>
      <c r="AB833" s="90"/>
      <c r="AC833" s="90"/>
      <c r="AD833" s="90"/>
      <c r="AE833" s="90"/>
      <c r="AF833" s="90"/>
      <c r="AG833" s="90"/>
      <c r="AH833" s="90"/>
      <c r="AI833" s="90"/>
      <c r="AJ833" s="90"/>
      <c r="AK833" s="90"/>
      <c r="AL833" s="90"/>
      <c r="AM833" s="90"/>
      <c r="AN833" s="90"/>
      <c r="AO833" s="90"/>
    </row>
    <row r="834" spans="1:41" ht="15" customHeight="1" x14ac:dyDescent="0.25">
      <c r="A834" s="90"/>
      <c r="B834" s="57" t="s">
        <v>1120</v>
      </c>
      <c r="C834" s="60" t="s">
        <v>1121</v>
      </c>
      <c r="D834" s="60" t="s">
        <v>1122</v>
      </c>
      <c r="E834" s="62">
        <v>19518</v>
      </c>
      <c r="F834" s="54">
        <v>2568</v>
      </c>
      <c r="G834" s="28">
        <v>3.8147140000000001E-4</v>
      </c>
      <c r="H834" s="54">
        <v>16950</v>
      </c>
      <c r="I834" s="28">
        <v>2.7856670000000002E-4</v>
      </c>
      <c r="J834" s="65">
        <v>1.3694077311999999</v>
      </c>
      <c r="K834" s="35"/>
      <c r="L834" s="90"/>
      <c r="M834" s="90"/>
      <c r="N834" s="90"/>
      <c r="O834" s="90"/>
      <c r="P834" s="90"/>
      <c r="Q834" s="90"/>
      <c r="R834" s="90"/>
      <c r="S834" s="90"/>
      <c r="T834" s="90"/>
      <c r="U834" s="90"/>
      <c r="V834" s="90"/>
      <c r="W834" s="90"/>
      <c r="X834" s="90"/>
      <c r="Y834" s="90"/>
      <c r="Z834" s="90"/>
      <c r="AA834" s="90"/>
      <c r="AB834" s="90"/>
      <c r="AC834" s="90"/>
      <c r="AD834" s="90"/>
      <c r="AE834" s="90"/>
      <c r="AF834" s="90"/>
      <c r="AG834" s="90"/>
      <c r="AH834" s="90"/>
      <c r="AI834" s="90"/>
      <c r="AJ834" s="90"/>
      <c r="AK834" s="90"/>
      <c r="AL834" s="90"/>
      <c r="AM834" s="90"/>
      <c r="AN834" s="90"/>
      <c r="AO834" s="90"/>
    </row>
    <row r="835" spans="1:41" ht="15" customHeight="1" x14ac:dyDescent="0.25">
      <c r="A835" s="90"/>
      <c r="B835" s="57" t="s">
        <v>1797</v>
      </c>
      <c r="C835" s="60" t="s">
        <v>1798</v>
      </c>
      <c r="D835" s="60" t="s">
        <v>1799</v>
      </c>
      <c r="E835" s="62">
        <v>19464</v>
      </c>
      <c r="F835" s="54">
        <v>2150</v>
      </c>
      <c r="G835" s="28">
        <v>3.1937829999999998E-4</v>
      </c>
      <c r="H835" s="54">
        <v>17314</v>
      </c>
      <c r="I835" s="28">
        <v>2.8454890000000001E-4</v>
      </c>
      <c r="J835" s="65">
        <v>1.1224021897000001</v>
      </c>
      <c r="K835" s="35"/>
      <c r="L835" s="90"/>
      <c r="M835" s="90"/>
      <c r="N835" s="90"/>
      <c r="O835" s="90"/>
      <c r="P835" s="90"/>
      <c r="Q835" s="90"/>
      <c r="R835" s="90"/>
      <c r="S835" s="90"/>
      <c r="T835" s="90"/>
      <c r="U835" s="90"/>
      <c r="V835" s="90"/>
      <c r="W835" s="90"/>
      <c r="X835" s="90"/>
      <c r="Y835" s="90"/>
      <c r="Z835" s="90"/>
      <c r="AA835" s="90"/>
      <c r="AB835" s="90"/>
      <c r="AC835" s="90"/>
      <c r="AD835" s="90"/>
      <c r="AE835" s="90"/>
      <c r="AF835" s="90"/>
      <c r="AG835" s="90"/>
      <c r="AH835" s="90"/>
      <c r="AI835" s="90"/>
      <c r="AJ835" s="90"/>
      <c r="AK835" s="90"/>
      <c r="AL835" s="90"/>
      <c r="AM835" s="90"/>
      <c r="AN835" s="90"/>
      <c r="AO835" s="90"/>
    </row>
    <row r="836" spans="1:41" ht="15" customHeight="1" x14ac:dyDescent="0.25">
      <c r="A836" s="90"/>
      <c r="B836" s="57" t="s">
        <v>1123</v>
      </c>
      <c r="C836" s="60" t="s">
        <v>1124</v>
      </c>
      <c r="D836" s="60" t="s">
        <v>1122</v>
      </c>
      <c r="E836" s="62">
        <v>19415</v>
      </c>
      <c r="F836" s="54">
        <v>2564</v>
      </c>
      <c r="G836" s="28">
        <v>3.8087720000000002E-4</v>
      </c>
      <c r="H836" s="54">
        <v>16851</v>
      </c>
      <c r="I836" s="28">
        <v>2.7693969999999999E-4</v>
      </c>
      <c r="J836" s="65">
        <v>1.3753074666</v>
      </c>
      <c r="K836" s="35"/>
      <c r="L836" s="90"/>
      <c r="M836" s="90"/>
      <c r="N836" s="90"/>
      <c r="O836" s="90"/>
      <c r="P836" s="90"/>
      <c r="Q836" s="90"/>
      <c r="R836" s="90"/>
      <c r="S836" s="90"/>
      <c r="T836" s="90"/>
      <c r="U836" s="90"/>
      <c r="V836" s="90"/>
      <c r="W836" s="90"/>
      <c r="X836" s="90"/>
      <c r="Y836" s="90"/>
      <c r="Z836" s="90"/>
      <c r="AA836" s="90"/>
      <c r="AB836" s="90"/>
      <c r="AC836" s="90"/>
      <c r="AD836" s="90"/>
      <c r="AE836" s="90"/>
      <c r="AF836" s="90"/>
      <c r="AG836" s="90"/>
      <c r="AH836" s="90"/>
      <c r="AI836" s="90"/>
      <c r="AJ836" s="90"/>
      <c r="AK836" s="90"/>
      <c r="AL836" s="90"/>
      <c r="AM836" s="90"/>
      <c r="AN836" s="90"/>
      <c r="AO836" s="90"/>
    </row>
    <row r="837" spans="1:41" ht="15" customHeight="1" x14ac:dyDescent="0.25">
      <c r="A837" s="90"/>
      <c r="B837" s="57" t="s">
        <v>692</v>
      </c>
      <c r="C837" s="60" t="s">
        <v>693</v>
      </c>
      <c r="D837" s="60" t="s">
        <v>694</v>
      </c>
      <c r="E837" s="62">
        <v>19377</v>
      </c>
      <c r="F837" s="54">
        <v>1840</v>
      </c>
      <c r="G837" s="28">
        <v>2.7332840000000001E-4</v>
      </c>
      <c r="H837" s="54">
        <v>17537</v>
      </c>
      <c r="I837" s="28">
        <v>2.882138E-4</v>
      </c>
      <c r="J837" s="65">
        <v>0.94835290660000005</v>
      </c>
      <c r="K837" s="35"/>
      <c r="L837" s="90"/>
      <c r="M837" s="90"/>
      <c r="N837" s="90"/>
      <c r="O837" s="90"/>
      <c r="P837" s="90"/>
      <c r="Q837" s="90"/>
      <c r="R837" s="90"/>
      <c r="S837" s="90"/>
      <c r="T837" s="90"/>
      <c r="U837" s="90"/>
      <c r="V837" s="90"/>
      <c r="W837" s="90"/>
      <c r="X837" s="90"/>
      <c r="Y837" s="90"/>
      <c r="Z837" s="90"/>
      <c r="AA837" s="90"/>
      <c r="AB837" s="90"/>
      <c r="AC837" s="90"/>
      <c r="AD837" s="90"/>
      <c r="AE837" s="90"/>
      <c r="AF837" s="90"/>
      <c r="AG837" s="90"/>
      <c r="AH837" s="90"/>
      <c r="AI837" s="90"/>
      <c r="AJ837" s="90"/>
      <c r="AK837" s="90"/>
      <c r="AL837" s="90"/>
      <c r="AM837" s="90"/>
      <c r="AN837" s="90"/>
      <c r="AO837" s="90"/>
    </row>
    <row r="838" spans="1:41" ht="15" customHeight="1" x14ac:dyDescent="0.25">
      <c r="A838" s="90"/>
      <c r="B838" s="57" t="s">
        <v>645</v>
      </c>
      <c r="C838" s="60" t="s">
        <v>646</v>
      </c>
      <c r="D838" s="60" t="s">
        <v>647</v>
      </c>
      <c r="E838" s="62">
        <v>19360</v>
      </c>
      <c r="F838" s="54">
        <v>1871</v>
      </c>
      <c r="G838" s="28">
        <v>2.7793339999999998E-4</v>
      </c>
      <c r="H838" s="54">
        <v>17489</v>
      </c>
      <c r="I838" s="28">
        <v>2.8742500000000001E-4</v>
      </c>
      <c r="J838" s="65">
        <v>0.96697727609999995</v>
      </c>
      <c r="K838" s="35"/>
      <c r="L838" s="90"/>
      <c r="M838" s="90"/>
      <c r="N838" s="90"/>
      <c r="O838" s="90"/>
      <c r="P838" s="90"/>
      <c r="Q838" s="90"/>
      <c r="R838" s="90"/>
      <c r="S838" s="90"/>
      <c r="T838" s="90"/>
      <c r="U838" s="90"/>
      <c r="V838" s="90"/>
      <c r="W838" s="90"/>
      <c r="X838" s="90"/>
      <c r="Y838" s="90"/>
      <c r="Z838" s="90"/>
      <c r="AA838" s="90"/>
      <c r="AB838" s="90"/>
      <c r="AC838" s="90"/>
      <c r="AD838" s="90"/>
      <c r="AE838" s="90"/>
      <c r="AF838" s="90"/>
      <c r="AG838" s="90"/>
      <c r="AH838" s="90"/>
      <c r="AI838" s="90"/>
      <c r="AJ838" s="90"/>
      <c r="AK838" s="90"/>
      <c r="AL838" s="90"/>
      <c r="AM838" s="90"/>
      <c r="AN838" s="90"/>
      <c r="AO838" s="90"/>
    </row>
    <row r="839" spans="1:41" ht="15" customHeight="1" x14ac:dyDescent="0.25">
      <c r="A839" s="90"/>
      <c r="B839" s="57" t="s">
        <v>3597</v>
      </c>
      <c r="C839" s="60" t="s">
        <v>3707</v>
      </c>
      <c r="D839" s="60" t="s">
        <v>3892</v>
      </c>
      <c r="E839" s="62">
        <v>19343</v>
      </c>
      <c r="F839" s="54">
        <v>1739</v>
      </c>
      <c r="G839" s="28">
        <v>2.5832509999999998E-4</v>
      </c>
      <c r="H839" s="54">
        <v>17604</v>
      </c>
      <c r="I839" s="28">
        <v>2.89315E-4</v>
      </c>
      <c r="J839" s="65">
        <v>0.89288531569999996</v>
      </c>
      <c r="K839" s="35"/>
      <c r="L839" s="90"/>
      <c r="M839" s="90"/>
      <c r="N839" s="90"/>
      <c r="O839" s="90"/>
      <c r="P839" s="90"/>
      <c r="Q839" s="90"/>
      <c r="R839" s="90"/>
      <c r="S839" s="90"/>
      <c r="T839" s="90"/>
      <c r="U839" s="90"/>
      <c r="V839" s="90"/>
      <c r="W839" s="90"/>
      <c r="X839" s="90"/>
      <c r="Y839" s="90"/>
      <c r="Z839" s="90"/>
      <c r="AA839" s="90"/>
      <c r="AB839" s="90"/>
      <c r="AC839" s="90"/>
      <c r="AD839" s="90"/>
      <c r="AE839" s="90"/>
      <c r="AF839" s="90"/>
      <c r="AG839" s="90"/>
      <c r="AH839" s="90"/>
      <c r="AI839" s="90"/>
      <c r="AJ839" s="90"/>
      <c r="AK839" s="90"/>
      <c r="AL839" s="90"/>
      <c r="AM839" s="90"/>
      <c r="AN839" s="90"/>
      <c r="AO839" s="90"/>
    </row>
    <row r="840" spans="1:41" ht="15" customHeight="1" x14ac:dyDescent="0.25">
      <c r="A840" s="90"/>
      <c r="B840" s="57" t="s">
        <v>2234</v>
      </c>
      <c r="C840" s="60" t="s">
        <v>2235</v>
      </c>
      <c r="D840" s="60" t="s">
        <v>2236</v>
      </c>
      <c r="E840" s="62">
        <v>19207</v>
      </c>
      <c r="F840" s="54">
        <v>1658</v>
      </c>
      <c r="G840" s="28">
        <v>2.4629269999999997E-4</v>
      </c>
      <c r="H840" s="54">
        <v>17549</v>
      </c>
      <c r="I840" s="28">
        <v>2.8841110000000001E-4</v>
      </c>
      <c r="J840" s="65">
        <v>0.85396409439999998</v>
      </c>
      <c r="K840" s="35"/>
      <c r="L840" s="90"/>
      <c r="M840" s="90"/>
      <c r="N840" s="90"/>
      <c r="O840" s="90"/>
      <c r="P840" s="90"/>
      <c r="Q840" s="90"/>
      <c r="R840" s="90"/>
      <c r="S840" s="90"/>
      <c r="T840" s="90"/>
      <c r="U840" s="90"/>
      <c r="V840" s="90"/>
      <c r="W840" s="90"/>
      <c r="X840" s="90"/>
      <c r="Y840" s="90"/>
      <c r="Z840" s="90"/>
      <c r="AA840" s="90"/>
      <c r="AB840" s="90"/>
      <c r="AC840" s="90"/>
      <c r="AD840" s="90"/>
      <c r="AE840" s="90"/>
      <c r="AF840" s="90"/>
      <c r="AG840" s="90"/>
      <c r="AH840" s="90"/>
      <c r="AI840" s="90"/>
      <c r="AJ840" s="90"/>
      <c r="AK840" s="90"/>
      <c r="AL840" s="90"/>
      <c r="AM840" s="90"/>
      <c r="AN840" s="90"/>
      <c r="AO840" s="90"/>
    </row>
    <row r="841" spans="1:41" ht="15" customHeight="1" x14ac:dyDescent="0.25">
      <c r="A841" s="90"/>
      <c r="B841" s="57" t="s">
        <v>1173</v>
      </c>
      <c r="C841" s="60" t="s">
        <v>1174</v>
      </c>
      <c r="D841" s="60" t="s">
        <v>1175</v>
      </c>
      <c r="E841" s="62">
        <v>19198</v>
      </c>
      <c r="F841" s="54">
        <v>1171</v>
      </c>
      <c r="G841" s="28">
        <v>1.7394980000000001E-4</v>
      </c>
      <c r="H841" s="54">
        <v>18027</v>
      </c>
      <c r="I841" s="28">
        <v>2.962668E-4</v>
      </c>
      <c r="J841" s="65">
        <v>0.58713895410000005</v>
      </c>
      <c r="K841" s="35"/>
      <c r="L841" s="90"/>
      <c r="M841" s="90"/>
      <c r="N841" s="90"/>
      <c r="O841" s="90"/>
      <c r="P841" s="90"/>
      <c r="Q841" s="90"/>
      <c r="R841" s="90"/>
      <c r="S841" s="90"/>
      <c r="T841" s="90"/>
      <c r="U841" s="90"/>
      <c r="V841" s="90"/>
      <c r="W841" s="90"/>
      <c r="X841" s="90"/>
      <c r="Y841" s="90"/>
      <c r="Z841" s="90"/>
      <c r="AA841" s="90"/>
      <c r="AB841" s="90"/>
      <c r="AC841" s="90"/>
      <c r="AD841" s="90"/>
      <c r="AE841" s="90"/>
      <c r="AF841" s="90"/>
      <c r="AG841" s="90"/>
      <c r="AH841" s="90"/>
      <c r="AI841" s="90"/>
      <c r="AJ841" s="90"/>
      <c r="AK841" s="90"/>
      <c r="AL841" s="90"/>
      <c r="AM841" s="90"/>
      <c r="AN841" s="90"/>
      <c r="AO841" s="90"/>
    </row>
    <row r="842" spans="1:41" ht="15" customHeight="1" x14ac:dyDescent="0.25">
      <c r="A842" s="90"/>
      <c r="B842" s="57" t="s">
        <v>2464</v>
      </c>
      <c r="C842" s="60" t="s">
        <v>2465</v>
      </c>
      <c r="D842" s="60" t="s">
        <v>2466</v>
      </c>
      <c r="E842" s="62">
        <v>19147</v>
      </c>
      <c r="F842" s="54">
        <v>5232</v>
      </c>
      <c r="G842" s="28">
        <v>7.7720350000000003E-4</v>
      </c>
      <c r="H842" s="54">
        <v>13915</v>
      </c>
      <c r="I842" s="28">
        <v>2.2868770000000001E-4</v>
      </c>
      <c r="J842" s="65">
        <v>3.3985368493000001</v>
      </c>
      <c r="K842" s="35"/>
      <c r="L842" s="90"/>
      <c r="M842" s="90"/>
      <c r="N842" s="90"/>
      <c r="O842" s="90"/>
      <c r="P842" s="90"/>
      <c r="Q842" s="90"/>
      <c r="R842" s="90"/>
      <c r="S842" s="90"/>
      <c r="T842" s="90"/>
      <c r="U842" s="90"/>
      <c r="V842" s="90"/>
      <c r="W842" s="90"/>
      <c r="X842" s="90"/>
      <c r="Y842" s="90"/>
      <c r="Z842" s="90"/>
      <c r="AA842" s="90"/>
      <c r="AB842" s="90"/>
      <c r="AC842" s="90"/>
      <c r="AD842" s="90"/>
      <c r="AE842" s="90"/>
      <c r="AF842" s="90"/>
      <c r="AG842" s="90"/>
      <c r="AH842" s="90"/>
      <c r="AI842" s="90"/>
      <c r="AJ842" s="90"/>
      <c r="AK842" s="90"/>
      <c r="AL842" s="90"/>
      <c r="AM842" s="90"/>
      <c r="AN842" s="90"/>
      <c r="AO842" s="90"/>
    </row>
    <row r="843" spans="1:41" ht="15" customHeight="1" x14ac:dyDescent="0.25">
      <c r="A843" s="90"/>
      <c r="B843" s="57" t="s">
        <v>3180</v>
      </c>
      <c r="C843" s="60" t="s">
        <v>2604</v>
      </c>
      <c r="D843" s="60" t="s">
        <v>3181</v>
      </c>
      <c r="E843" s="62">
        <v>19126</v>
      </c>
      <c r="F843" s="54">
        <v>1655</v>
      </c>
      <c r="G843" s="28">
        <v>2.4584699999999999E-4</v>
      </c>
      <c r="H843" s="54">
        <v>17471</v>
      </c>
      <c r="I843" s="28">
        <v>2.8712920000000002E-4</v>
      </c>
      <c r="J843" s="65">
        <v>0.85622458359999998</v>
      </c>
      <c r="K843" s="35"/>
      <c r="L843" s="90"/>
      <c r="M843" s="90"/>
      <c r="N843" s="90"/>
      <c r="O843" s="90"/>
      <c r="P843" s="90"/>
      <c r="Q843" s="90"/>
      <c r="R843" s="90"/>
      <c r="S843" s="90"/>
      <c r="T843" s="90"/>
      <c r="U843" s="90"/>
      <c r="V843" s="90"/>
      <c r="W843" s="90"/>
      <c r="X843" s="90"/>
      <c r="Y843" s="90"/>
      <c r="Z843" s="90"/>
      <c r="AA843" s="90"/>
      <c r="AB843" s="90"/>
      <c r="AC843" s="90"/>
      <c r="AD843" s="90"/>
      <c r="AE843" s="90"/>
      <c r="AF843" s="90"/>
      <c r="AG843" s="90"/>
      <c r="AH843" s="90"/>
      <c r="AI843" s="90"/>
      <c r="AJ843" s="90"/>
      <c r="AK843" s="90"/>
      <c r="AL843" s="90"/>
      <c r="AM843" s="90"/>
      <c r="AN843" s="90"/>
      <c r="AO843" s="90"/>
    </row>
    <row r="844" spans="1:41" ht="15" customHeight="1" x14ac:dyDescent="0.25">
      <c r="A844" s="90"/>
      <c r="B844" s="57" t="s">
        <v>2521</v>
      </c>
      <c r="C844" s="60" t="s">
        <v>2522</v>
      </c>
      <c r="D844" s="60" t="s">
        <v>2523</v>
      </c>
      <c r="E844" s="62">
        <v>19117</v>
      </c>
      <c r="F844" s="54">
        <v>1268</v>
      </c>
      <c r="G844" s="28">
        <v>1.883589E-4</v>
      </c>
      <c r="H844" s="54">
        <v>17849</v>
      </c>
      <c r="I844" s="28">
        <v>2.933414E-4</v>
      </c>
      <c r="J844" s="65">
        <v>0.6421150108</v>
      </c>
      <c r="K844" s="35"/>
      <c r="L844" s="90"/>
      <c r="M844" s="90"/>
      <c r="N844" s="90"/>
      <c r="O844" s="90"/>
      <c r="P844" s="90"/>
      <c r="Q844" s="90"/>
      <c r="R844" s="90"/>
      <c r="S844" s="90"/>
      <c r="T844" s="90"/>
      <c r="U844" s="90"/>
      <c r="V844" s="90"/>
      <c r="W844" s="90"/>
      <c r="X844" s="90"/>
      <c r="Y844" s="90"/>
      <c r="Z844" s="90"/>
      <c r="AA844" s="90"/>
      <c r="AB844" s="90"/>
      <c r="AC844" s="90"/>
      <c r="AD844" s="90"/>
      <c r="AE844" s="90"/>
      <c r="AF844" s="90"/>
      <c r="AG844" s="90"/>
      <c r="AH844" s="90"/>
      <c r="AI844" s="90"/>
      <c r="AJ844" s="90"/>
      <c r="AK844" s="90"/>
      <c r="AL844" s="90"/>
      <c r="AM844" s="90"/>
      <c r="AN844" s="90"/>
      <c r="AO844" s="90"/>
    </row>
    <row r="845" spans="1:41" ht="15" customHeight="1" x14ac:dyDescent="0.25">
      <c r="A845" s="90"/>
      <c r="B845" s="57" t="s">
        <v>2261</v>
      </c>
      <c r="C845" s="60" t="s">
        <v>2262</v>
      </c>
      <c r="D845" s="60" t="s">
        <v>2263</v>
      </c>
      <c r="E845" s="62">
        <v>19092</v>
      </c>
      <c r="F845" s="54">
        <v>1495</v>
      </c>
      <c r="G845" s="28">
        <v>2.220794E-4</v>
      </c>
      <c r="H845" s="54">
        <v>17597</v>
      </c>
      <c r="I845" s="28">
        <v>2.891999E-4</v>
      </c>
      <c r="J845" s="65">
        <v>0.76790945899999996</v>
      </c>
      <c r="K845" s="35"/>
      <c r="L845" s="90"/>
      <c r="M845" s="90"/>
      <c r="N845" s="90"/>
      <c r="O845" s="90"/>
      <c r="P845" s="90"/>
      <c r="Q845" s="90"/>
      <c r="R845" s="90"/>
      <c r="S845" s="90"/>
      <c r="T845" s="90"/>
      <c r="U845" s="90"/>
      <c r="V845" s="90"/>
      <c r="W845" s="90"/>
      <c r="X845" s="90"/>
      <c r="Y845" s="90"/>
      <c r="Z845" s="90"/>
      <c r="AA845" s="90"/>
      <c r="AB845" s="90"/>
      <c r="AC845" s="90"/>
      <c r="AD845" s="90"/>
      <c r="AE845" s="90"/>
      <c r="AF845" s="90"/>
      <c r="AG845" s="90"/>
      <c r="AH845" s="90"/>
      <c r="AI845" s="90"/>
      <c r="AJ845" s="90"/>
      <c r="AK845" s="90"/>
      <c r="AL845" s="90"/>
      <c r="AM845" s="90"/>
      <c r="AN845" s="90"/>
      <c r="AO845" s="90"/>
    </row>
    <row r="846" spans="1:41" ht="15" customHeight="1" x14ac:dyDescent="0.25">
      <c r="A846" s="90"/>
      <c r="B846" s="57" t="s">
        <v>2097</v>
      </c>
      <c r="C846" s="60" t="s">
        <v>2098</v>
      </c>
      <c r="D846" s="60" t="s">
        <v>2099</v>
      </c>
      <c r="E846" s="62">
        <v>19068</v>
      </c>
      <c r="F846" s="54">
        <v>1120</v>
      </c>
      <c r="G846" s="28">
        <v>1.6637379999999999E-4</v>
      </c>
      <c r="H846" s="54">
        <v>17948</v>
      </c>
      <c r="I846" s="28">
        <v>2.9496850000000001E-4</v>
      </c>
      <c r="J846" s="65">
        <v>0.56403937199999998</v>
      </c>
      <c r="K846" s="35"/>
      <c r="L846" s="90"/>
      <c r="M846" s="90"/>
      <c r="N846" s="90"/>
      <c r="O846" s="90"/>
      <c r="P846" s="90"/>
      <c r="Q846" s="90"/>
      <c r="R846" s="90"/>
      <c r="S846" s="90"/>
      <c r="T846" s="90"/>
      <c r="U846" s="90"/>
      <c r="V846" s="90"/>
      <c r="W846" s="90"/>
      <c r="X846" s="90"/>
      <c r="Y846" s="90"/>
      <c r="Z846" s="90"/>
      <c r="AA846" s="90"/>
      <c r="AB846" s="90"/>
      <c r="AC846" s="90"/>
      <c r="AD846" s="90"/>
      <c r="AE846" s="90"/>
      <c r="AF846" s="90"/>
      <c r="AG846" s="90"/>
      <c r="AH846" s="90"/>
      <c r="AI846" s="90"/>
      <c r="AJ846" s="90"/>
      <c r="AK846" s="90"/>
      <c r="AL846" s="90"/>
      <c r="AM846" s="90"/>
      <c r="AN846" s="90"/>
      <c r="AO846" s="90"/>
    </row>
    <row r="847" spans="1:41" ht="15" customHeight="1" x14ac:dyDescent="0.25">
      <c r="A847" s="90"/>
      <c r="B847" s="57" t="s">
        <v>3559</v>
      </c>
      <c r="C847" s="60" t="s">
        <v>3676</v>
      </c>
      <c r="D847" s="60" t="s">
        <v>3855</v>
      </c>
      <c r="E847" s="62">
        <v>19049</v>
      </c>
      <c r="F847" s="54">
        <v>1552</v>
      </c>
      <c r="G847" s="28">
        <v>2.305466E-4</v>
      </c>
      <c r="H847" s="54">
        <v>17497</v>
      </c>
      <c r="I847" s="28">
        <v>2.8755650000000002E-4</v>
      </c>
      <c r="J847" s="65">
        <v>0.80174375109999996</v>
      </c>
      <c r="K847" s="35"/>
      <c r="L847" s="90"/>
      <c r="M847" s="90"/>
      <c r="N847" s="90"/>
      <c r="O847" s="90"/>
      <c r="P847" s="90"/>
      <c r="Q847" s="90"/>
      <c r="R847" s="90"/>
      <c r="S847" s="90"/>
      <c r="T847" s="90"/>
      <c r="U847" s="90"/>
      <c r="V847" s="90"/>
      <c r="W847" s="90"/>
      <c r="X847" s="90"/>
      <c r="Y847" s="90"/>
      <c r="Z847" s="90"/>
      <c r="AA847" s="90"/>
      <c r="AB847" s="90"/>
      <c r="AC847" s="90"/>
      <c r="AD847" s="90"/>
      <c r="AE847" s="90"/>
      <c r="AF847" s="90"/>
      <c r="AG847" s="90"/>
      <c r="AH847" s="90"/>
      <c r="AI847" s="90"/>
      <c r="AJ847" s="90"/>
      <c r="AK847" s="90"/>
      <c r="AL847" s="90"/>
      <c r="AM847" s="90"/>
      <c r="AN847" s="90"/>
      <c r="AO847" s="90"/>
    </row>
    <row r="848" spans="1:41" ht="15" customHeight="1" x14ac:dyDescent="0.25">
      <c r="A848" s="90"/>
      <c r="B848" s="57" t="s">
        <v>2874</v>
      </c>
      <c r="C848" s="60" t="s">
        <v>1275</v>
      </c>
      <c r="D848" s="60" t="s">
        <v>3807</v>
      </c>
      <c r="E848" s="62">
        <v>19005</v>
      </c>
      <c r="F848" s="54">
        <v>1871</v>
      </c>
      <c r="G848" s="28">
        <v>2.7793339999999998E-4</v>
      </c>
      <c r="H848" s="54">
        <v>17134</v>
      </c>
      <c r="I848" s="28">
        <v>2.8159069999999999E-4</v>
      </c>
      <c r="J848" s="65">
        <v>0.98701211519999998</v>
      </c>
      <c r="K848" s="35"/>
      <c r="L848" s="90"/>
      <c r="M848" s="90"/>
      <c r="N848" s="90"/>
      <c r="O848" s="90"/>
      <c r="P848" s="90"/>
      <c r="Q848" s="90"/>
      <c r="R848" s="90"/>
      <c r="S848" s="90"/>
      <c r="T848" s="90"/>
      <c r="U848" s="90"/>
      <c r="V848" s="90"/>
      <c r="W848" s="90"/>
      <c r="X848" s="90"/>
      <c r="Y848" s="90"/>
      <c r="Z848" s="90"/>
      <c r="AA848" s="90"/>
      <c r="AB848" s="90"/>
      <c r="AC848" s="90"/>
      <c r="AD848" s="90"/>
      <c r="AE848" s="90"/>
      <c r="AF848" s="90"/>
      <c r="AG848" s="90"/>
      <c r="AH848" s="90"/>
      <c r="AI848" s="90"/>
      <c r="AJ848" s="90"/>
      <c r="AK848" s="90"/>
      <c r="AL848" s="90"/>
      <c r="AM848" s="90"/>
      <c r="AN848" s="90"/>
      <c r="AO848" s="90"/>
    </row>
    <row r="849" spans="1:41" ht="15" customHeight="1" x14ac:dyDescent="0.25">
      <c r="A849" s="90"/>
      <c r="B849" s="57" t="s">
        <v>3190</v>
      </c>
      <c r="C849" s="60" t="s">
        <v>2640</v>
      </c>
      <c r="D849" s="60" t="s">
        <v>3191</v>
      </c>
      <c r="E849" s="62">
        <v>18980</v>
      </c>
      <c r="F849" s="54">
        <v>1662</v>
      </c>
      <c r="G849" s="28">
        <v>2.4688690000000002E-4</v>
      </c>
      <c r="H849" s="54">
        <v>17318</v>
      </c>
      <c r="I849" s="28">
        <v>2.846147E-4</v>
      </c>
      <c r="J849" s="65">
        <v>0.86744259239999999</v>
      </c>
      <c r="K849" s="35"/>
      <c r="L849" s="90"/>
      <c r="M849" s="90"/>
      <c r="N849" s="90"/>
      <c r="O849" s="90"/>
      <c r="P849" s="90"/>
      <c r="Q849" s="90"/>
      <c r="R849" s="90"/>
      <c r="S849" s="90"/>
      <c r="T849" s="90"/>
      <c r="U849" s="90"/>
      <c r="V849" s="90"/>
      <c r="W849" s="90"/>
      <c r="X849" s="90"/>
      <c r="Y849" s="90"/>
      <c r="Z849" s="90"/>
      <c r="AA849" s="90"/>
      <c r="AB849" s="90"/>
      <c r="AC849" s="90"/>
      <c r="AD849" s="90"/>
      <c r="AE849" s="90"/>
      <c r="AF849" s="90"/>
      <c r="AG849" s="90"/>
      <c r="AH849" s="90"/>
      <c r="AI849" s="90"/>
      <c r="AJ849" s="90"/>
      <c r="AK849" s="90"/>
      <c r="AL849" s="90"/>
      <c r="AM849" s="90"/>
      <c r="AN849" s="90"/>
      <c r="AO849" s="90"/>
    </row>
    <row r="850" spans="1:41" ht="15" customHeight="1" x14ac:dyDescent="0.25">
      <c r="A850" s="90"/>
      <c r="B850" s="57" t="s">
        <v>2725</v>
      </c>
      <c r="C850" s="60" t="s">
        <v>2726</v>
      </c>
      <c r="D850" s="60" t="s">
        <v>1187</v>
      </c>
      <c r="E850" s="62">
        <v>18948</v>
      </c>
      <c r="F850" s="54">
        <v>1615</v>
      </c>
      <c r="G850" s="28">
        <v>2.3990510000000001E-4</v>
      </c>
      <c r="H850" s="54">
        <v>17333</v>
      </c>
      <c r="I850" s="28">
        <v>2.8486119999999998E-4</v>
      </c>
      <c r="J850" s="65">
        <v>0.84218256859999996</v>
      </c>
      <c r="K850" s="35"/>
      <c r="L850" s="90"/>
      <c r="M850" s="90"/>
      <c r="N850" s="90"/>
      <c r="O850" s="90"/>
      <c r="P850" s="90"/>
      <c r="Q850" s="90"/>
      <c r="R850" s="90"/>
      <c r="S850" s="90"/>
      <c r="T850" s="90"/>
      <c r="U850" s="90"/>
      <c r="V850" s="90"/>
      <c r="W850" s="90"/>
      <c r="X850" s="90"/>
      <c r="Y850" s="90"/>
      <c r="Z850" s="90"/>
      <c r="AA850" s="90"/>
      <c r="AB850" s="90"/>
      <c r="AC850" s="90"/>
      <c r="AD850" s="90"/>
      <c r="AE850" s="90"/>
      <c r="AF850" s="90"/>
      <c r="AG850" s="90"/>
      <c r="AH850" s="90"/>
      <c r="AI850" s="90"/>
      <c r="AJ850" s="90"/>
      <c r="AK850" s="90"/>
      <c r="AL850" s="90"/>
      <c r="AM850" s="90"/>
      <c r="AN850" s="90"/>
      <c r="AO850" s="90"/>
    </row>
    <row r="851" spans="1:41" ht="15" customHeight="1" x14ac:dyDescent="0.25">
      <c r="A851" s="90"/>
      <c r="B851" s="57" t="s">
        <v>154</v>
      </c>
      <c r="C851" s="60" t="s">
        <v>155</v>
      </c>
      <c r="D851" s="60" t="s">
        <v>156</v>
      </c>
      <c r="E851" s="62">
        <v>18894</v>
      </c>
      <c r="F851" s="54">
        <v>1222</v>
      </c>
      <c r="G851" s="28">
        <v>1.815257E-4</v>
      </c>
      <c r="H851" s="54">
        <v>17672</v>
      </c>
      <c r="I851" s="28">
        <v>2.9043249999999998E-4</v>
      </c>
      <c r="J851" s="65">
        <v>0.62501862860000001</v>
      </c>
      <c r="K851" s="35"/>
      <c r="L851" s="90"/>
      <c r="M851" s="90"/>
      <c r="N851" s="90"/>
      <c r="O851" s="90"/>
      <c r="P851" s="90"/>
      <c r="Q851" s="90"/>
      <c r="R851" s="90"/>
      <c r="S851" s="90"/>
      <c r="T851" s="90"/>
      <c r="U851" s="90"/>
      <c r="V851" s="90"/>
      <c r="W851" s="90"/>
      <c r="X851" s="90"/>
      <c r="Y851" s="90"/>
      <c r="Z851" s="90"/>
      <c r="AA851" s="90"/>
      <c r="AB851" s="90"/>
      <c r="AC851" s="90"/>
      <c r="AD851" s="90"/>
      <c r="AE851" s="90"/>
      <c r="AF851" s="90"/>
      <c r="AG851" s="90"/>
      <c r="AH851" s="90"/>
      <c r="AI851" s="90"/>
      <c r="AJ851" s="90"/>
      <c r="AK851" s="90"/>
      <c r="AL851" s="90"/>
      <c r="AM851" s="90"/>
      <c r="AN851" s="90"/>
      <c r="AO851" s="90"/>
    </row>
    <row r="852" spans="1:41" ht="15" customHeight="1" x14ac:dyDescent="0.25">
      <c r="A852" s="90"/>
      <c r="B852" s="57" t="s">
        <v>3545</v>
      </c>
      <c r="C852" s="60" t="s">
        <v>3662</v>
      </c>
      <c r="D852" s="60" t="s">
        <v>3843</v>
      </c>
      <c r="E852" s="62">
        <v>18889</v>
      </c>
      <c r="F852" s="54">
        <v>1710</v>
      </c>
      <c r="G852" s="28">
        <v>2.540172E-4</v>
      </c>
      <c r="H852" s="54">
        <v>17179</v>
      </c>
      <c r="I852" s="28">
        <v>2.8233019999999998E-4</v>
      </c>
      <c r="J852" s="65">
        <v>0.89971650859999996</v>
      </c>
      <c r="K852" s="35"/>
      <c r="L852" s="90"/>
      <c r="M852" s="90"/>
      <c r="N852" s="90"/>
      <c r="O852" s="90"/>
      <c r="P852" s="90"/>
      <c r="Q852" s="90"/>
      <c r="R852" s="90"/>
      <c r="S852" s="90"/>
      <c r="T852" s="90"/>
      <c r="U852" s="90"/>
      <c r="V852" s="90"/>
      <c r="W852" s="90"/>
      <c r="X852" s="90"/>
      <c r="Y852" s="90"/>
      <c r="Z852" s="90"/>
      <c r="AA852" s="90"/>
      <c r="AB852" s="90"/>
      <c r="AC852" s="90"/>
      <c r="AD852" s="90"/>
      <c r="AE852" s="90"/>
      <c r="AF852" s="90"/>
      <c r="AG852" s="90"/>
      <c r="AH852" s="90"/>
      <c r="AI852" s="90"/>
      <c r="AJ852" s="90"/>
      <c r="AK852" s="90"/>
      <c r="AL852" s="90"/>
      <c r="AM852" s="90"/>
      <c r="AN852" s="90"/>
      <c r="AO852" s="90"/>
    </row>
    <row r="853" spans="1:41" ht="15" customHeight="1" x14ac:dyDescent="0.25">
      <c r="A853" s="90"/>
      <c r="B853" s="57" t="s">
        <v>3561</v>
      </c>
      <c r="C853" s="60" t="s">
        <v>3678</v>
      </c>
      <c r="D853" s="60" t="s">
        <v>3856</v>
      </c>
      <c r="E853" s="62">
        <v>18889</v>
      </c>
      <c r="F853" s="54">
        <v>1331</v>
      </c>
      <c r="G853" s="28">
        <v>1.9771750000000001E-4</v>
      </c>
      <c r="H853" s="54">
        <v>17558</v>
      </c>
      <c r="I853" s="28">
        <v>2.8855900000000003E-4</v>
      </c>
      <c r="J853" s="65">
        <v>0.68518913749999999</v>
      </c>
      <c r="K853" s="35"/>
      <c r="L853" s="90"/>
      <c r="M853" s="90"/>
      <c r="N853" s="90"/>
      <c r="O853" s="90"/>
      <c r="P853" s="90"/>
      <c r="Q853" s="90"/>
      <c r="R853" s="90"/>
      <c r="S853" s="90"/>
      <c r="T853" s="90"/>
      <c r="U853" s="90"/>
      <c r="V853" s="90"/>
      <c r="W853" s="90"/>
      <c r="X853" s="90"/>
      <c r="Y853" s="90"/>
      <c r="Z853" s="90"/>
      <c r="AA853" s="90"/>
      <c r="AB853" s="90"/>
      <c r="AC853" s="90"/>
      <c r="AD853" s="90"/>
      <c r="AE853" s="90"/>
      <c r="AF853" s="90"/>
      <c r="AG853" s="90"/>
      <c r="AH853" s="90"/>
      <c r="AI853" s="90"/>
      <c r="AJ853" s="90"/>
      <c r="AK853" s="90"/>
      <c r="AL853" s="90"/>
      <c r="AM853" s="90"/>
      <c r="AN853" s="90"/>
      <c r="AO853" s="90"/>
    </row>
    <row r="854" spans="1:41" ht="15" customHeight="1" x14ac:dyDescent="0.25">
      <c r="A854" s="90"/>
      <c r="B854" s="57" t="s">
        <v>2862</v>
      </c>
      <c r="C854" s="60" t="s">
        <v>2863</v>
      </c>
      <c r="D854" s="60" t="s">
        <v>3801</v>
      </c>
      <c r="E854" s="62">
        <v>18867</v>
      </c>
      <c r="F854" s="54">
        <v>598</v>
      </c>
      <c r="G854" s="28">
        <v>8.8831699999999999E-5</v>
      </c>
      <c r="H854" s="54">
        <v>18269</v>
      </c>
      <c r="I854" s="28">
        <v>3.0024400000000002E-4</v>
      </c>
      <c r="J854" s="65">
        <v>0.29586518690000002</v>
      </c>
      <c r="K854" s="35"/>
      <c r="L854" s="90"/>
      <c r="M854" s="90"/>
      <c r="N854" s="90"/>
      <c r="O854" s="90"/>
      <c r="P854" s="90"/>
      <c r="Q854" s="90"/>
      <c r="R854" s="90"/>
      <c r="S854" s="90"/>
      <c r="T854" s="90"/>
      <c r="U854" s="90"/>
      <c r="V854" s="90"/>
      <c r="W854" s="90"/>
      <c r="X854" s="90"/>
      <c r="Y854" s="90"/>
      <c r="Z854" s="90"/>
      <c r="AA854" s="90"/>
      <c r="AB854" s="90"/>
      <c r="AC854" s="90"/>
      <c r="AD854" s="90"/>
      <c r="AE854" s="90"/>
      <c r="AF854" s="90"/>
      <c r="AG854" s="90"/>
      <c r="AH854" s="90"/>
      <c r="AI854" s="90"/>
      <c r="AJ854" s="90"/>
      <c r="AK854" s="90"/>
      <c r="AL854" s="90"/>
      <c r="AM854" s="90"/>
      <c r="AN854" s="90"/>
      <c r="AO854" s="90"/>
    </row>
    <row r="855" spans="1:41" ht="15" customHeight="1" x14ac:dyDescent="0.25">
      <c r="A855" s="90"/>
      <c r="B855" s="57" t="s">
        <v>2476</v>
      </c>
      <c r="C855" s="60" t="s">
        <v>2477</v>
      </c>
      <c r="D855" s="60" t="s">
        <v>2478</v>
      </c>
      <c r="E855" s="62">
        <v>18786</v>
      </c>
      <c r="F855" s="54">
        <v>2729</v>
      </c>
      <c r="G855" s="28">
        <v>4.0538770000000002E-4</v>
      </c>
      <c r="H855" s="54">
        <v>16057</v>
      </c>
      <c r="I855" s="28">
        <v>2.6389060000000001E-4</v>
      </c>
      <c r="J855" s="65">
        <v>1.5361958475999999</v>
      </c>
      <c r="K855" s="35"/>
      <c r="L855" s="90"/>
      <c r="M855" s="90"/>
      <c r="N855" s="90"/>
      <c r="O855" s="90"/>
      <c r="P855" s="90"/>
      <c r="Q855" s="90"/>
      <c r="R855" s="90"/>
      <c r="S855" s="90"/>
      <c r="T855" s="90"/>
      <c r="U855" s="90"/>
      <c r="V855" s="90"/>
      <c r="W855" s="90"/>
      <c r="X855" s="90"/>
      <c r="Y855" s="90"/>
      <c r="Z855" s="90"/>
      <c r="AA855" s="90"/>
      <c r="AB855" s="90"/>
      <c r="AC855" s="90"/>
      <c r="AD855" s="90"/>
      <c r="AE855" s="90"/>
      <c r="AF855" s="90"/>
      <c r="AG855" s="90"/>
      <c r="AH855" s="90"/>
      <c r="AI855" s="90"/>
      <c r="AJ855" s="90"/>
      <c r="AK855" s="90"/>
      <c r="AL855" s="90"/>
      <c r="AM855" s="90"/>
      <c r="AN855" s="90"/>
      <c r="AO855" s="90"/>
    </row>
    <row r="856" spans="1:41" ht="15" customHeight="1" x14ac:dyDescent="0.25">
      <c r="A856" s="90"/>
      <c r="B856" s="57" t="s">
        <v>1074</v>
      </c>
      <c r="C856" s="60" t="s">
        <v>1075</v>
      </c>
      <c r="D856" s="60" t="s">
        <v>1076</v>
      </c>
      <c r="E856" s="62">
        <v>18749</v>
      </c>
      <c r="F856" s="54">
        <v>3478</v>
      </c>
      <c r="G856" s="28">
        <v>5.1665019999999997E-4</v>
      </c>
      <c r="H856" s="54">
        <v>15271</v>
      </c>
      <c r="I856" s="28">
        <v>2.5097299999999998E-4</v>
      </c>
      <c r="J856" s="65">
        <v>2.0585885793999998</v>
      </c>
      <c r="K856" s="35"/>
      <c r="L856" s="90"/>
      <c r="M856" s="90"/>
      <c r="N856" s="90"/>
      <c r="O856" s="90"/>
      <c r="P856" s="90"/>
      <c r="Q856" s="90"/>
      <c r="R856" s="90"/>
      <c r="S856" s="90"/>
      <c r="T856" s="90"/>
      <c r="U856" s="90"/>
      <c r="V856" s="90"/>
      <c r="W856" s="90"/>
      <c r="X856" s="90"/>
      <c r="Y856" s="90"/>
      <c r="Z856" s="90"/>
      <c r="AA856" s="90"/>
      <c r="AB856" s="90"/>
      <c r="AC856" s="90"/>
      <c r="AD856" s="90"/>
      <c r="AE856" s="90"/>
      <c r="AF856" s="90"/>
      <c r="AG856" s="90"/>
      <c r="AH856" s="90"/>
      <c r="AI856" s="90"/>
      <c r="AJ856" s="90"/>
      <c r="AK856" s="90"/>
      <c r="AL856" s="90"/>
      <c r="AM856" s="90"/>
      <c r="AN856" s="90"/>
      <c r="AO856" s="90"/>
    </row>
    <row r="857" spans="1:41" ht="15" customHeight="1" x14ac:dyDescent="0.25">
      <c r="A857" s="90"/>
      <c r="B857" s="57" t="s">
        <v>2937</v>
      </c>
      <c r="C857" s="60" t="s">
        <v>2938</v>
      </c>
      <c r="D857" s="60" t="s">
        <v>2939</v>
      </c>
      <c r="E857" s="62">
        <v>18660</v>
      </c>
      <c r="F857" s="54">
        <v>1638</v>
      </c>
      <c r="G857" s="28">
        <v>2.4332170000000001E-4</v>
      </c>
      <c r="H857" s="54">
        <v>17022</v>
      </c>
      <c r="I857" s="28">
        <v>2.7975E-4</v>
      </c>
      <c r="J857" s="65">
        <v>0.86978270899999999</v>
      </c>
      <c r="K857" s="35"/>
      <c r="L857" s="90"/>
      <c r="M857" s="90"/>
      <c r="N857" s="90"/>
      <c r="O857" s="90"/>
      <c r="P857" s="90"/>
      <c r="Q857" s="90"/>
      <c r="R857" s="90"/>
      <c r="S857" s="90"/>
      <c r="T857" s="90"/>
      <c r="U857" s="90"/>
      <c r="V857" s="90"/>
      <c r="W857" s="90"/>
      <c r="X857" s="90"/>
      <c r="Y857" s="90"/>
      <c r="Z857" s="90"/>
      <c r="AA857" s="90"/>
      <c r="AB857" s="90"/>
      <c r="AC857" s="90"/>
      <c r="AD857" s="90"/>
      <c r="AE857" s="90"/>
      <c r="AF857" s="90"/>
      <c r="AG857" s="90"/>
      <c r="AH857" s="90"/>
      <c r="AI857" s="90"/>
      <c r="AJ857" s="90"/>
      <c r="AK857" s="90"/>
      <c r="AL857" s="90"/>
      <c r="AM857" s="90"/>
      <c r="AN857" s="90"/>
      <c r="AO857" s="90"/>
    </row>
    <row r="858" spans="1:41" ht="15" customHeight="1" x14ac:dyDescent="0.25">
      <c r="A858" s="90"/>
      <c r="B858" s="57" t="s">
        <v>665</v>
      </c>
      <c r="C858" s="60" t="s">
        <v>666</v>
      </c>
      <c r="D858" s="60" t="s">
        <v>667</v>
      </c>
      <c r="E858" s="62">
        <v>18619</v>
      </c>
      <c r="F858" s="54">
        <v>1670</v>
      </c>
      <c r="G858" s="28">
        <v>2.4807529999999999E-4</v>
      </c>
      <c r="H858" s="54">
        <v>16949</v>
      </c>
      <c r="I858" s="28">
        <v>2.7855030000000002E-4</v>
      </c>
      <c r="J858" s="65">
        <v>0.8905941745</v>
      </c>
      <c r="K858" s="35"/>
      <c r="L858" s="90"/>
      <c r="M858" s="90"/>
      <c r="N858" s="90"/>
      <c r="O858" s="90"/>
      <c r="P858" s="90"/>
      <c r="Q858" s="90"/>
      <c r="R858" s="90"/>
      <c r="S858" s="90"/>
      <c r="T858" s="90"/>
      <c r="U858" s="90"/>
      <c r="V858" s="90"/>
      <c r="W858" s="90"/>
      <c r="X858" s="90"/>
      <c r="Y858" s="90"/>
      <c r="Z858" s="90"/>
      <c r="AA858" s="90"/>
      <c r="AB858" s="90"/>
      <c r="AC858" s="90"/>
      <c r="AD858" s="90"/>
      <c r="AE858" s="90"/>
      <c r="AF858" s="90"/>
      <c r="AG858" s="90"/>
      <c r="AH858" s="90"/>
      <c r="AI858" s="90"/>
      <c r="AJ858" s="90"/>
      <c r="AK858" s="90"/>
      <c r="AL858" s="90"/>
      <c r="AM858" s="90"/>
      <c r="AN858" s="90"/>
      <c r="AO858" s="90"/>
    </row>
    <row r="859" spans="1:41" ht="15" customHeight="1" x14ac:dyDescent="0.25">
      <c r="A859" s="90"/>
      <c r="B859" s="57" t="s">
        <v>2613</v>
      </c>
      <c r="C859" s="60" t="s">
        <v>2614</v>
      </c>
      <c r="D859" s="60" t="s">
        <v>3957</v>
      </c>
      <c r="E859" s="62">
        <v>18569</v>
      </c>
      <c r="F859" s="54">
        <v>2840</v>
      </c>
      <c r="G859" s="28">
        <v>4.2187650000000002E-4</v>
      </c>
      <c r="H859" s="54">
        <v>15729</v>
      </c>
      <c r="I859" s="28">
        <v>2.5850009999999997E-4</v>
      </c>
      <c r="J859" s="65">
        <v>1.6320170296000001</v>
      </c>
      <c r="K859" s="35"/>
      <c r="L859" s="90"/>
      <c r="M859" s="90"/>
      <c r="N859" s="90"/>
      <c r="O859" s="90"/>
      <c r="P859" s="90"/>
      <c r="Q859" s="90"/>
      <c r="R859" s="90"/>
      <c r="S859" s="90"/>
      <c r="T859" s="90"/>
      <c r="U859" s="90"/>
      <c r="V859" s="90"/>
      <c r="W859" s="90"/>
      <c r="X859" s="90"/>
      <c r="Y859" s="90"/>
      <c r="Z859" s="90"/>
      <c r="AA859" s="90"/>
      <c r="AB859" s="90"/>
      <c r="AC859" s="90"/>
      <c r="AD859" s="90"/>
      <c r="AE859" s="90"/>
      <c r="AF859" s="90"/>
      <c r="AG859" s="90"/>
      <c r="AH859" s="90"/>
      <c r="AI859" s="90"/>
      <c r="AJ859" s="90"/>
      <c r="AK859" s="90"/>
      <c r="AL859" s="90"/>
      <c r="AM859" s="90"/>
      <c r="AN859" s="90"/>
      <c r="AO859" s="90"/>
    </row>
    <row r="860" spans="1:41" ht="15" customHeight="1" x14ac:dyDescent="0.25">
      <c r="A860" s="90"/>
      <c r="B860" s="57" t="s">
        <v>3182</v>
      </c>
      <c r="C860" s="60" t="s">
        <v>2610</v>
      </c>
      <c r="D860" s="60" t="s">
        <v>3183</v>
      </c>
      <c r="E860" s="62">
        <v>18554</v>
      </c>
      <c r="F860" s="54">
        <v>1627</v>
      </c>
      <c r="G860" s="28">
        <v>2.416877E-4</v>
      </c>
      <c r="H860" s="54">
        <v>16927</v>
      </c>
      <c r="I860" s="28">
        <v>2.7818869999999998E-4</v>
      </c>
      <c r="J860" s="65">
        <v>0.86879040780000005</v>
      </c>
      <c r="K860" s="35"/>
      <c r="L860" s="90"/>
      <c r="M860" s="90"/>
      <c r="N860" s="90"/>
      <c r="O860" s="90"/>
      <c r="P860" s="90"/>
      <c r="Q860" s="90"/>
      <c r="R860" s="90"/>
      <c r="S860" s="90"/>
      <c r="T860" s="90"/>
      <c r="U860" s="90"/>
      <c r="V860" s="90"/>
      <c r="W860" s="90"/>
      <c r="X860" s="90"/>
      <c r="Y860" s="90"/>
      <c r="Z860" s="90"/>
      <c r="AA860" s="90"/>
      <c r="AB860" s="90"/>
      <c r="AC860" s="90"/>
      <c r="AD860" s="90"/>
      <c r="AE860" s="90"/>
      <c r="AF860" s="90"/>
      <c r="AG860" s="90"/>
      <c r="AH860" s="90"/>
      <c r="AI860" s="90"/>
      <c r="AJ860" s="90"/>
      <c r="AK860" s="90"/>
      <c r="AL860" s="90"/>
      <c r="AM860" s="90"/>
      <c r="AN860" s="90"/>
      <c r="AO860" s="90"/>
    </row>
    <row r="861" spans="1:41" ht="15" customHeight="1" x14ac:dyDescent="0.25">
      <c r="A861" s="90"/>
      <c r="B861" s="57" t="s">
        <v>513</v>
      </c>
      <c r="C861" s="60" t="s">
        <v>514</v>
      </c>
      <c r="D861" s="60" t="s">
        <v>515</v>
      </c>
      <c r="E861" s="62">
        <v>18552</v>
      </c>
      <c r="F861" s="54">
        <v>2541</v>
      </c>
      <c r="G861" s="28">
        <v>3.7746060000000002E-4</v>
      </c>
      <c r="H861" s="54">
        <v>16011</v>
      </c>
      <c r="I861" s="28">
        <v>2.6313459999999998E-4</v>
      </c>
      <c r="J861" s="65">
        <v>1.4344772536999999</v>
      </c>
      <c r="K861" s="35"/>
      <c r="L861" s="90"/>
      <c r="M861" s="90"/>
      <c r="N861" s="90"/>
      <c r="O861" s="90"/>
      <c r="P861" s="90"/>
      <c r="Q861" s="90"/>
      <c r="R861" s="90"/>
      <c r="S861" s="90"/>
      <c r="T861" s="90"/>
      <c r="U861" s="90"/>
      <c r="V861" s="90"/>
      <c r="W861" s="90"/>
      <c r="X861" s="90"/>
      <c r="Y861" s="90"/>
      <c r="Z861" s="90"/>
      <c r="AA861" s="90"/>
      <c r="AB861" s="90"/>
      <c r="AC861" s="90"/>
      <c r="AD861" s="90"/>
      <c r="AE861" s="90"/>
      <c r="AF861" s="90"/>
      <c r="AG861" s="90"/>
      <c r="AH861" s="90"/>
      <c r="AI861" s="90"/>
      <c r="AJ861" s="90"/>
      <c r="AK861" s="90"/>
      <c r="AL861" s="90"/>
      <c r="AM861" s="90"/>
      <c r="AN861" s="90"/>
      <c r="AO861" s="90"/>
    </row>
    <row r="862" spans="1:41" ht="15" customHeight="1" x14ac:dyDescent="0.25">
      <c r="A862" s="90"/>
      <c r="B862" s="57" t="s">
        <v>3401</v>
      </c>
      <c r="C862" s="60" t="s">
        <v>3402</v>
      </c>
      <c r="D862" s="60" t="s">
        <v>3403</v>
      </c>
      <c r="E862" s="62">
        <v>18538</v>
      </c>
      <c r="F862" s="54">
        <v>2206</v>
      </c>
      <c r="G862" s="28">
        <v>3.27697E-4</v>
      </c>
      <c r="H862" s="54">
        <v>16332</v>
      </c>
      <c r="I862" s="28">
        <v>2.6841009999999999E-4</v>
      </c>
      <c r="J862" s="65">
        <v>1.2208817319</v>
      </c>
      <c r="K862" s="35"/>
      <c r="L862" s="90"/>
      <c r="M862" s="90"/>
      <c r="N862" s="90"/>
      <c r="O862" s="90"/>
      <c r="P862" s="90"/>
      <c r="Q862" s="90"/>
      <c r="R862" s="90"/>
      <c r="S862" s="90"/>
      <c r="T862" s="90"/>
      <c r="U862" s="90"/>
      <c r="V862" s="90"/>
      <c r="W862" s="90"/>
      <c r="X862" s="90"/>
      <c r="Y862" s="90"/>
      <c r="Z862" s="90"/>
      <c r="AA862" s="90"/>
      <c r="AB862" s="90"/>
      <c r="AC862" s="90"/>
      <c r="AD862" s="90"/>
      <c r="AE862" s="90"/>
      <c r="AF862" s="90"/>
      <c r="AG862" s="90"/>
      <c r="AH862" s="90"/>
      <c r="AI862" s="90"/>
      <c r="AJ862" s="90"/>
      <c r="AK862" s="90"/>
      <c r="AL862" s="90"/>
      <c r="AM862" s="90"/>
      <c r="AN862" s="90"/>
      <c r="AO862" s="90"/>
    </row>
    <row r="863" spans="1:41" ht="15" customHeight="1" x14ac:dyDescent="0.25">
      <c r="A863" s="90"/>
      <c r="B863" s="57" t="s">
        <v>3539</v>
      </c>
      <c r="C863" s="60" t="s">
        <v>3657</v>
      </c>
      <c r="D863" s="60" t="s">
        <v>226</v>
      </c>
      <c r="E863" s="62">
        <v>18505</v>
      </c>
      <c r="F863" s="54">
        <v>3433</v>
      </c>
      <c r="G863" s="28">
        <v>5.0996549999999998E-4</v>
      </c>
      <c r="H863" s="54">
        <v>15072</v>
      </c>
      <c r="I863" s="28">
        <v>2.4770249999999999E-4</v>
      </c>
      <c r="J863" s="65">
        <v>2.0587820663</v>
      </c>
      <c r="K863" s="35"/>
      <c r="L863" s="90"/>
      <c r="M863" s="90"/>
      <c r="N863" s="90"/>
      <c r="O863" s="90"/>
      <c r="P863" s="90"/>
      <c r="Q863" s="90"/>
      <c r="R863" s="90"/>
      <c r="S863" s="90"/>
      <c r="T863" s="90"/>
      <c r="U863" s="90"/>
      <c r="V863" s="90"/>
      <c r="W863" s="90"/>
      <c r="X863" s="90"/>
      <c r="Y863" s="90"/>
      <c r="Z863" s="90"/>
      <c r="AA863" s="90"/>
      <c r="AB863" s="90"/>
      <c r="AC863" s="90"/>
      <c r="AD863" s="90"/>
      <c r="AE863" s="90"/>
      <c r="AF863" s="90"/>
      <c r="AG863" s="90"/>
      <c r="AH863" s="90"/>
      <c r="AI863" s="90"/>
      <c r="AJ863" s="90"/>
      <c r="AK863" s="90"/>
      <c r="AL863" s="90"/>
      <c r="AM863" s="90"/>
      <c r="AN863" s="90"/>
      <c r="AO863" s="90"/>
    </row>
    <row r="864" spans="1:41" ht="15" customHeight="1" x14ac:dyDescent="0.25">
      <c r="A864" s="90"/>
      <c r="B864" s="57" t="s">
        <v>2735</v>
      </c>
      <c r="C864" s="60" t="s">
        <v>2736</v>
      </c>
      <c r="D864" s="60" t="s">
        <v>4005</v>
      </c>
      <c r="E864" s="62">
        <v>18412</v>
      </c>
      <c r="F864" s="54">
        <v>3394</v>
      </c>
      <c r="G864" s="28">
        <v>5.0417210000000003E-4</v>
      </c>
      <c r="H864" s="54">
        <v>15018</v>
      </c>
      <c r="I864" s="28">
        <v>2.46815E-4</v>
      </c>
      <c r="J864" s="65">
        <v>2.0427122651</v>
      </c>
      <c r="K864" s="35"/>
      <c r="L864" s="90"/>
      <c r="M864" s="90"/>
      <c r="N864" s="90"/>
      <c r="O864" s="90"/>
      <c r="P864" s="90"/>
      <c r="Q864" s="90"/>
      <c r="R864" s="90"/>
      <c r="S864" s="90"/>
      <c r="T864" s="90"/>
      <c r="U864" s="90"/>
      <c r="V864" s="90"/>
      <c r="W864" s="90"/>
      <c r="X864" s="90"/>
      <c r="Y864" s="90"/>
      <c r="Z864" s="90"/>
      <c r="AA864" s="90"/>
      <c r="AB864" s="90"/>
      <c r="AC864" s="90"/>
      <c r="AD864" s="90"/>
      <c r="AE864" s="90"/>
      <c r="AF864" s="90"/>
      <c r="AG864" s="90"/>
      <c r="AH864" s="90"/>
      <c r="AI864" s="90"/>
      <c r="AJ864" s="90"/>
      <c r="AK864" s="90"/>
      <c r="AL864" s="90"/>
      <c r="AM864" s="90"/>
      <c r="AN864" s="90"/>
      <c r="AO864" s="90"/>
    </row>
    <row r="865" spans="1:41" ht="15" customHeight="1" x14ac:dyDescent="0.25">
      <c r="A865" s="90"/>
      <c r="B865" s="57" t="s">
        <v>700</v>
      </c>
      <c r="C865" s="60" t="s">
        <v>701</v>
      </c>
      <c r="D865" s="60" t="s">
        <v>697</v>
      </c>
      <c r="E865" s="62">
        <v>18349</v>
      </c>
      <c r="F865" s="54">
        <v>1099</v>
      </c>
      <c r="G865" s="28">
        <v>1.6325430000000001E-4</v>
      </c>
      <c r="H865" s="54">
        <v>17250</v>
      </c>
      <c r="I865" s="28">
        <v>2.8349709999999999E-4</v>
      </c>
      <c r="J865" s="65">
        <v>0.57585885790000002</v>
      </c>
      <c r="K865" s="35"/>
      <c r="L865" s="90"/>
      <c r="M865" s="90"/>
      <c r="N865" s="90"/>
      <c r="O865" s="90"/>
      <c r="P865" s="90"/>
      <c r="Q865" s="90"/>
      <c r="R865" s="90"/>
      <c r="S865" s="90"/>
      <c r="T865" s="90"/>
      <c r="U865" s="90"/>
      <c r="V865" s="90"/>
      <c r="W865" s="90"/>
      <c r="X865" s="90"/>
      <c r="Y865" s="90"/>
      <c r="Z865" s="90"/>
      <c r="AA865" s="90"/>
      <c r="AB865" s="90"/>
      <c r="AC865" s="90"/>
      <c r="AD865" s="90"/>
      <c r="AE865" s="90"/>
      <c r="AF865" s="90"/>
      <c r="AG865" s="90"/>
      <c r="AH865" s="90"/>
      <c r="AI865" s="90"/>
      <c r="AJ865" s="90"/>
      <c r="AK865" s="90"/>
      <c r="AL865" s="90"/>
      <c r="AM865" s="90"/>
      <c r="AN865" s="90"/>
      <c r="AO865" s="90"/>
    </row>
    <row r="866" spans="1:41" ht="15" customHeight="1" x14ac:dyDescent="0.25">
      <c r="A866" s="90"/>
      <c r="B866" s="57" t="s">
        <v>3633</v>
      </c>
      <c r="C866" s="60" t="s">
        <v>3741</v>
      </c>
      <c r="D866" s="60" t="s">
        <v>3926</v>
      </c>
      <c r="E866" s="62">
        <v>18330</v>
      </c>
      <c r="F866" s="54">
        <v>6361</v>
      </c>
      <c r="G866" s="28">
        <v>9.449142E-4</v>
      </c>
      <c r="H866" s="54">
        <v>11969</v>
      </c>
      <c r="I866" s="28">
        <v>1.9670589999999999E-4</v>
      </c>
      <c r="J866" s="65">
        <v>4.8036901566000001</v>
      </c>
      <c r="K866" s="35"/>
      <c r="L866" s="90"/>
      <c r="M866" s="90"/>
      <c r="N866" s="90"/>
      <c r="O866" s="90"/>
      <c r="P866" s="90"/>
      <c r="Q866" s="90"/>
      <c r="R866" s="90"/>
      <c r="S866" s="90"/>
      <c r="T866" s="90"/>
      <c r="U866" s="90"/>
      <c r="V866" s="90"/>
      <c r="W866" s="90"/>
      <c r="X866" s="90"/>
      <c r="Y866" s="90"/>
      <c r="Z866" s="90"/>
      <c r="AA866" s="90"/>
      <c r="AB866" s="90"/>
      <c r="AC866" s="90"/>
      <c r="AD866" s="90"/>
      <c r="AE866" s="90"/>
      <c r="AF866" s="90"/>
      <c r="AG866" s="90"/>
      <c r="AH866" s="90"/>
      <c r="AI866" s="90"/>
      <c r="AJ866" s="90"/>
      <c r="AK866" s="90"/>
      <c r="AL866" s="90"/>
      <c r="AM866" s="90"/>
      <c r="AN866" s="90"/>
      <c r="AO866" s="90"/>
    </row>
    <row r="867" spans="1:41" ht="15" customHeight="1" x14ac:dyDescent="0.25">
      <c r="A867" s="90"/>
      <c r="B867" s="57" t="s">
        <v>3164</v>
      </c>
      <c r="C867" s="60" t="s">
        <v>3165</v>
      </c>
      <c r="D867" s="60" t="s">
        <v>1654</v>
      </c>
      <c r="E867" s="62">
        <v>18325</v>
      </c>
      <c r="F867" s="54">
        <v>1919</v>
      </c>
      <c r="G867" s="28">
        <v>2.8506370000000003E-4</v>
      </c>
      <c r="H867" s="54">
        <v>16406</v>
      </c>
      <c r="I867" s="28">
        <v>2.6962630000000002E-4</v>
      </c>
      <c r="J867" s="65">
        <v>1.0572549473999999</v>
      </c>
      <c r="K867" s="35"/>
      <c r="L867" s="90"/>
      <c r="M867" s="90"/>
      <c r="N867" s="90"/>
      <c r="O867" s="90"/>
      <c r="P867" s="90"/>
      <c r="Q867" s="90"/>
      <c r="R867" s="90"/>
      <c r="S867" s="90"/>
      <c r="T867" s="90"/>
      <c r="U867" s="90"/>
      <c r="V867" s="90"/>
      <c r="W867" s="90"/>
      <c r="X867" s="90"/>
      <c r="Y867" s="90"/>
      <c r="Z867" s="90"/>
      <c r="AA867" s="90"/>
      <c r="AB867" s="90"/>
      <c r="AC867" s="90"/>
      <c r="AD867" s="90"/>
      <c r="AE867" s="90"/>
      <c r="AF867" s="90"/>
      <c r="AG867" s="90"/>
      <c r="AH867" s="90"/>
      <c r="AI867" s="90"/>
      <c r="AJ867" s="90"/>
      <c r="AK867" s="90"/>
      <c r="AL867" s="90"/>
      <c r="AM867" s="90"/>
      <c r="AN867" s="90"/>
      <c r="AO867" s="90"/>
    </row>
    <row r="868" spans="1:41" ht="15" customHeight="1" x14ac:dyDescent="0.25">
      <c r="A868" s="90"/>
      <c r="B868" s="57" t="s">
        <v>2893</v>
      </c>
      <c r="C868" s="60" t="s">
        <v>2894</v>
      </c>
      <c r="D868" s="60" t="s">
        <v>3818</v>
      </c>
      <c r="E868" s="62">
        <v>18322</v>
      </c>
      <c r="F868" s="54">
        <v>1256</v>
      </c>
      <c r="G868" s="28">
        <v>1.8657640000000001E-4</v>
      </c>
      <c r="H868" s="54">
        <v>17066</v>
      </c>
      <c r="I868" s="28">
        <v>2.8047309999999998E-4</v>
      </c>
      <c r="J868" s="65">
        <v>0.66522009000000004</v>
      </c>
      <c r="K868" s="35"/>
      <c r="L868" s="90"/>
      <c r="M868" s="90"/>
      <c r="N868" s="90"/>
      <c r="O868" s="90"/>
      <c r="P868" s="90"/>
      <c r="Q868" s="90"/>
      <c r="R868" s="90"/>
      <c r="S868" s="90"/>
      <c r="T868" s="90"/>
      <c r="U868" s="90"/>
      <c r="V868" s="90"/>
      <c r="W868" s="90"/>
      <c r="X868" s="90"/>
      <c r="Y868" s="90"/>
      <c r="Z868" s="90"/>
      <c r="AA868" s="90"/>
      <c r="AB868" s="90"/>
      <c r="AC868" s="90"/>
      <c r="AD868" s="90"/>
      <c r="AE868" s="90"/>
      <c r="AF868" s="90"/>
      <c r="AG868" s="90"/>
      <c r="AH868" s="90"/>
      <c r="AI868" s="90"/>
      <c r="AJ868" s="90"/>
      <c r="AK868" s="90"/>
      <c r="AL868" s="90"/>
      <c r="AM868" s="90"/>
      <c r="AN868" s="90"/>
      <c r="AO868" s="90"/>
    </row>
    <row r="869" spans="1:41" ht="15" customHeight="1" x14ac:dyDescent="0.25">
      <c r="A869" s="90"/>
      <c r="B869" s="57" t="s">
        <v>2870</v>
      </c>
      <c r="C869" s="60" t="s">
        <v>2871</v>
      </c>
      <c r="D869" s="60" t="s">
        <v>3805</v>
      </c>
      <c r="E869" s="62">
        <v>18318</v>
      </c>
      <c r="F869" s="54">
        <v>583</v>
      </c>
      <c r="G869" s="28">
        <v>8.6603500000000005E-5</v>
      </c>
      <c r="H869" s="54">
        <v>17735</v>
      </c>
      <c r="I869" s="28">
        <v>2.9146789999999999E-4</v>
      </c>
      <c r="J869" s="65">
        <v>0.29712884890000002</v>
      </c>
      <c r="K869" s="35"/>
      <c r="L869" s="90"/>
      <c r="M869" s="90"/>
      <c r="N869" s="90"/>
      <c r="O869" s="90"/>
      <c r="P869" s="90"/>
      <c r="Q869" s="90"/>
      <c r="R869" s="90"/>
      <c r="S869" s="90"/>
      <c r="T869" s="90"/>
      <c r="U869" s="90"/>
      <c r="V869" s="90"/>
      <c r="W869" s="90"/>
      <c r="X869" s="90"/>
      <c r="Y869" s="90"/>
      <c r="Z869" s="90"/>
      <c r="AA869" s="90"/>
      <c r="AB869" s="90"/>
      <c r="AC869" s="90"/>
      <c r="AD869" s="90"/>
      <c r="AE869" s="90"/>
      <c r="AF869" s="90"/>
      <c r="AG869" s="90"/>
      <c r="AH869" s="90"/>
      <c r="AI869" s="90"/>
      <c r="AJ869" s="90"/>
      <c r="AK869" s="90"/>
      <c r="AL869" s="90"/>
      <c r="AM869" s="90"/>
      <c r="AN869" s="90"/>
      <c r="AO869" s="90"/>
    </row>
    <row r="870" spans="1:41" ht="15" customHeight="1" x14ac:dyDescent="0.25">
      <c r="A870" s="90"/>
      <c r="B870" s="57" t="s">
        <v>166</v>
      </c>
      <c r="C870" s="60" t="s">
        <v>167</v>
      </c>
      <c r="D870" s="60" t="s">
        <v>168</v>
      </c>
      <c r="E870" s="62">
        <v>18253</v>
      </c>
      <c r="F870" s="54">
        <v>1883</v>
      </c>
      <c r="G870" s="28">
        <v>2.79716E-4</v>
      </c>
      <c r="H870" s="54">
        <v>16370</v>
      </c>
      <c r="I870" s="28">
        <v>2.6903460000000001E-4</v>
      </c>
      <c r="J870" s="65">
        <v>1.0397025260999999</v>
      </c>
      <c r="K870" s="35"/>
      <c r="L870" s="90"/>
      <c r="M870" s="90"/>
      <c r="N870" s="90"/>
      <c r="O870" s="90"/>
      <c r="P870" s="90"/>
      <c r="Q870" s="90"/>
      <c r="R870" s="90"/>
      <c r="S870" s="90"/>
      <c r="T870" s="90"/>
      <c r="U870" s="90"/>
      <c r="V870" s="90"/>
      <c r="W870" s="90"/>
      <c r="X870" s="90"/>
      <c r="Y870" s="90"/>
      <c r="Z870" s="90"/>
      <c r="AA870" s="90"/>
      <c r="AB870" s="90"/>
      <c r="AC870" s="90"/>
      <c r="AD870" s="90"/>
      <c r="AE870" s="90"/>
      <c r="AF870" s="90"/>
      <c r="AG870" s="90"/>
      <c r="AH870" s="90"/>
      <c r="AI870" s="90"/>
      <c r="AJ870" s="90"/>
      <c r="AK870" s="90"/>
      <c r="AL870" s="90"/>
      <c r="AM870" s="90"/>
      <c r="AN870" s="90"/>
      <c r="AO870" s="90"/>
    </row>
    <row r="871" spans="1:41" ht="15" customHeight="1" x14ac:dyDescent="0.25">
      <c r="A871" s="90"/>
      <c r="B871" s="57" t="s">
        <v>1041</v>
      </c>
      <c r="C871" s="60" t="s">
        <v>1042</v>
      </c>
      <c r="D871" s="60" t="s">
        <v>1043</v>
      </c>
      <c r="E871" s="62">
        <v>18205</v>
      </c>
      <c r="F871" s="54">
        <v>1916</v>
      </c>
      <c r="G871" s="28">
        <v>2.8461810000000003E-4</v>
      </c>
      <c r="H871" s="54">
        <v>16289</v>
      </c>
      <c r="I871" s="28">
        <v>2.6770340000000002E-4</v>
      </c>
      <c r="J871" s="65">
        <v>1.0631842638</v>
      </c>
      <c r="K871" s="35"/>
      <c r="L871" s="90"/>
      <c r="M871" s="90"/>
      <c r="N871" s="90"/>
      <c r="O871" s="90"/>
      <c r="P871" s="90"/>
      <c r="Q871" s="90"/>
      <c r="R871" s="90"/>
      <c r="S871" s="90"/>
      <c r="T871" s="90"/>
      <c r="U871" s="90"/>
      <c r="V871" s="90"/>
      <c r="W871" s="90"/>
      <c r="X871" s="90"/>
      <c r="Y871" s="90"/>
      <c r="Z871" s="90"/>
      <c r="AA871" s="90"/>
      <c r="AB871" s="90"/>
      <c r="AC871" s="90"/>
      <c r="AD871" s="90"/>
      <c r="AE871" s="90"/>
      <c r="AF871" s="90"/>
      <c r="AG871" s="90"/>
      <c r="AH871" s="90"/>
      <c r="AI871" s="90"/>
      <c r="AJ871" s="90"/>
      <c r="AK871" s="90"/>
      <c r="AL871" s="90"/>
      <c r="AM871" s="90"/>
      <c r="AN871" s="90"/>
      <c r="AO871" s="90"/>
    </row>
    <row r="872" spans="1:41" ht="15" customHeight="1" x14ac:dyDescent="0.25">
      <c r="A872" s="90"/>
      <c r="B872" s="57" t="s">
        <v>2911</v>
      </c>
      <c r="C872" s="60" t="s">
        <v>2912</v>
      </c>
      <c r="D872" s="60" t="s">
        <v>3827</v>
      </c>
      <c r="E872" s="62">
        <v>18183</v>
      </c>
      <c r="F872" s="54">
        <v>2092</v>
      </c>
      <c r="G872" s="28">
        <v>3.1076250000000003E-4</v>
      </c>
      <c r="H872" s="54">
        <v>16091</v>
      </c>
      <c r="I872" s="28">
        <v>2.6444940000000002E-4</v>
      </c>
      <c r="J872" s="65">
        <v>1.1751305151</v>
      </c>
      <c r="K872" s="35"/>
      <c r="L872" s="90"/>
      <c r="M872" s="90"/>
      <c r="N872" s="90"/>
      <c r="O872" s="90"/>
      <c r="P872" s="90"/>
      <c r="Q872" s="90"/>
      <c r="R872" s="90"/>
      <c r="S872" s="90"/>
      <c r="T872" s="90"/>
      <c r="U872" s="90"/>
      <c r="V872" s="90"/>
      <c r="W872" s="90"/>
      <c r="X872" s="90"/>
      <c r="Y872" s="90"/>
      <c r="Z872" s="90"/>
      <c r="AA872" s="90"/>
      <c r="AB872" s="90"/>
      <c r="AC872" s="90"/>
      <c r="AD872" s="90"/>
      <c r="AE872" s="90"/>
      <c r="AF872" s="90"/>
      <c r="AG872" s="90"/>
      <c r="AH872" s="90"/>
      <c r="AI872" s="90"/>
      <c r="AJ872" s="90"/>
      <c r="AK872" s="90"/>
      <c r="AL872" s="90"/>
      <c r="AM872" s="90"/>
      <c r="AN872" s="90"/>
      <c r="AO872" s="90"/>
    </row>
    <row r="873" spans="1:41" ht="15" customHeight="1" x14ac:dyDescent="0.25">
      <c r="A873" s="90"/>
      <c r="B873" s="57" t="s">
        <v>740</v>
      </c>
      <c r="C873" s="60" t="s">
        <v>741</v>
      </c>
      <c r="D873" s="60" t="s">
        <v>742</v>
      </c>
      <c r="E873" s="62">
        <v>18083</v>
      </c>
      <c r="F873" s="54">
        <v>1937</v>
      </c>
      <c r="G873" s="28">
        <v>2.8773759999999997E-4</v>
      </c>
      <c r="H873" s="54">
        <v>16146</v>
      </c>
      <c r="I873" s="28">
        <v>2.6535330000000001E-4</v>
      </c>
      <c r="J873" s="65">
        <v>1.0843566098999999</v>
      </c>
      <c r="K873" s="35"/>
      <c r="L873" s="90"/>
      <c r="M873" s="90"/>
      <c r="N873" s="90"/>
      <c r="O873" s="90"/>
      <c r="P873" s="90"/>
      <c r="Q873" s="90"/>
      <c r="R873" s="90"/>
      <c r="S873" s="90"/>
      <c r="T873" s="90"/>
      <c r="U873" s="90"/>
      <c r="V873" s="90"/>
      <c r="W873" s="90"/>
      <c r="X873" s="90"/>
      <c r="Y873" s="90"/>
      <c r="Z873" s="90"/>
      <c r="AA873" s="90"/>
      <c r="AB873" s="90"/>
      <c r="AC873" s="90"/>
      <c r="AD873" s="90"/>
      <c r="AE873" s="90"/>
      <c r="AF873" s="90"/>
      <c r="AG873" s="90"/>
      <c r="AH873" s="90"/>
      <c r="AI873" s="90"/>
      <c r="AJ873" s="90"/>
      <c r="AK873" s="90"/>
      <c r="AL873" s="90"/>
      <c r="AM873" s="90"/>
      <c r="AN873" s="90"/>
      <c r="AO873" s="90"/>
    </row>
    <row r="874" spans="1:41" ht="15" customHeight="1" x14ac:dyDescent="0.25">
      <c r="A874" s="90"/>
      <c r="B874" s="57" t="s">
        <v>3122</v>
      </c>
      <c r="C874" s="60" t="s">
        <v>3123</v>
      </c>
      <c r="D874" s="60" t="s">
        <v>3124</v>
      </c>
      <c r="E874" s="62">
        <v>17995</v>
      </c>
      <c r="F874" s="54">
        <v>1491</v>
      </c>
      <c r="G874" s="28">
        <v>2.2148520000000001E-4</v>
      </c>
      <c r="H874" s="54">
        <v>16504</v>
      </c>
      <c r="I874" s="28">
        <v>2.7123689999999998E-4</v>
      </c>
      <c r="J874" s="65">
        <v>0.81657463799999996</v>
      </c>
      <c r="K874" s="35"/>
      <c r="L874" s="90"/>
      <c r="M874" s="90"/>
      <c r="N874" s="90"/>
      <c r="O874" s="90"/>
      <c r="P874" s="90"/>
      <c r="Q874" s="90"/>
      <c r="R874" s="90"/>
      <c r="S874" s="90"/>
      <c r="T874" s="90"/>
      <c r="U874" s="90"/>
      <c r="V874" s="90"/>
      <c r="W874" s="90"/>
      <c r="X874" s="90"/>
      <c r="Y874" s="90"/>
      <c r="Z874" s="90"/>
      <c r="AA874" s="90"/>
      <c r="AB874" s="90"/>
      <c r="AC874" s="90"/>
      <c r="AD874" s="90"/>
      <c r="AE874" s="90"/>
      <c r="AF874" s="90"/>
      <c r="AG874" s="90"/>
      <c r="AH874" s="90"/>
      <c r="AI874" s="90"/>
      <c r="AJ874" s="90"/>
      <c r="AK874" s="90"/>
      <c r="AL874" s="90"/>
      <c r="AM874" s="90"/>
      <c r="AN874" s="90"/>
      <c r="AO874" s="90"/>
    </row>
    <row r="875" spans="1:41" ht="15" customHeight="1" x14ac:dyDescent="0.25">
      <c r="A875" s="90"/>
      <c r="B875" s="57" t="s">
        <v>3511</v>
      </c>
      <c r="C875" s="60" t="s">
        <v>3512</v>
      </c>
      <c r="D875" s="60" t="s">
        <v>3513</v>
      </c>
      <c r="E875" s="62">
        <v>17936</v>
      </c>
      <c r="F875" s="54">
        <v>1277</v>
      </c>
      <c r="G875" s="28">
        <v>1.8969589999999999E-4</v>
      </c>
      <c r="H875" s="54">
        <v>16659</v>
      </c>
      <c r="I875" s="28">
        <v>2.7378420000000002E-4</v>
      </c>
      <c r="J875" s="65">
        <v>0.69286628279999996</v>
      </c>
      <c r="K875" s="35"/>
      <c r="L875" s="90"/>
      <c r="M875" s="90"/>
      <c r="N875" s="90"/>
      <c r="O875" s="90"/>
      <c r="P875" s="90"/>
      <c r="Q875" s="90"/>
      <c r="R875" s="90"/>
      <c r="S875" s="90"/>
      <c r="T875" s="90"/>
      <c r="U875" s="90"/>
      <c r="V875" s="90"/>
      <c r="W875" s="90"/>
      <c r="X875" s="90"/>
      <c r="Y875" s="90"/>
      <c r="Z875" s="90"/>
      <c r="AA875" s="90"/>
      <c r="AB875" s="90"/>
      <c r="AC875" s="90"/>
      <c r="AD875" s="90"/>
      <c r="AE875" s="90"/>
      <c r="AF875" s="90"/>
      <c r="AG875" s="90"/>
      <c r="AH875" s="90"/>
      <c r="AI875" s="90"/>
      <c r="AJ875" s="90"/>
      <c r="AK875" s="90"/>
      <c r="AL875" s="90"/>
      <c r="AM875" s="90"/>
      <c r="AN875" s="90"/>
      <c r="AO875" s="90"/>
    </row>
    <row r="876" spans="1:41" ht="15" customHeight="1" x14ac:dyDescent="0.25">
      <c r="A876" s="90"/>
      <c r="B876" s="57" t="s">
        <v>1853</v>
      </c>
      <c r="C876" s="60" t="s">
        <v>1854</v>
      </c>
      <c r="D876" s="60" t="s">
        <v>1855</v>
      </c>
      <c r="E876" s="62">
        <v>17888</v>
      </c>
      <c r="F876" s="54">
        <v>2205</v>
      </c>
      <c r="G876" s="28">
        <v>3.275485E-4</v>
      </c>
      <c r="H876" s="54">
        <v>15683</v>
      </c>
      <c r="I876" s="28">
        <v>2.577441E-4</v>
      </c>
      <c r="J876" s="65">
        <v>1.2708283947000001</v>
      </c>
      <c r="K876" s="35"/>
      <c r="L876" s="90"/>
      <c r="M876" s="90"/>
      <c r="N876" s="90"/>
      <c r="O876" s="90"/>
      <c r="P876" s="90"/>
      <c r="Q876" s="90"/>
      <c r="R876" s="90"/>
      <c r="S876" s="90"/>
      <c r="T876" s="90"/>
      <c r="U876" s="90"/>
      <c r="V876" s="90"/>
      <c r="W876" s="90"/>
      <c r="X876" s="90"/>
      <c r="Y876" s="90"/>
      <c r="Z876" s="90"/>
      <c r="AA876" s="90"/>
      <c r="AB876" s="90"/>
      <c r="AC876" s="90"/>
      <c r="AD876" s="90"/>
      <c r="AE876" s="90"/>
      <c r="AF876" s="90"/>
      <c r="AG876" s="90"/>
      <c r="AH876" s="90"/>
      <c r="AI876" s="90"/>
      <c r="AJ876" s="90"/>
      <c r="AK876" s="90"/>
      <c r="AL876" s="90"/>
      <c r="AM876" s="90"/>
      <c r="AN876" s="90"/>
      <c r="AO876" s="90"/>
    </row>
    <row r="877" spans="1:41" ht="15" customHeight="1" x14ac:dyDescent="0.25">
      <c r="A877" s="90"/>
      <c r="B877" s="57" t="s">
        <v>3552</v>
      </c>
      <c r="C877" s="60" t="s">
        <v>3669</v>
      </c>
      <c r="D877" s="60" t="s">
        <v>3850</v>
      </c>
      <c r="E877" s="62">
        <v>17884</v>
      </c>
      <c r="F877" s="54">
        <v>1076</v>
      </c>
      <c r="G877" s="28">
        <v>1.5983769999999999E-4</v>
      </c>
      <c r="H877" s="54">
        <v>16808</v>
      </c>
      <c r="I877" s="28">
        <v>2.7623300000000002E-4</v>
      </c>
      <c r="J877" s="65">
        <v>0.57863365580000004</v>
      </c>
      <c r="K877" s="35"/>
      <c r="L877" s="90"/>
      <c r="M877" s="90"/>
      <c r="N877" s="90"/>
      <c r="O877" s="90"/>
      <c r="P877" s="90"/>
      <c r="Q877" s="90"/>
      <c r="R877" s="90"/>
      <c r="S877" s="90"/>
      <c r="T877" s="90"/>
      <c r="U877" s="90"/>
      <c r="V877" s="90"/>
      <c r="W877" s="90"/>
      <c r="X877" s="90"/>
      <c r="Y877" s="90"/>
      <c r="Z877" s="90"/>
      <c r="AA877" s="90"/>
      <c r="AB877" s="90"/>
      <c r="AC877" s="90"/>
      <c r="AD877" s="90"/>
      <c r="AE877" s="90"/>
      <c r="AF877" s="90"/>
      <c r="AG877" s="90"/>
      <c r="AH877" s="90"/>
      <c r="AI877" s="90"/>
      <c r="AJ877" s="90"/>
      <c r="AK877" s="90"/>
      <c r="AL877" s="90"/>
      <c r="AM877" s="90"/>
      <c r="AN877" s="90"/>
      <c r="AO877" s="90"/>
    </row>
    <row r="878" spans="1:41" ht="15" customHeight="1" x14ac:dyDescent="0.25">
      <c r="A878" s="90"/>
      <c r="B878" s="57" t="s">
        <v>1953</v>
      </c>
      <c r="C878" s="60" t="s">
        <v>1954</v>
      </c>
      <c r="D878" s="60" t="s">
        <v>1955</v>
      </c>
      <c r="E878" s="62">
        <v>17865</v>
      </c>
      <c r="F878" s="54">
        <v>2694</v>
      </c>
      <c r="G878" s="28">
        <v>4.0018850000000001E-4</v>
      </c>
      <c r="H878" s="54">
        <v>15171</v>
      </c>
      <c r="I878" s="28">
        <v>2.4932950000000002E-4</v>
      </c>
      <c r="J878" s="65">
        <v>1.6050584102000001</v>
      </c>
      <c r="K878" s="35"/>
      <c r="L878" s="90"/>
      <c r="M878" s="90"/>
      <c r="N878" s="90"/>
      <c r="O878" s="90"/>
      <c r="P878" s="90"/>
      <c r="Q878" s="90"/>
      <c r="R878" s="90"/>
      <c r="S878" s="90"/>
      <c r="T878" s="90"/>
      <c r="U878" s="90"/>
      <c r="V878" s="90"/>
      <c r="W878" s="90"/>
      <c r="X878" s="90"/>
      <c r="Y878" s="90"/>
      <c r="Z878" s="90"/>
      <c r="AA878" s="90"/>
      <c r="AB878" s="90"/>
      <c r="AC878" s="90"/>
      <c r="AD878" s="90"/>
      <c r="AE878" s="90"/>
      <c r="AF878" s="90"/>
      <c r="AG878" s="90"/>
      <c r="AH878" s="90"/>
      <c r="AI878" s="90"/>
      <c r="AJ878" s="90"/>
      <c r="AK878" s="90"/>
      <c r="AL878" s="90"/>
      <c r="AM878" s="90"/>
      <c r="AN878" s="90"/>
      <c r="AO878" s="90"/>
    </row>
    <row r="879" spans="1:41" ht="15" customHeight="1" x14ac:dyDescent="0.25">
      <c r="A879" s="90"/>
      <c r="B879" s="57" t="s">
        <v>2091</v>
      </c>
      <c r="C879" s="60" t="s">
        <v>2092</v>
      </c>
      <c r="D879" s="60" t="s">
        <v>2093</v>
      </c>
      <c r="E879" s="62">
        <v>17823</v>
      </c>
      <c r="F879" s="54">
        <v>5102</v>
      </c>
      <c r="G879" s="28">
        <v>7.5789219999999999E-4</v>
      </c>
      <c r="H879" s="54">
        <v>12721</v>
      </c>
      <c r="I879" s="28">
        <v>2.0906470000000001E-4</v>
      </c>
      <c r="J879" s="65">
        <v>3.6251556667</v>
      </c>
      <c r="K879" s="35"/>
      <c r="L879" s="90"/>
      <c r="M879" s="90"/>
      <c r="N879" s="90"/>
      <c r="O879" s="90"/>
      <c r="P879" s="90"/>
      <c r="Q879" s="90"/>
      <c r="R879" s="90"/>
      <c r="S879" s="90"/>
      <c r="T879" s="90"/>
      <c r="U879" s="90"/>
      <c r="V879" s="90"/>
      <c r="W879" s="90"/>
      <c r="X879" s="90"/>
      <c r="Y879" s="90"/>
      <c r="Z879" s="90"/>
      <c r="AA879" s="90"/>
      <c r="AB879" s="90"/>
      <c r="AC879" s="90"/>
      <c r="AD879" s="90"/>
      <c r="AE879" s="90"/>
      <c r="AF879" s="90"/>
      <c r="AG879" s="90"/>
      <c r="AH879" s="90"/>
      <c r="AI879" s="90"/>
      <c r="AJ879" s="90"/>
      <c r="AK879" s="90"/>
      <c r="AL879" s="90"/>
      <c r="AM879" s="90"/>
      <c r="AN879" s="90"/>
      <c r="AO879" s="90"/>
    </row>
    <row r="880" spans="1:41" ht="15" customHeight="1" x14ac:dyDescent="0.25">
      <c r="A880" s="90"/>
      <c r="B880" s="57" t="s">
        <v>1611</v>
      </c>
      <c r="C880" s="60" t="s">
        <v>1612</v>
      </c>
      <c r="D880" s="60" t="s">
        <v>1613</v>
      </c>
      <c r="E880" s="62">
        <v>17818</v>
      </c>
      <c r="F880" s="54">
        <v>995</v>
      </c>
      <c r="G880" s="28">
        <v>1.4780530000000001E-4</v>
      </c>
      <c r="H880" s="54">
        <v>16823</v>
      </c>
      <c r="I880" s="28">
        <v>2.764795E-4</v>
      </c>
      <c r="J880" s="65">
        <v>0.53459771040000004</v>
      </c>
      <c r="K880" s="35"/>
      <c r="L880" s="90"/>
      <c r="M880" s="90"/>
      <c r="N880" s="90"/>
      <c r="O880" s="90"/>
      <c r="P880" s="90"/>
      <c r="Q880" s="90"/>
      <c r="R880" s="90"/>
      <c r="S880" s="90"/>
      <c r="T880" s="90"/>
      <c r="U880" s="90"/>
      <c r="V880" s="90"/>
      <c r="W880" s="90"/>
      <c r="X880" s="90"/>
      <c r="Y880" s="90"/>
      <c r="Z880" s="90"/>
      <c r="AA880" s="90"/>
      <c r="AB880" s="90"/>
      <c r="AC880" s="90"/>
      <c r="AD880" s="90"/>
      <c r="AE880" s="90"/>
      <c r="AF880" s="90"/>
      <c r="AG880" s="90"/>
      <c r="AH880" s="90"/>
      <c r="AI880" s="90"/>
      <c r="AJ880" s="90"/>
      <c r="AK880" s="90"/>
      <c r="AL880" s="90"/>
      <c r="AM880" s="90"/>
      <c r="AN880" s="90"/>
      <c r="AO880" s="90"/>
    </row>
    <row r="881" spans="1:41" ht="15" customHeight="1" x14ac:dyDescent="0.25">
      <c r="A881" s="90"/>
      <c r="B881" s="57" t="s">
        <v>1071</v>
      </c>
      <c r="C881" s="60" t="s">
        <v>1072</v>
      </c>
      <c r="D881" s="60" t="s">
        <v>1073</v>
      </c>
      <c r="E881" s="62">
        <v>17815</v>
      </c>
      <c r="F881" s="54">
        <v>1894</v>
      </c>
      <c r="G881" s="28">
        <v>2.8134999999999998E-4</v>
      </c>
      <c r="H881" s="54">
        <v>15921</v>
      </c>
      <c r="I881" s="28">
        <v>2.6165550000000002E-4</v>
      </c>
      <c r="J881" s="65">
        <v>1.0752689148000001</v>
      </c>
      <c r="K881" s="35"/>
      <c r="L881" s="90"/>
      <c r="M881" s="90"/>
      <c r="N881" s="90"/>
      <c r="O881" s="90"/>
      <c r="P881" s="90"/>
      <c r="Q881" s="90"/>
      <c r="R881" s="90"/>
      <c r="S881" s="90"/>
      <c r="T881" s="90"/>
      <c r="U881" s="90"/>
      <c r="V881" s="90"/>
      <c r="W881" s="90"/>
      <c r="X881" s="90"/>
      <c r="Y881" s="90"/>
      <c r="Z881" s="90"/>
      <c r="AA881" s="90"/>
      <c r="AB881" s="90"/>
      <c r="AC881" s="90"/>
      <c r="AD881" s="90"/>
      <c r="AE881" s="90"/>
      <c r="AF881" s="90"/>
      <c r="AG881" s="90"/>
      <c r="AH881" s="90"/>
      <c r="AI881" s="90"/>
      <c r="AJ881" s="90"/>
      <c r="AK881" s="90"/>
      <c r="AL881" s="90"/>
      <c r="AM881" s="90"/>
      <c r="AN881" s="90"/>
      <c r="AO881" s="90"/>
    </row>
    <row r="882" spans="1:41" ht="15" customHeight="1" x14ac:dyDescent="0.25">
      <c r="A882" s="90"/>
      <c r="B882" s="57" t="s">
        <v>3643</v>
      </c>
      <c r="C882" s="60" t="s">
        <v>3750</v>
      </c>
      <c r="D882" s="60" t="s">
        <v>3936</v>
      </c>
      <c r="E882" s="62">
        <v>17741</v>
      </c>
      <c r="F882" s="54">
        <v>1231</v>
      </c>
      <c r="G882" s="28">
        <v>1.8286269999999999E-4</v>
      </c>
      <c r="H882" s="54">
        <v>16510</v>
      </c>
      <c r="I882" s="28">
        <v>2.713355E-4</v>
      </c>
      <c r="J882" s="65">
        <v>0.67393566220000001</v>
      </c>
      <c r="K882" s="35"/>
      <c r="L882" s="90"/>
      <c r="M882" s="90"/>
      <c r="N882" s="90"/>
      <c r="O882" s="90"/>
      <c r="P882" s="90"/>
      <c r="Q882" s="90"/>
      <c r="R882" s="90"/>
      <c r="S882" s="90"/>
      <c r="T882" s="90"/>
      <c r="U882" s="90"/>
      <c r="V882" s="90"/>
      <c r="W882" s="90"/>
      <c r="X882" s="90"/>
      <c r="Y882" s="90"/>
      <c r="Z882" s="90"/>
      <c r="AA882" s="90"/>
      <c r="AB882" s="90"/>
      <c r="AC882" s="90"/>
      <c r="AD882" s="90"/>
      <c r="AE882" s="90"/>
      <c r="AF882" s="90"/>
      <c r="AG882" s="90"/>
      <c r="AH882" s="90"/>
      <c r="AI882" s="90"/>
      <c r="AJ882" s="90"/>
      <c r="AK882" s="90"/>
      <c r="AL882" s="90"/>
      <c r="AM882" s="90"/>
      <c r="AN882" s="90"/>
      <c r="AO882" s="90"/>
    </row>
    <row r="883" spans="1:41" ht="15" customHeight="1" x14ac:dyDescent="0.25">
      <c r="A883" s="90"/>
      <c r="B883" s="57" t="s">
        <v>2316</v>
      </c>
      <c r="C883" s="60" t="s">
        <v>2317</v>
      </c>
      <c r="D883" s="60" t="s">
        <v>2318</v>
      </c>
      <c r="E883" s="62">
        <v>17739</v>
      </c>
      <c r="F883" s="54">
        <v>972</v>
      </c>
      <c r="G883" s="28">
        <v>1.4438870000000001E-4</v>
      </c>
      <c r="H883" s="54">
        <v>16767</v>
      </c>
      <c r="I883" s="28">
        <v>2.755592E-4</v>
      </c>
      <c r="J883" s="65">
        <v>0.52398440209999997</v>
      </c>
      <c r="K883" s="35"/>
      <c r="L883" s="90"/>
      <c r="M883" s="90"/>
      <c r="N883" s="90"/>
      <c r="O883" s="90"/>
      <c r="P883" s="90"/>
      <c r="Q883" s="90"/>
      <c r="R883" s="90"/>
      <c r="S883" s="90"/>
      <c r="T883" s="90"/>
      <c r="U883" s="90"/>
      <c r="V883" s="90"/>
      <c r="W883" s="90"/>
      <c r="X883" s="90"/>
      <c r="Y883" s="90"/>
      <c r="Z883" s="90"/>
      <c r="AA883" s="90"/>
      <c r="AB883" s="90"/>
      <c r="AC883" s="90"/>
      <c r="AD883" s="90"/>
      <c r="AE883" s="90"/>
      <c r="AF883" s="90"/>
      <c r="AG883" s="90"/>
      <c r="AH883" s="90"/>
      <c r="AI883" s="90"/>
      <c r="AJ883" s="90"/>
      <c r="AK883" s="90"/>
      <c r="AL883" s="90"/>
      <c r="AM883" s="90"/>
      <c r="AN883" s="90"/>
      <c r="AO883" s="90"/>
    </row>
    <row r="884" spans="1:41" ht="15" customHeight="1" x14ac:dyDescent="0.25">
      <c r="A884" s="90"/>
      <c r="B884" s="57" t="s">
        <v>3604</v>
      </c>
      <c r="C884" s="60" t="s">
        <v>3713</v>
      </c>
      <c r="D884" s="60" t="s">
        <v>3898</v>
      </c>
      <c r="E884" s="62">
        <v>17668</v>
      </c>
      <c r="F884" s="54">
        <v>1691</v>
      </c>
      <c r="G884" s="28">
        <v>2.511948E-4</v>
      </c>
      <c r="H884" s="54">
        <v>15977</v>
      </c>
      <c r="I884" s="28">
        <v>2.6257579999999997E-4</v>
      </c>
      <c r="J884" s="65">
        <v>0.95665606889999999</v>
      </c>
      <c r="K884" s="35"/>
      <c r="L884" s="90"/>
      <c r="M884" s="90"/>
      <c r="N884" s="90"/>
      <c r="O884" s="90"/>
      <c r="P884" s="90"/>
      <c r="Q884" s="90"/>
      <c r="R884" s="90"/>
      <c r="S884" s="90"/>
      <c r="T884" s="90"/>
      <c r="U884" s="90"/>
      <c r="V884" s="90"/>
      <c r="W884" s="90"/>
      <c r="X884" s="90"/>
      <c r="Y884" s="90"/>
      <c r="Z884" s="90"/>
      <c r="AA884" s="90"/>
      <c r="AB884" s="90"/>
      <c r="AC884" s="90"/>
      <c r="AD884" s="90"/>
      <c r="AE884" s="90"/>
      <c r="AF884" s="90"/>
      <c r="AG884" s="90"/>
      <c r="AH884" s="90"/>
      <c r="AI884" s="90"/>
      <c r="AJ884" s="90"/>
      <c r="AK884" s="90"/>
      <c r="AL884" s="90"/>
      <c r="AM884" s="90"/>
      <c r="AN884" s="90"/>
      <c r="AO884" s="90"/>
    </row>
    <row r="885" spans="1:41" ht="15" customHeight="1" x14ac:dyDescent="0.25">
      <c r="A885" s="90"/>
      <c r="B885" s="57" t="s">
        <v>2443</v>
      </c>
      <c r="C885" s="60" t="s">
        <v>2444</v>
      </c>
      <c r="D885" s="60" t="s">
        <v>2445</v>
      </c>
      <c r="E885" s="62">
        <v>17627</v>
      </c>
      <c r="F885" s="54">
        <v>2629</v>
      </c>
      <c r="G885" s="28">
        <v>3.905329E-4</v>
      </c>
      <c r="H885" s="54">
        <v>14998</v>
      </c>
      <c r="I885" s="28">
        <v>2.464864E-4</v>
      </c>
      <c r="J885" s="65">
        <v>1.5843994953</v>
      </c>
      <c r="K885" s="35"/>
      <c r="L885" s="90"/>
      <c r="M885" s="90"/>
      <c r="N885" s="90"/>
      <c r="O885" s="90"/>
      <c r="P885" s="90"/>
      <c r="Q885" s="90"/>
      <c r="R885" s="90"/>
      <c r="S885" s="90"/>
      <c r="T885" s="90"/>
      <c r="U885" s="90"/>
      <c r="V885" s="90"/>
      <c r="W885" s="90"/>
      <c r="X885" s="90"/>
      <c r="Y885" s="90"/>
      <c r="Z885" s="90"/>
      <c r="AA885" s="90"/>
      <c r="AB885" s="90"/>
      <c r="AC885" s="90"/>
      <c r="AD885" s="90"/>
      <c r="AE885" s="90"/>
      <c r="AF885" s="90"/>
      <c r="AG885" s="90"/>
      <c r="AH885" s="90"/>
      <c r="AI885" s="90"/>
      <c r="AJ885" s="90"/>
      <c r="AK885" s="90"/>
      <c r="AL885" s="90"/>
      <c r="AM885" s="90"/>
      <c r="AN885" s="90"/>
      <c r="AO885" s="90"/>
    </row>
    <row r="886" spans="1:41" ht="15" customHeight="1" x14ac:dyDescent="0.25">
      <c r="A886" s="90"/>
      <c r="B886" s="57" t="s">
        <v>1956</v>
      </c>
      <c r="C886" s="60" t="s">
        <v>1954</v>
      </c>
      <c r="D886" s="60" t="s">
        <v>1957</v>
      </c>
      <c r="E886" s="62">
        <v>17609</v>
      </c>
      <c r="F886" s="54">
        <v>3725</v>
      </c>
      <c r="G886" s="28">
        <v>5.5334150000000001E-4</v>
      </c>
      <c r="H886" s="54">
        <v>13884</v>
      </c>
      <c r="I886" s="28">
        <v>2.2817820000000001E-4</v>
      </c>
      <c r="J886" s="65">
        <v>2.4250412516000002</v>
      </c>
      <c r="K886" s="35"/>
      <c r="L886" s="90"/>
      <c r="M886" s="90"/>
      <c r="N886" s="90"/>
      <c r="O886" s="90"/>
      <c r="P886" s="90"/>
      <c r="Q886" s="90"/>
      <c r="R886" s="90"/>
      <c r="S886" s="90"/>
      <c r="T886" s="90"/>
      <c r="U886" s="90"/>
      <c r="V886" s="90"/>
      <c r="W886" s="90"/>
      <c r="X886" s="90"/>
      <c r="Y886" s="90"/>
      <c r="Z886" s="90"/>
      <c r="AA886" s="90"/>
      <c r="AB886" s="90"/>
      <c r="AC886" s="90"/>
      <c r="AD886" s="90"/>
      <c r="AE886" s="90"/>
      <c r="AF886" s="90"/>
      <c r="AG886" s="90"/>
      <c r="AH886" s="90"/>
      <c r="AI886" s="90"/>
      <c r="AJ886" s="90"/>
      <c r="AK886" s="90"/>
      <c r="AL886" s="90"/>
      <c r="AM886" s="90"/>
      <c r="AN886" s="90"/>
      <c r="AO886" s="90"/>
    </row>
    <row r="887" spans="1:41" ht="15" customHeight="1" x14ac:dyDescent="0.25">
      <c r="A887" s="90"/>
      <c r="B887" s="57" t="s">
        <v>2286</v>
      </c>
      <c r="C887" s="60" t="s">
        <v>2287</v>
      </c>
      <c r="D887" s="60" t="s">
        <v>2288</v>
      </c>
      <c r="E887" s="62">
        <v>17565</v>
      </c>
      <c r="F887" s="54">
        <v>1673</v>
      </c>
      <c r="G887" s="28">
        <v>2.4852089999999999E-4</v>
      </c>
      <c r="H887" s="54">
        <v>15892</v>
      </c>
      <c r="I887" s="28">
        <v>2.6117890000000002E-4</v>
      </c>
      <c r="J887" s="65">
        <v>0.95153516589999998</v>
      </c>
      <c r="K887" s="35"/>
      <c r="L887" s="90"/>
      <c r="M887" s="90"/>
      <c r="N887" s="90"/>
      <c r="O887" s="90"/>
      <c r="P887" s="90"/>
      <c r="Q887" s="90"/>
      <c r="R887" s="90"/>
      <c r="S887" s="90"/>
      <c r="T887" s="90"/>
      <c r="U887" s="90"/>
      <c r="V887" s="90"/>
      <c r="W887" s="90"/>
      <c r="X887" s="90"/>
      <c r="Y887" s="90"/>
      <c r="Z887" s="90"/>
      <c r="AA887" s="90"/>
      <c r="AB887" s="90"/>
      <c r="AC887" s="90"/>
      <c r="AD887" s="90"/>
      <c r="AE887" s="90"/>
      <c r="AF887" s="90"/>
      <c r="AG887" s="90"/>
      <c r="AH887" s="90"/>
      <c r="AI887" s="90"/>
      <c r="AJ887" s="90"/>
      <c r="AK887" s="90"/>
      <c r="AL887" s="90"/>
      <c r="AM887" s="90"/>
      <c r="AN887" s="90"/>
      <c r="AO887" s="90"/>
    </row>
    <row r="888" spans="1:41" ht="15" customHeight="1" x14ac:dyDescent="0.25">
      <c r="A888" s="90"/>
      <c r="B888" s="57" t="s">
        <v>623</v>
      </c>
      <c r="C888" s="60" t="s">
        <v>624</v>
      </c>
      <c r="D888" s="60" t="s">
        <v>625</v>
      </c>
      <c r="E888" s="62">
        <v>17545</v>
      </c>
      <c r="F888" s="54">
        <v>2122</v>
      </c>
      <c r="G888" s="28">
        <v>3.1521899999999999E-4</v>
      </c>
      <c r="H888" s="54">
        <v>15423</v>
      </c>
      <c r="I888" s="28">
        <v>2.5347109999999999E-4</v>
      </c>
      <c r="J888" s="65">
        <v>1.2436093527000001</v>
      </c>
      <c r="K888" s="35"/>
      <c r="L888" s="90"/>
      <c r="M888" s="90"/>
      <c r="N888" s="90"/>
      <c r="O888" s="90"/>
      <c r="P888" s="90"/>
      <c r="Q888" s="90"/>
      <c r="R888" s="90"/>
      <c r="S888" s="90"/>
      <c r="T888" s="90"/>
      <c r="U888" s="90"/>
      <c r="V888" s="90"/>
      <c r="W888" s="90"/>
      <c r="X888" s="90"/>
      <c r="Y888" s="90"/>
      <c r="Z888" s="90"/>
      <c r="AA888" s="90"/>
      <c r="AB888" s="90"/>
      <c r="AC888" s="90"/>
      <c r="AD888" s="90"/>
      <c r="AE888" s="90"/>
      <c r="AF888" s="90"/>
      <c r="AG888" s="90"/>
      <c r="AH888" s="90"/>
      <c r="AI888" s="90"/>
      <c r="AJ888" s="90"/>
      <c r="AK888" s="90"/>
      <c r="AL888" s="90"/>
      <c r="AM888" s="90"/>
      <c r="AN888" s="90"/>
      <c r="AO888" s="90"/>
    </row>
    <row r="889" spans="1:41" ht="15" customHeight="1" x14ac:dyDescent="0.25">
      <c r="A889" s="90"/>
      <c r="B889" s="57" t="s">
        <v>1788</v>
      </c>
      <c r="C889" s="60" t="s">
        <v>1789</v>
      </c>
      <c r="D889" s="60" t="s">
        <v>1790</v>
      </c>
      <c r="E889" s="62">
        <v>17520</v>
      </c>
      <c r="F889" s="54">
        <v>1591</v>
      </c>
      <c r="G889" s="28">
        <v>2.3634E-4</v>
      </c>
      <c r="H889" s="54">
        <v>15929</v>
      </c>
      <c r="I889" s="28">
        <v>2.6178699999999998E-4</v>
      </c>
      <c r="J889" s="65">
        <v>0.90279496010000004</v>
      </c>
      <c r="K889" s="35"/>
      <c r="L889" s="90"/>
      <c r="M889" s="90"/>
      <c r="N889" s="90"/>
      <c r="O889" s="90"/>
      <c r="P889" s="90"/>
      <c r="Q889" s="90"/>
      <c r="R889" s="90"/>
      <c r="S889" s="90"/>
      <c r="T889" s="90"/>
      <c r="U889" s="90"/>
      <c r="V889" s="90"/>
      <c r="W889" s="90"/>
      <c r="X889" s="90"/>
      <c r="Y889" s="90"/>
      <c r="Z889" s="90"/>
      <c r="AA889" s="90"/>
      <c r="AB889" s="90"/>
      <c r="AC889" s="90"/>
      <c r="AD889" s="90"/>
      <c r="AE889" s="90"/>
      <c r="AF889" s="90"/>
      <c r="AG889" s="90"/>
      <c r="AH889" s="90"/>
      <c r="AI889" s="90"/>
      <c r="AJ889" s="90"/>
      <c r="AK889" s="90"/>
      <c r="AL889" s="90"/>
      <c r="AM889" s="90"/>
      <c r="AN889" s="90"/>
      <c r="AO889" s="90"/>
    </row>
    <row r="890" spans="1:41" ht="15" customHeight="1" x14ac:dyDescent="0.25">
      <c r="A890" s="90"/>
      <c r="B890" s="57" t="s">
        <v>3021</v>
      </c>
      <c r="C890" s="60" t="s">
        <v>3019</v>
      </c>
      <c r="D890" s="60" t="s">
        <v>3022</v>
      </c>
      <c r="E890" s="62">
        <v>17497</v>
      </c>
      <c r="F890" s="54">
        <v>2458</v>
      </c>
      <c r="G890" s="28">
        <v>3.6513110000000002E-4</v>
      </c>
      <c r="H890" s="54">
        <v>15039</v>
      </c>
      <c r="I890" s="28">
        <v>2.4716020000000003E-4</v>
      </c>
      <c r="J890" s="65">
        <v>1.4773057144999999</v>
      </c>
      <c r="K890" s="35"/>
      <c r="L890" s="90"/>
      <c r="M890" s="90"/>
      <c r="N890" s="90"/>
      <c r="O890" s="90"/>
      <c r="P890" s="90"/>
      <c r="Q890" s="90"/>
      <c r="R890" s="90"/>
      <c r="S890" s="90"/>
      <c r="T890" s="90"/>
      <c r="U890" s="90"/>
      <c r="V890" s="90"/>
      <c r="W890" s="90"/>
      <c r="X890" s="90"/>
      <c r="Y890" s="90"/>
      <c r="Z890" s="90"/>
      <c r="AA890" s="90"/>
      <c r="AB890" s="90"/>
      <c r="AC890" s="90"/>
      <c r="AD890" s="90"/>
      <c r="AE890" s="90"/>
      <c r="AF890" s="90"/>
      <c r="AG890" s="90"/>
      <c r="AH890" s="90"/>
      <c r="AI890" s="90"/>
      <c r="AJ890" s="90"/>
      <c r="AK890" s="90"/>
      <c r="AL890" s="90"/>
      <c r="AM890" s="90"/>
      <c r="AN890" s="90"/>
      <c r="AO890" s="90"/>
    </row>
    <row r="891" spans="1:41" ht="15" customHeight="1" x14ac:dyDescent="0.25">
      <c r="A891" s="90"/>
      <c r="B891" s="57" t="s">
        <v>2674</v>
      </c>
      <c r="C891" s="60" t="s">
        <v>2675</v>
      </c>
      <c r="D891" s="60" t="s">
        <v>3983</v>
      </c>
      <c r="E891" s="62">
        <v>17482</v>
      </c>
      <c r="F891" s="54">
        <v>1584</v>
      </c>
      <c r="G891" s="28">
        <v>2.3530010000000001E-4</v>
      </c>
      <c r="H891" s="54">
        <v>15898</v>
      </c>
      <c r="I891" s="28">
        <v>2.6127749999999998E-4</v>
      </c>
      <c r="J891" s="65">
        <v>0.90057553170000004</v>
      </c>
      <c r="K891" s="35"/>
      <c r="L891" s="90"/>
      <c r="M891" s="90"/>
      <c r="N891" s="90"/>
      <c r="O891" s="90"/>
      <c r="P891" s="90"/>
      <c r="Q891" s="90"/>
      <c r="R891" s="90"/>
      <c r="S891" s="90"/>
      <c r="T891" s="90"/>
      <c r="U891" s="90"/>
      <c r="V891" s="90"/>
      <c r="W891" s="90"/>
      <c r="X891" s="90"/>
      <c r="Y891" s="90"/>
      <c r="Z891" s="90"/>
      <c r="AA891" s="90"/>
      <c r="AB891" s="90"/>
      <c r="AC891" s="90"/>
      <c r="AD891" s="90"/>
      <c r="AE891" s="90"/>
      <c r="AF891" s="90"/>
      <c r="AG891" s="90"/>
      <c r="AH891" s="90"/>
      <c r="AI891" s="90"/>
      <c r="AJ891" s="90"/>
      <c r="AK891" s="90"/>
      <c r="AL891" s="90"/>
      <c r="AM891" s="90"/>
      <c r="AN891" s="90"/>
      <c r="AO891" s="90"/>
    </row>
    <row r="892" spans="1:41" ht="15" customHeight="1" x14ac:dyDescent="0.25">
      <c r="A892" s="90"/>
      <c r="B892" s="57" t="s">
        <v>2392</v>
      </c>
      <c r="C892" s="60" t="s">
        <v>2393</v>
      </c>
      <c r="D892" s="60" t="s">
        <v>2394</v>
      </c>
      <c r="E892" s="62">
        <v>17447</v>
      </c>
      <c r="F892" s="54">
        <v>2852</v>
      </c>
      <c r="G892" s="28">
        <v>4.2365909999999998E-4</v>
      </c>
      <c r="H892" s="54">
        <v>14595</v>
      </c>
      <c r="I892" s="28">
        <v>2.398632E-4</v>
      </c>
      <c r="J892" s="65">
        <v>1.7662528694999999</v>
      </c>
      <c r="K892" s="35"/>
      <c r="L892" s="90"/>
      <c r="M892" s="90"/>
      <c r="N892" s="90"/>
      <c r="O892" s="90"/>
      <c r="P892" s="90"/>
      <c r="Q892" s="90"/>
      <c r="R892" s="90"/>
      <c r="S892" s="90"/>
      <c r="T892" s="90"/>
      <c r="U892" s="90"/>
      <c r="V892" s="90"/>
      <c r="W892" s="90"/>
      <c r="X892" s="90"/>
      <c r="Y892" s="90"/>
      <c r="Z892" s="90"/>
      <c r="AA892" s="90"/>
      <c r="AB892" s="90"/>
      <c r="AC892" s="90"/>
      <c r="AD892" s="90"/>
      <c r="AE892" s="90"/>
      <c r="AF892" s="90"/>
      <c r="AG892" s="90"/>
      <c r="AH892" s="90"/>
      <c r="AI892" s="90"/>
      <c r="AJ892" s="90"/>
      <c r="AK892" s="90"/>
      <c r="AL892" s="90"/>
      <c r="AM892" s="90"/>
      <c r="AN892" s="90"/>
      <c r="AO892" s="90"/>
    </row>
    <row r="893" spans="1:41" ht="15" customHeight="1" x14ac:dyDescent="0.25">
      <c r="A893" s="90"/>
      <c r="B893" s="57" t="s">
        <v>2410</v>
      </c>
      <c r="C893" s="60" t="s">
        <v>2411</v>
      </c>
      <c r="D893" s="60" t="s">
        <v>2412</v>
      </c>
      <c r="E893" s="62">
        <v>17400</v>
      </c>
      <c r="F893" s="54">
        <v>1313</v>
      </c>
      <c r="G893" s="28">
        <v>1.9504360000000001E-4</v>
      </c>
      <c r="H893" s="54">
        <v>16087</v>
      </c>
      <c r="I893" s="28">
        <v>2.6438360000000002E-4</v>
      </c>
      <c r="J893" s="65">
        <v>0.73772945349999997</v>
      </c>
      <c r="K893" s="35"/>
      <c r="L893" s="90"/>
      <c r="M893" s="90"/>
      <c r="N893" s="90"/>
      <c r="O893" s="90"/>
      <c r="P893" s="90"/>
      <c r="Q893" s="90"/>
      <c r="R893" s="90"/>
      <c r="S893" s="90"/>
      <c r="T893" s="90"/>
      <c r="U893" s="90"/>
      <c r="V893" s="90"/>
      <c r="W893" s="90"/>
      <c r="X893" s="90"/>
      <c r="Y893" s="90"/>
      <c r="Z893" s="90"/>
      <c r="AA893" s="90"/>
      <c r="AB893" s="90"/>
      <c r="AC893" s="90"/>
      <c r="AD893" s="90"/>
      <c r="AE893" s="90"/>
      <c r="AF893" s="90"/>
      <c r="AG893" s="90"/>
      <c r="AH893" s="90"/>
      <c r="AI893" s="90"/>
      <c r="AJ893" s="90"/>
      <c r="AK893" s="90"/>
      <c r="AL893" s="90"/>
      <c r="AM893" s="90"/>
      <c r="AN893" s="90"/>
      <c r="AO893" s="90"/>
    </row>
    <row r="894" spans="1:41" ht="15" customHeight="1" x14ac:dyDescent="0.25">
      <c r="A894" s="90"/>
      <c r="B894" s="57" t="s">
        <v>3365</v>
      </c>
      <c r="C894" s="60" t="s">
        <v>3366</v>
      </c>
      <c r="D894" s="60" t="s">
        <v>3367</v>
      </c>
      <c r="E894" s="62">
        <v>17394</v>
      </c>
      <c r="F894" s="54">
        <v>1476</v>
      </c>
      <c r="G894" s="28">
        <v>2.1925690000000001E-4</v>
      </c>
      <c r="H894" s="54">
        <v>15918</v>
      </c>
      <c r="I894" s="28">
        <v>2.6160620000000002E-4</v>
      </c>
      <c r="J894" s="65">
        <v>0.83811828509999997</v>
      </c>
      <c r="K894" s="35"/>
      <c r="L894" s="90"/>
      <c r="M894" s="90"/>
      <c r="N894" s="90"/>
      <c r="O894" s="90"/>
      <c r="P894" s="90"/>
      <c r="Q894" s="90"/>
      <c r="R894" s="90"/>
      <c r="S894" s="90"/>
      <c r="T894" s="90"/>
      <c r="U894" s="90"/>
      <c r="V894" s="90"/>
      <c r="W894" s="90"/>
      <c r="X894" s="90"/>
      <c r="Y894" s="90"/>
      <c r="Z894" s="90"/>
      <c r="AA894" s="90"/>
      <c r="AB894" s="90"/>
      <c r="AC894" s="90"/>
      <c r="AD894" s="90"/>
      <c r="AE894" s="90"/>
      <c r="AF894" s="90"/>
      <c r="AG894" s="90"/>
      <c r="AH894" s="90"/>
      <c r="AI894" s="90"/>
      <c r="AJ894" s="90"/>
      <c r="AK894" s="90"/>
      <c r="AL894" s="90"/>
      <c r="AM894" s="90"/>
      <c r="AN894" s="90"/>
      <c r="AO894" s="90"/>
    </row>
    <row r="895" spans="1:41" ht="15" customHeight="1" x14ac:dyDescent="0.25">
      <c r="A895" s="90"/>
      <c r="B895" s="57" t="s">
        <v>3646</v>
      </c>
      <c r="C895" s="60" t="s">
        <v>3753</v>
      </c>
      <c r="D895" s="60" t="s">
        <v>3939</v>
      </c>
      <c r="E895" s="62">
        <v>17377</v>
      </c>
      <c r="F895" s="54">
        <v>619</v>
      </c>
      <c r="G895" s="28">
        <v>9.1951299999999995E-5</v>
      </c>
      <c r="H895" s="54">
        <v>16758</v>
      </c>
      <c r="I895" s="28">
        <v>2.7541129999999998E-4</v>
      </c>
      <c r="J895" s="65">
        <v>0.33386886560000001</v>
      </c>
      <c r="K895" s="35"/>
      <c r="L895" s="90"/>
      <c r="M895" s="90"/>
      <c r="N895" s="90"/>
      <c r="O895" s="90"/>
      <c r="P895" s="90"/>
      <c r="Q895" s="90"/>
      <c r="R895" s="90"/>
      <c r="S895" s="90"/>
      <c r="T895" s="90"/>
      <c r="U895" s="90"/>
      <c r="V895" s="90"/>
      <c r="W895" s="90"/>
      <c r="X895" s="90"/>
      <c r="Y895" s="90"/>
      <c r="Z895" s="90"/>
      <c r="AA895" s="90"/>
      <c r="AB895" s="90"/>
      <c r="AC895" s="90"/>
      <c r="AD895" s="90"/>
      <c r="AE895" s="90"/>
      <c r="AF895" s="90"/>
      <c r="AG895" s="90"/>
      <c r="AH895" s="90"/>
      <c r="AI895" s="90"/>
      <c r="AJ895" s="90"/>
      <c r="AK895" s="90"/>
      <c r="AL895" s="90"/>
      <c r="AM895" s="90"/>
      <c r="AN895" s="90"/>
      <c r="AO895" s="90"/>
    </row>
    <row r="896" spans="1:41" ht="15" customHeight="1" x14ac:dyDescent="0.25">
      <c r="A896" s="90"/>
      <c r="B896" s="57" t="s">
        <v>2581</v>
      </c>
      <c r="C896" s="60" t="s">
        <v>2582</v>
      </c>
      <c r="D896" s="60" t="s">
        <v>3756</v>
      </c>
      <c r="E896" s="62">
        <v>17369</v>
      </c>
      <c r="F896" s="54">
        <v>2354</v>
      </c>
      <c r="G896" s="28">
        <v>3.4968210000000001E-4</v>
      </c>
      <c r="H896" s="54">
        <v>15015</v>
      </c>
      <c r="I896" s="28">
        <v>2.4676569999999999E-4</v>
      </c>
      <c r="J896" s="65">
        <v>1.4170611138</v>
      </c>
      <c r="K896" s="35"/>
      <c r="L896" s="90"/>
      <c r="M896" s="90"/>
      <c r="N896" s="90"/>
      <c r="O896" s="90"/>
      <c r="P896" s="90"/>
      <c r="Q896" s="90"/>
      <c r="R896" s="90"/>
      <c r="S896" s="90"/>
      <c r="T896" s="90"/>
      <c r="U896" s="90"/>
      <c r="V896" s="90"/>
      <c r="W896" s="90"/>
      <c r="X896" s="90"/>
      <c r="Y896" s="90"/>
      <c r="Z896" s="90"/>
      <c r="AA896" s="90"/>
      <c r="AB896" s="90"/>
      <c r="AC896" s="90"/>
      <c r="AD896" s="90"/>
      <c r="AE896" s="90"/>
      <c r="AF896" s="90"/>
      <c r="AG896" s="90"/>
      <c r="AH896" s="90"/>
      <c r="AI896" s="90"/>
      <c r="AJ896" s="90"/>
      <c r="AK896" s="90"/>
      <c r="AL896" s="90"/>
      <c r="AM896" s="90"/>
      <c r="AN896" s="90"/>
      <c r="AO896" s="90"/>
    </row>
    <row r="897" spans="1:41" ht="15" customHeight="1" x14ac:dyDescent="0.25">
      <c r="A897" s="90"/>
      <c r="B897" s="57" t="s">
        <v>3350</v>
      </c>
      <c r="C897" s="60" t="s">
        <v>3351</v>
      </c>
      <c r="D897" s="60" t="s">
        <v>3352</v>
      </c>
      <c r="E897" s="62">
        <v>17357</v>
      </c>
      <c r="F897" s="54">
        <v>1694</v>
      </c>
      <c r="G897" s="28">
        <v>2.516404E-4</v>
      </c>
      <c r="H897" s="54">
        <v>15663</v>
      </c>
      <c r="I897" s="28">
        <v>2.5741540000000002E-4</v>
      </c>
      <c r="J897" s="65">
        <v>0.97756561360000005</v>
      </c>
      <c r="K897" s="35"/>
      <c r="L897" s="90"/>
      <c r="M897" s="90"/>
      <c r="N897" s="90"/>
      <c r="O897" s="90"/>
      <c r="P897" s="90"/>
      <c r="Q897" s="90"/>
      <c r="R897" s="90"/>
      <c r="S897" s="90"/>
      <c r="T897" s="90"/>
      <c r="U897" s="90"/>
      <c r="V897" s="90"/>
      <c r="W897" s="90"/>
      <c r="X897" s="90"/>
      <c r="Y897" s="90"/>
      <c r="Z897" s="90"/>
      <c r="AA897" s="90"/>
      <c r="AB897" s="90"/>
      <c r="AC897" s="90"/>
      <c r="AD897" s="90"/>
      <c r="AE897" s="90"/>
      <c r="AF897" s="90"/>
      <c r="AG897" s="90"/>
      <c r="AH897" s="90"/>
      <c r="AI897" s="90"/>
      <c r="AJ897" s="90"/>
      <c r="AK897" s="90"/>
      <c r="AL897" s="90"/>
      <c r="AM897" s="90"/>
      <c r="AN897" s="90"/>
      <c r="AO897" s="90"/>
    </row>
    <row r="898" spans="1:41" ht="15" customHeight="1" x14ac:dyDescent="0.25">
      <c r="A898" s="90"/>
      <c r="B898" s="57" t="s">
        <v>2249</v>
      </c>
      <c r="C898" s="60" t="s">
        <v>2250</v>
      </c>
      <c r="D898" s="60" t="s">
        <v>2251</v>
      </c>
      <c r="E898" s="62">
        <v>17262</v>
      </c>
      <c r="F898" s="54">
        <v>1731</v>
      </c>
      <c r="G898" s="28">
        <v>2.5713670000000001E-4</v>
      </c>
      <c r="H898" s="54">
        <v>15531</v>
      </c>
      <c r="I898" s="28">
        <v>2.5524599999999999E-4</v>
      </c>
      <c r="J898" s="65">
        <v>1.0074073305</v>
      </c>
      <c r="K898" s="35"/>
      <c r="L898" s="90"/>
      <c r="M898" s="90"/>
      <c r="N898" s="90"/>
      <c r="O898" s="90"/>
      <c r="P898" s="90"/>
      <c r="Q898" s="90"/>
      <c r="R898" s="90"/>
      <c r="S898" s="90"/>
      <c r="T898" s="90"/>
      <c r="U898" s="90"/>
      <c r="V898" s="90"/>
      <c r="W898" s="90"/>
      <c r="X898" s="90"/>
      <c r="Y898" s="90"/>
      <c r="Z898" s="90"/>
      <c r="AA898" s="90"/>
      <c r="AB898" s="90"/>
      <c r="AC898" s="90"/>
      <c r="AD898" s="90"/>
      <c r="AE898" s="90"/>
      <c r="AF898" s="90"/>
      <c r="AG898" s="90"/>
      <c r="AH898" s="90"/>
      <c r="AI898" s="90"/>
      <c r="AJ898" s="90"/>
      <c r="AK898" s="90"/>
      <c r="AL898" s="90"/>
      <c r="AM898" s="90"/>
      <c r="AN898" s="90"/>
      <c r="AO898" s="90"/>
    </row>
    <row r="899" spans="1:41" ht="15" customHeight="1" x14ac:dyDescent="0.25">
      <c r="A899" s="90"/>
      <c r="B899" s="57" t="s">
        <v>151</v>
      </c>
      <c r="C899" s="60" t="s">
        <v>152</v>
      </c>
      <c r="D899" s="60" t="s">
        <v>153</v>
      </c>
      <c r="E899" s="62">
        <v>17212</v>
      </c>
      <c r="F899" s="54">
        <v>2460</v>
      </c>
      <c r="G899" s="28">
        <v>3.6542820000000001E-4</v>
      </c>
      <c r="H899" s="54">
        <v>14752</v>
      </c>
      <c r="I899" s="28">
        <v>2.4244340000000001E-4</v>
      </c>
      <c r="J899" s="65">
        <v>1.5072721057</v>
      </c>
      <c r="K899" s="35"/>
      <c r="L899" s="90"/>
      <c r="M899" s="90"/>
      <c r="N899" s="90"/>
      <c r="O899" s="90"/>
      <c r="P899" s="90"/>
      <c r="Q899" s="90"/>
      <c r="R899" s="90"/>
      <c r="S899" s="90"/>
      <c r="T899" s="90"/>
      <c r="U899" s="90"/>
      <c r="V899" s="90"/>
      <c r="W899" s="90"/>
      <c r="X899" s="90"/>
      <c r="Y899" s="90"/>
      <c r="Z899" s="90"/>
      <c r="AA899" s="90"/>
      <c r="AB899" s="90"/>
      <c r="AC899" s="90"/>
      <c r="AD899" s="90"/>
      <c r="AE899" s="90"/>
      <c r="AF899" s="90"/>
      <c r="AG899" s="90"/>
      <c r="AH899" s="90"/>
      <c r="AI899" s="90"/>
      <c r="AJ899" s="90"/>
      <c r="AK899" s="90"/>
      <c r="AL899" s="90"/>
      <c r="AM899" s="90"/>
      <c r="AN899" s="90"/>
      <c r="AO899" s="90"/>
    </row>
    <row r="900" spans="1:41" ht="15" customHeight="1" x14ac:dyDescent="0.25">
      <c r="A900" s="90"/>
      <c r="B900" s="57" t="s">
        <v>3605</v>
      </c>
      <c r="C900" s="60" t="s">
        <v>3714</v>
      </c>
      <c r="D900" s="60" t="s">
        <v>3899</v>
      </c>
      <c r="E900" s="62">
        <v>17167</v>
      </c>
      <c r="F900" s="54">
        <v>1188</v>
      </c>
      <c r="G900" s="28">
        <v>1.764751E-4</v>
      </c>
      <c r="H900" s="54">
        <v>15979</v>
      </c>
      <c r="I900" s="28">
        <v>2.6260870000000003E-4</v>
      </c>
      <c r="J900" s="65">
        <v>0.67200778220000001</v>
      </c>
      <c r="K900" s="35"/>
      <c r="L900" s="90"/>
      <c r="M900" s="90"/>
      <c r="N900" s="90"/>
      <c r="O900" s="90"/>
      <c r="P900" s="90"/>
      <c r="Q900" s="90"/>
      <c r="R900" s="90"/>
      <c r="S900" s="90"/>
      <c r="T900" s="90"/>
      <c r="U900" s="90"/>
      <c r="V900" s="90"/>
      <c r="W900" s="90"/>
      <c r="X900" s="90"/>
      <c r="Y900" s="90"/>
      <c r="Z900" s="90"/>
      <c r="AA900" s="90"/>
      <c r="AB900" s="90"/>
      <c r="AC900" s="90"/>
      <c r="AD900" s="90"/>
      <c r="AE900" s="90"/>
      <c r="AF900" s="90"/>
      <c r="AG900" s="90"/>
      <c r="AH900" s="90"/>
      <c r="AI900" s="90"/>
      <c r="AJ900" s="90"/>
      <c r="AK900" s="90"/>
      <c r="AL900" s="90"/>
      <c r="AM900" s="90"/>
      <c r="AN900" s="90"/>
      <c r="AO900" s="90"/>
    </row>
    <row r="901" spans="1:41" ht="15" customHeight="1" x14ac:dyDescent="0.25">
      <c r="A901" s="90"/>
      <c r="B901" s="57" t="s">
        <v>2810</v>
      </c>
      <c r="C901" s="60" t="s">
        <v>2811</v>
      </c>
      <c r="D901" s="60" t="s">
        <v>3779</v>
      </c>
      <c r="E901" s="62">
        <v>17160</v>
      </c>
      <c r="F901" s="54">
        <v>1313</v>
      </c>
      <c r="G901" s="28">
        <v>1.9504360000000001E-4</v>
      </c>
      <c r="H901" s="54">
        <v>15847</v>
      </c>
      <c r="I901" s="28">
        <v>2.604393E-4</v>
      </c>
      <c r="J901" s="65">
        <v>0.74890223509999998</v>
      </c>
      <c r="K901" s="35"/>
      <c r="L901" s="90"/>
      <c r="M901" s="90"/>
      <c r="N901" s="90"/>
      <c r="O901" s="90"/>
      <c r="P901" s="90"/>
      <c r="Q901" s="90"/>
      <c r="R901" s="90"/>
      <c r="S901" s="90"/>
      <c r="T901" s="90"/>
      <c r="U901" s="90"/>
      <c r="V901" s="90"/>
      <c r="W901" s="90"/>
      <c r="X901" s="90"/>
      <c r="Y901" s="90"/>
      <c r="Z901" s="90"/>
      <c r="AA901" s="90"/>
      <c r="AB901" s="90"/>
      <c r="AC901" s="90"/>
      <c r="AD901" s="90"/>
      <c r="AE901" s="90"/>
      <c r="AF901" s="90"/>
      <c r="AG901" s="90"/>
      <c r="AH901" s="90"/>
      <c r="AI901" s="90"/>
      <c r="AJ901" s="90"/>
      <c r="AK901" s="90"/>
      <c r="AL901" s="90"/>
      <c r="AM901" s="90"/>
      <c r="AN901" s="90"/>
      <c r="AO901" s="90"/>
    </row>
    <row r="902" spans="1:41" ht="15" customHeight="1" x14ac:dyDescent="0.25">
      <c r="A902" s="90"/>
      <c r="B902" s="57" t="s">
        <v>957</v>
      </c>
      <c r="C902" s="60" t="s">
        <v>958</v>
      </c>
      <c r="D902" s="60" t="s">
        <v>959</v>
      </c>
      <c r="E902" s="62">
        <v>17133</v>
      </c>
      <c r="F902" s="54">
        <v>1694</v>
      </c>
      <c r="G902" s="28">
        <v>2.516404E-4</v>
      </c>
      <c r="H902" s="54">
        <v>15439</v>
      </c>
      <c r="I902" s="28">
        <v>2.5373399999999998E-4</v>
      </c>
      <c r="J902" s="65">
        <v>0.99174883130000002</v>
      </c>
      <c r="K902" s="35"/>
      <c r="L902" s="90"/>
      <c r="M902" s="90"/>
      <c r="N902" s="90"/>
      <c r="O902" s="90"/>
      <c r="P902" s="90"/>
      <c r="Q902" s="90"/>
      <c r="R902" s="90"/>
      <c r="S902" s="90"/>
      <c r="T902" s="90"/>
      <c r="U902" s="90"/>
      <c r="V902" s="90"/>
      <c r="W902" s="90"/>
      <c r="X902" s="90"/>
      <c r="Y902" s="90"/>
      <c r="Z902" s="90"/>
      <c r="AA902" s="90"/>
      <c r="AB902" s="90"/>
      <c r="AC902" s="90"/>
      <c r="AD902" s="90"/>
      <c r="AE902" s="90"/>
      <c r="AF902" s="90"/>
      <c r="AG902" s="90"/>
      <c r="AH902" s="90"/>
      <c r="AI902" s="90"/>
      <c r="AJ902" s="90"/>
      <c r="AK902" s="90"/>
      <c r="AL902" s="90"/>
      <c r="AM902" s="90"/>
      <c r="AN902" s="90"/>
      <c r="AO902" s="90"/>
    </row>
    <row r="903" spans="1:41" ht="15" customHeight="1" x14ac:dyDescent="0.25">
      <c r="A903" s="90"/>
      <c r="B903" s="57" t="s">
        <v>2030</v>
      </c>
      <c r="C903" s="60" t="s">
        <v>2031</v>
      </c>
      <c r="D903" s="60" t="s">
        <v>2032</v>
      </c>
      <c r="E903" s="62">
        <v>17111</v>
      </c>
      <c r="F903" s="54">
        <v>781</v>
      </c>
      <c r="G903" s="28">
        <v>1.16016E-4</v>
      </c>
      <c r="H903" s="54">
        <v>16330</v>
      </c>
      <c r="I903" s="28">
        <v>2.6837729999999998E-4</v>
      </c>
      <c r="J903" s="65">
        <v>0.43228713169999999</v>
      </c>
      <c r="K903" s="35"/>
      <c r="L903" s="90"/>
      <c r="M903" s="90"/>
      <c r="N903" s="90"/>
      <c r="O903" s="90"/>
      <c r="P903" s="90"/>
      <c r="Q903" s="90"/>
      <c r="R903" s="90"/>
      <c r="S903" s="90"/>
      <c r="T903" s="90"/>
      <c r="U903" s="90"/>
      <c r="V903" s="90"/>
      <c r="W903" s="90"/>
      <c r="X903" s="90"/>
      <c r="Y903" s="90"/>
      <c r="Z903" s="90"/>
      <c r="AA903" s="90"/>
      <c r="AB903" s="90"/>
      <c r="AC903" s="90"/>
      <c r="AD903" s="90"/>
      <c r="AE903" s="90"/>
      <c r="AF903" s="90"/>
      <c r="AG903" s="90"/>
      <c r="AH903" s="90"/>
      <c r="AI903" s="90"/>
      <c r="AJ903" s="90"/>
      <c r="AK903" s="90"/>
      <c r="AL903" s="90"/>
      <c r="AM903" s="90"/>
      <c r="AN903" s="90"/>
      <c r="AO903" s="90"/>
    </row>
    <row r="904" spans="1:41" ht="15" customHeight="1" x14ac:dyDescent="0.25">
      <c r="A904" s="90"/>
      <c r="B904" s="57" t="s">
        <v>3116</v>
      </c>
      <c r="C904" s="60" t="s">
        <v>3117</v>
      </c>
      <c r="D904" s="60" t="s">
        <v>3118</v>
      </c>
      <c r="E904" s="62">
        <v>17109</v>
      </c>
      <c r="F904" s="54">
        <v>1041</v>
      </c>
      <c r="G904" s="28">
        <v>1.546385E-4</v>
      </c>
      <c r="H904" s="54">
        <v>16068</v>
      </c>
      <c r="I904" s="28">
        <v>2.6407139999999997E-4</v>
      </c>
      <c r="J904" s="65">
        <v>0.5855936585</v>
      </c>
      <c r="K904" s="35"/>
      <c r="L904" s="90"/>
      <c r="M904" s="90"/>
      <c r="N904" s="90"/>
      <c r="O904" s="90"/>
      <c r="P904" s="90"/>
      <c r="Q904" s="90"/>
      <c r="R904" s="90"/>
      <c r="S904" s="90"/>
      <c r="T904" s="90"/>
      <c r="U904" s="90"/>
      <c r="V904" s="90"/>
      <c r="W904" s="90"/>
      <c r="X904" s="90"/>
      <c r="Y904" s="90"/>
      <c r="Z904" s="90"/>
      <c r="AA904" s="90"/>
      <c r="AB904" s="90"/>
      <c r="AC904" s="90"/>
      <c r="AD904" s="90"/>
      <c r="AE904" s="90"/>
      <c r="AF904" s="90"/>
      <c r="AG904" s="90"/>
      <c r="AH904" s="90"/>
      <c r="AI904" s="90"/>
      <c r="AJ904" s="90"/>
      <c r="AK904" s="90"/>
      <c r="AL904" s="90"/>
      <c r="AM904" s="90"/>
      <c r="AN904" s="90"/>
      <c r="AO904" s="90"/>
    </row>
    <row r="905" spans="1:41" ht="15" customHeight="1" x14ac:dyDescent="0.25">
      <c r="A905" s="90"/>
      <c r="B905" s="57" t="s">
        <v>3023</v>
      </c>
      <c r="C905" s="60" t="s">
        <v>3019</v>
      </c>
      <c r="D905" s="60" t="s">
        <v>3024</v>
      </c>
      <c r="E905" s="62">
        <v>16960</v>
      </c>
      <c r="F905" s="54">
        <v>2588</v>
      </c>
      <c r="G905" s="28">
        <v>3.844424E-4</v>
      </c>
      <c r="H905" s="54">
        <v>14372</v>
      </c>
      <c r="I905" s="28">
        <v>2.3619830000000001E-4</v>
      </c>
      <c r="J905" s="65">
        <v>1.6276256375</v>
      </c>
      <c r="K905" s="35"/>
      <c r="L905" s="90"/>
      <c r="M905" s="90"/>
      <c r="N905" s="90"/>
      <c r="O905" s="90"/>
      <c r="P905" s="90"/>
      <c r="Q905" s="90"/>
      <c r="R905" s="90"/>
      <c r="S905" s="90"/>
      <c r="T905" s="90"/>
      <c r="U905" s="90"/>
      <c r="V905" s="90"/>
      <c r="W905" s="90"/>
      <c r="X905" s="90"/>
      <c r="Y905" s="90"/>
      <c r="Z905" s="90"/>
      <c r="AA905" s="90"/>
      <c r="AB905" s="90"/>
      <c r="AC905" s="90"/>
      <c r="AD905" s="90"/>
      <c r="AE905" s="90"/>
      <c r="AF905" s="90"/>
      <c r="AG905" s="90"/>
      <c r="AH905" s="90"/>
      <c r="AI905" s="90"/>
      <c r="AJ905" s="90"/>
      <c r="AK905" s="90"/>
      <c r="AL905" s="90"/>
      <c r="AM905" s="90"/>
      <c r="AN905" s="90"/>
      <c r="AO905" s="90"/>
    </row>
    <row r="906" spans="1:41" ht="15" customHeight="1" x14ac:dyDescent="0.25">
      <c r="A906" s="90"/>
      <c r="B906" s="57" t="s">
        <v>3535</v>
      </c>
      <c r="C906" s="60" t="s">
        <v>3653</v>
      </c>
      <c r="D906" s="60" t="s">
        <v>3834</v>
      </c>
      <c r="E906" s="62">
        <v>16900</v>
      </c>
      <c r="F906" s="54">
        <v>678</v>
      </c>
      <c r="G906" s="28">
        <v>1.007156E-4</v>
      </c>
      <c r="H906" s="54">
        <v>16222</v>
      </c>
      <c r="I906" s="28">
        <v>2.666023E-4</v>
      </c>
      <c r="J906" s="65">
        <v>0.37777460080000003</v>
      </c>
      <c r="K906" s="35"/>
      <c r="L906" s="90"/>
      <c r="M906" s="90"/>
      <c r="N906" s="90"/>
      <c r="O906" s="90"/>
      <c r="P906" s="90"/>
      <c r="Q906" s="90"/>
      <c r="R906" s="90"/>
      <c r="S906" s="90"/>
      <c r="T906" s="90"/>
      <c r="U906" s="90"/>
      <c r="V906" s="90"/>
      <c r="W906" s="90"/>
      <c r="X906" s="90"/>
      <c r="Y906" s="90"/>
      <c r="Z906" s="90"/>
      <c r="AA906" s="90"/>
      <c r="AB906" s="90"/>
      <c r="AC906" s="90"/>
      <c r="AD906" s="90"/>
      <c r="AE906" s="90"/>
      <c r="AF906" s="90"/>
      <c r="AG906" s="90"/>
      <c r="AH906" s="90"/>
      <c r="AI906" s="90"/>
      <c r="AJ906" s="90"/>
      <c r="AK906" s="90"/>
      <c r="AL906" s="90"/>
      <c r="AM906" s="90"/>
      <c r="AN906" s="90"/>
      <c r="AO906" s="90"/>
    </row>
    <row r="907" spans="1:41" ht="15" customHeight="1" x14ac:dyDescent="0.25">
      <c r="A907" s="90"/>
      <c r="B907" s="57" t="s">
        <v>3617</v>
      </c>
      <c r="C907" s="60" t="s">
        <v>3726</v>
      </c>
      <c r="D907" s="60" t="s">
        <v>3911</v>
      </c>
      <c r="E907" s="62">
        <v>16900</v>
      </c>
      <c r="F907" s="54">
        <v>1458</v>
      </c>
      <c r="G907" s="28">
        <v>2.1658309999999999E-4</v>
      </c>
      <c r="H907" s="54">
        <v>15442</v>
      </c>
      <c r="I907" s="28">
        <v>2.5378329999999999E-4</v>
      </c>
      <c r="J907" s="65">
        <v>0.85341728429999997</v>
      </c>
      <c r="K907" s="35"/>
      <c r="L907" s="90"/>
      <c r="M907" s="90"/>
      <c r="N907" s="90"/>
      <c r="O907" s="90"/>
      <c r="P907" s="90"/>
      <c r="Q907" s="90"/>
      <c r="R907" s="90"/>
      <c r="S907" s="90"/>
      <c r="T907" s="90"/>
      <c r="U907" s="90"/>
      <c r="V907" s="90"/>
      <c r="W907" s="90"/>
      <c r="X907" s="90"/>
      <c r="Y907" s="90"/>
      <c r="Z907" s="90"/>
      <c r="AA907" s="90"/>
      <c r="AB907" s="90"/>
      <c r="AC907" s="90"/>
      <c r="AD907" s="90"/>
      <c r="AE907" s="90"/>
      <c r="AF907" s="90"/>
      <c r="AG907" s="90"/>
      <c r="AH907" s="90"/>
      <c r="AI907" s="90"/>
      <c r="AJ907" s="90"/>
      <c r="AK907" s="90"/>
      <c r="AL907" s="90"/>
      <c r="AM907" s="90"/>
      <c r="AN907" s="90"/>
      <c r="AO907" s="90"/>
    </row>
    <row r="908" spans="1:41" ht="15" customHeight="1" x14ac:dyDescent="0.25">
      <c r="A908" s="90"/>
      <c r="B908" s="57" t="s">
        <v>2056</v>
      </c>
      <c r="C908" s="60" t="s">
        <v>2057</v>
      </c>
      <c r="D908" s="60" t="s">
        <v>2058</v>
      </c>
      <c r="E908" s="62">
        <v>16894</v>
      </c>
      <c r="F908" s="54">
        <v>686</v>
      </c>
      <c r="G908" s="28">
        <v>1.0190400000000001E-4</v>
      </c>
      <c r="H908" s="54">
        <v>16208</v>
      </c>
      <c r="I908" s="28">
        <v>2.6637219999999998E-4</v>
      </c>
      <c r="J908" s="65">
        <v>0.38256227929999997</v>
      </c>
      <c r="K908" s="35"/>
      <c r="L908" s="90"/>
      <c r="M908" s="90"/>
      <c r="N908" s="90"/>
      <c r="O908" s="90"/>
      <c r="P908" s="90"/>
      <c r="Q908" s="90"/>
      <c r="R908" s="90"/>
      <c r="S908" s="90"/>
      <c r="T908" s="90"/>
      <c r="U908" s="90"/>
      <c r="V908" s="90"/>
      <c r="W908" s="90"/>
      <c r="X908" s="90"/>
      <c r="Y908" s="90"/>
      <c r="Z908" s="90"/>
      <c r="AA908" s="90"/>
      <c r="AB908" s="90"/>
      <c r="AC908" s="90"/>
      <c r="AD908" s="90"/>
      <c r="AE908" s="90"/>
      <c r="AF908" s="90"/>
      <c r="AG908" s="90"/>
      <c r="AH908" s="90"/>
      <c r="AI908" s="90"/>
      <c r="AJ908" s="90"/>
      <c r="AK908" s="90"/>
      <c r="AL908" s="90"/>
      <c r="AM908" s="90"/>
      <c r="AN908" s="90"/>
      <c r="AO908" s="90"/>
    </row>
    <row r="909" spans="1:41" ht="15" customHeight="1" x14ac:dyDescent="0.25">
      <c r="A909" s="90"/>
      <c r="B909" s="57" t="s">
        <v>1770</v>
      </c>
      <c r="C909" s="60" t="s">
        <v>1771</v>
      </c>
      <c r="D909" s="60" t="s">
        <v>1772</v>
      </c>
      <c r="E909" s="62">
        <v>16873</v>
      </c>
      <c r="F909" s="54">
        <v>1644</v>
      </c>
      <c r="G909" s="28">
        <v>2.4421300000000001E-4</v>
      </c>
      <c r="H909" s="54">
        <v>15229</v>
      </c>
      <c r="I909" s="28">
        <v>2.5028270000000002E-4</v>
      </c>
      <c r="J909" s="65">
        <v>0.9757484837</v>
      </c>
      <c r="K909" s="35"/>
      <c r="L909" s="90"/>
      <c r="M909" s="90"/>
      <c r="N909" s="90"/>
      <c r="O909" s="90"/>
      <c r="P909" s="90"/>
      <c r="Q909" s="90"/>
      <c r="R909" s="90"/>
      <c r="S909" s="90"/>
      <c r="T909" s="90"/>
      <c r="U909" s="90"/>
      <c r="V909" s="90"/>
      <c r="W909" s="90"/>
      <c r="X909" s="90"/>
      <c r="Y909" s="90"/>
      <c r="Z909" s="90"/>
      <c r="AA909" s="90"/>
      <c r="AB909" s="90"/>
      <c r="AC909" s="90"/>
      <c r="AD909" s="90"/>
      <c r="AE909" s="90"/>
      <c r="AF909" s="90"/>
      <c r="AG909" s="90"/>
      <c r="AH909" s="90"/>
      <c r="AI909" s="90"/>
      <c r="AJ909" s="90"/>
      <c r="AK909" s="90"/>
      <c r="AL909" s="90"/>
      <c r="AM909" s="90"/>
      <c r="AN909" s="90"/>
      <c r="AO909" s="90"/>
    </row>
    <row r="910" spans="1:41" ht="15" customHeight="1" x14ac:dyDescent="0.25">
      <c r="A910" s="90"/>
      <c r="B910" s="57" t="s">
        <v>2704</v>
      </c>
      <c r="C910" s="60" t="s">
        <v>2705</v>
      </c>
      <c r="D910" s="60" t="s">
        <v>3998</v>
      </c>
      <c r="E910" s="62">
        <v>16852</v>
      </c>
      <c r="F910" s="54">
        <v>1517</v>
      </c>
      <c r="G910" s="28">
        <v>2.2534740000000001E-4</v>
      </c>
      <c r="H910" s="54">
        <v>15335</v>
      </c>
      <c r="I910" s="28">
        <v>2.520248E-4</v>
      </c>
      <c r="J910" s="65">
        <v>0.89414769029999996</v>
      </c>
      <c r="K910" s="35"/>
      <c r="L910" s="90"/>
      <c r="M910" s="90"/>
      <c r="N910" s="90"/>
      <c r="O910" s="90"/>
      <c r="P910" s="90"/>
      <c r="Q910" s="90"/>
      <c r="R910" s="90"/>
      <c r="S910" s="90"/>
      <c r="T910" s="90"/>
      <c r="U910" s="90"/>
      <c r="V910" s="90"/>
      <c r="W910" s="90"/>
      <c r="X910" s="90"/>
      <c r="Y910" s="90"/>
      <c r="Z910" s="90"/>
      <c r="AA910" s="90"/>
      <c r="AB910" s="90"/>
      <c r="AC910" s="90"/>
      <c r="AD910" s="90"/>
      <c r="AE910" s="90"/>
      <c r="AF910" s="90"/>
      <c r="AG910" s="90"/>
      <c r="AH910" s="90"/>
      <c r="AI910" s="90"/>
      <c r="AJ910" s="90"/>
      <c r="AK910" s="90"/>
      <c r="AL910" s="90"/>
      <c r="AM910" s="90"/>
      <c r="AN910" s="90"/>
      <c r="AO910" s="90"/>
    </row>
    <row r="911" spans="1:41" ht="15" customHeight="1" x14ac:dyDescent="0.25">
      <c r="A911" s="90"/>
      <c r="B911" s="57" t="s">
        <v>1223</v>
      </c>
      <c r="C911" s="60" t="s">
        <v>1221</v>
      </c>
      <c r="D911" s="60" t="s">
        <v>1224</v>
      </c>
      <c r="E911" s="62">
        <v>16847</v>
      </c>
      <c r="F911" s="54">
        <v>800</v>
      </c>
      <c r="G911" s="28">
        <v>1.188384E-4</v>
      </c>
      <c r="H911" s="54">
        <v>16047</v>
      </c>
      <c r="I911" s="28">
        <v>2.6372629999999998E-4</v>
      </c>
      <c r="J911" s="65">
        <v>0.45061287150000001</v>
      </c>
      <c r="K911" s="35"/>
      <c r="L911" s="90"/>
      <c r="M911" s="90"/>
      <c r="N911" s="90"/>
      <c r="O911" s="90"/>
      <c r="P911" s="90"/>
      <c r="Q911" s="90"/>
      <c r="R911" s="90"/>
      <c r="S911" s="90"/>
      <c r="T911" s="90"/>
      <c r="U911" s="90"/>
      <c r="V911" s="90"/>
      <c r="W911" s="90"/>
      <c r="X911" s="90"/>
      <c r="Y911" s="90"/>
      <c r="Z911" s="90"/>
      <c r="AA911" s="90"/>
      <c r="AB911" s="90"/>
      <c r="AC911" s="90"/>
      <c r="AD911" s="90"/>
      <c r="AE911" s="90"/>
      <c r="AF911" s="90"/>
      <c r="AG911" s="90"/>
      <c r="AH911" s="90"/>
      <c r="AI911" s="90"/>
      <c r="AJ911" s="90"/>
      <c r="AK911" s="90"/>
      <c r="AL911" s="90"/>
      <c r="AM911" s="90"/>
      <c r="AN911" s="90"/>
      <c r="AO911" s="90"/>
    </row>
    <row r="912" spans="1:41" ht="15" customHeight="1" x14ac:dyDescent="0.25">
      <c r="A912" s="90"/>
      <c r="B912" s="57" t="s">
        <v>2404</v>
      </c>
      <c r="C912" s="60" t="s">
        <v>2405</v>
      </c>
      <c r="D912" s="60" t="s">
        <v>2406</v>
      </c>
      <c r="E912" s="62">
        <v>16814</v>
      </c>
      <c r="F912" s="54">
        <v>2196</v>
      </c>
      <c r="G912" s="28">
        <v>3.2621149999999998E-4</v>
      </c>
      <c r="H912" s="54">
        <v>14618</v>
      </c>
      <c r="I912" s="28">
        <v>2.4024119999999999E-4</v>
      </c>
      <c r="J912" s="65">
        <v>1.3578501256</v>
      </c>
      <c r="K912" s="35"/>
      <c r="L912" s="90"/>
      <c r="M912" s="90"/>
      <c r="N912" s="90"/>
      <c r="O912" s="90"/>
      <c r="P912" s="90"/>
      <c r="Q912" s="90"/>
      <c r="R912" s="90"/>
      <c r="S912" s="90"/>
      <c r="T912" s="90"/>
      <c r="U912" s="90"/>
      <c r="V912" s="90"/>
      <c r="W912" s="90"/>
      <c r="X912" s="90"/>
      <c r="Y912" s="90"/>
      <c r="Z912" s="90"/>
      <c r="AA912" s="90"/>
      <c r="AB912" s="90"/>
      <c r="AC912" s="90"/>
      <c r="AD912" s="90"/>
      <c r="AE912" s="90"/>
      <c r="AF912" s="90"/>
      <c r="AG912" s="90"/>
      <c r="AH912" s="90"/>
      <c r="AI912" s="90"/>
      <c r="AJ912" s="90"/>
      <c r="AK912" s="90"/>
      <c r="AL912" s="90"/>
      <c r="AM912" s="90"/>
      <c r="AN912" s="90"/>
      <c r="AO912" s="90"/>
    </row>
    <row r="913" spans="1:41" ht="15" customHeight="1" x14ac:dyDescent="0.25">
      <c r="A913" s="90"/>
      <c r="B913" s="57" t="s">
        <v>3090</v>
      </c>
      <c r="C913" s="60" t="s">
        <v>3091</v>
      </c>
      <c r="D913" s="60" t="s">
        <v>3091</v>
      </c>
      <c r="E913" s="62">
        <v>16793</v>
      </c>
      <c r="F913" s="54">
        <v>1832</v>
      </c>
      <c r="G913" s="28">
        <v>2.7213999999999998E-4</v>
      </c>
      <c r="H913" s="54">
        <v>14961</v>
      </c>
      <c r="I913" s="28">
        <v>2.4587829999999999E-4</v>
      </c>
      <c r="J913" s="65">
        <v>1.1068080391999999</v>
      </c>
      <c r="K913" s="35"/>
      <c r="L913" s="90"/>
      <c r="M913" s="90"/>
      <c r="N913" s="90"/>
      <c r="O913" s="90"/>
      <c r="P913" s="90"/>
      <c r="Q913" s="90"/>
      <c r="R913" s="90"/>
      <c r="S913" s="90"/>
      <c r="T913" s="90"/>
      <c r="U913" s="90"/>
      <c r="V913" s="90"/>
      <c r="W913" s="90"/>
      <c r="X913" s="90"/>
      <c r="Y913" s="90"/>
      <c r="Z913" s="90"/>
      <c r="AA913" s="90"/>
      <c r="AB913" s="90"/>
      <c r="AC913" s="90"/>
      <c r="AD913" s="90"/>
      <c r="AE913" s="90"/>
      <c r="AF913" s="90"/>
      <c r="AG913" s="90"/>
      <c r="AH913" s="90"/>
      <c r="AI913" s="90"/>
      <c r="AJ913" s="90"/>
      <c r="AK913" s="90"/>
      <c r="AL913" s="90"/>
      <c r="AM913" s="90"/>
      <c r="AN913" s="90"/>
      <c r="AO913" s="90"/>
    </row>
    <row r="914" spans="1:41" ht="15" customHeight="1" x14ac:dyDescent="0.25">
      <c r="A914" s="90"/>
      <c r="B914" s="57" t="s">
        <v>2573</v>
      </c>
      <c r="C914" s="60" t="s">
        <v>2574</v>
      </c>
      <c r="D914" s="60" t="s">
        <v>2575</v>
      </c>
      <c r="E914" s="62">
        <v>16771</v>
      </c>
      <c r="F914" s="54">
        <v>5026</v>
      </c>
      <c r="G914" s="28">
        <v>7.4660259999999995E-4</v>
      </c>
      <c r="H914" s="54">
        <v>11745</v>
      </c>
      <c r="I914" s="28">
        <v>1.9302459999999999E-4</v>
      </c>
      <c r="J914" s="65">
        <v>3.8679150008000001</v>
      </c>
      <c r="K914" s="35"/>
      <c r="L914" s="90"/>
      <c r="M914" s="90"/>
      <c r="N914" s="90"/>
      <c r="O914" s="90"/>
      <c r="P914" s="90"/>
      <c r="Q914" s="90"/>
      <c r="R914" s="90"/>
      <c r="S914" s="90"/>
      <c r="T914" s="90"/>
      <c r="U914" s="90"/>
      <c r="V914" s="90"/>
      <c r="W914" s="90"/>
      <c r="X914" s="90"/>
      <c r="Y914" s="90"/>
      <c r="Z914" s="90"/>
      <c r="AA914" s="90"/>
      <c r="AB914" s="90"/>
      <c r="AC914" s="90"/>
      <c r="AD914" s="90"/>
      <c r="AE914" s="90"/>
      <c r="AF914" s="90"/>
      <c r="AG914" s="90"/>
      <c r="AH914" s="90"/>
      <c r="AI914" s="90"/>
      <c r="AJ914" s="90"/>
      <c r="AK914" s="90"/>
      <c r="AL914" s="90"/>
      <c r="AM914" s="90"/>
      <c r="AN914" s="90"/>
      <c r="AO914" s="90"/>
    </row>
    <row r="915" spans="1:41" ht="15" customHeight="1" x14ac:dyDescent="0.25">
      <c r="A915" s="90"/>
      <c r="B915" s="57" t="s">
        <v>1309</v>
      </c>
      <c r="C915" s="60" t="s">
        <v>1307</v>
      </c>
      <c r="D915" s="60" t="s">
        <v>1310</v>
      </c>
      <c r="E915" s="62">
        <v>16749</v>
      </c>
      <c r="F915" s="54">
        <v>1277</v>
      </c>
      <c r="G915" s="28">
        <v>1.8969589999999999E-4</v>
      </c>
      <c r="H915" s="54">
        <v>15472</v>
      </c>
      <c r="I915" s="28">
        <v>2.5427639999999998E-4</v>
      </c>
      <c r="J915" s="65">
        <v>0.74602245379999998</v>
      </c>
      <c r="K915" s="35"/>
      <c r="L915" s="90"/>
      <c r="M915" s="90"/>
      <c r="N915" s="90"/>
      <c r="O915" s="90"/>
      <c r="P915" s="90"/>
      <c r="Q915" s="90"/>
      <c r="R915" s="90"/>
      <c r="S915" s="90"/>
      <c r="T915" s="90"/>
      <c r="U915" s="90"/>
      <c r="V915" s="90"/>
      <c r="W915" s="90"/>
      <c r="X915" s="90"/>
      <c r="Y915" s="90"/>
      <c r="Z915" s="90"/>
      <c r="AA915" s="90"/>
      <c r="AB915" s="90"/>
      <c r="AC915" s="90"/>
      <c r="AD915" s="90"/>
      <c r="AE915" s="90"/>
      <c r="AF915" s="90"/>
      <c r="AG915" s="90"/>
      <c r="AH915" s="90"/>
      <c r="AI915" s="90"/>
      <c r="AJ915" s="90"/>
      <c r="AK915" s="90"/>
      <c r="AL915" s="90"/>
      <c r="AM915" s="90"/>
      <c r="AN915" s="90"/>
      <c r="AO915" s="90"/>
    </row>
    <row r="916" spans="1:41" ht="15" customHeight="1" x14ac:dyDescent="0.25">
      <c r="A916" s="90"/>
      <c r="B916" s="57" t="s">
        <v>2578</v>
      </c>
      <c r="C916" s="60" t="s">
        <v>2579</v>
      </c>
      <c r="D916" s="60" t="s">
        <v>2580</v>
      </c>
      <c r="E916" s="62">
        <v>16742</v>
      </c>
      <c r="F916" s="54">
        <v>823</v>
      </c>
      <c r="G916" s="28">
        <v>1.2225509999999999E-4</v>
      </c>
      <c r="H916" s="54">
        <v>15919</v>
      </c>
      <c r="I916" s="28">
        <v>2.6162260000000003E-4</v>
      </c>
      <c r="J916" s="65">
        <v>0.46729540549999998</v>
      </c>
      <c r="K916" s="35"/>
      <c r="L916" s="90"/>
      <c r="M916" s="90"/>
      <c r="N916" s="90"/>
      <c r="O916" s="90"/>
      <c r="P916" s="90"/>
      <c r="Q916" s="90"/>
      <c r="R916" s="90"/>
      <c r="S916" s="90"/>
      <c r="T916" s="90"/>
      <c r="U916" s="90"/>
      <c r="V916" s="90"/>
      <c r="W916" s="90"/>
      <c r="X916" s="90"/>
      <c r="Y916" s="90"/>
      <c r="Z916" s="90"/>
      <c r="AA916" s="90"/>
      <c r="AB916" s="90"/>
      <c r="AC916" s="90"/>
      <c r="AD916" s="90"/>
      <c r="AE916" s="90"/>
      <c r="AF916" s="90"/>
      <c r="AG916" s="90"/>
      <c r="AH916" s="90"/>
      <c r="AI916" s="90"/>
      <c r="AJ916" s="90"/>
      <c r="AK916" s="90"/>
      <c r="AL916" s="90"/>
      <c r="AM916" s="90"/>
      <c r="AN916" s="90"/>
      <c r="AO916" s="90"/>
    </row>
    <row r="917" spans="1:41" ht="15" customHeight="1" x14ac:dyDescent="0.25">
      <c r="A917" s="90"/>
      <c r="B917" s="57" t="s">
        <v>2564</v>
      </c>
      <c r="C917" s="60" t="s">
        <v>2565</v>
      </c>
      <c r="D917" s="60" t="s">
        <v>2566</v>
      </c>
      <c r="E917" s="62">
        <v>16649</v>
      </c>
      <c r="F917" s="54">
        <v>2136</v>
      </c>
      <c r="G917" s="28">
        <v>3.1729870000000001E-4</v>
      </c>
      <c r="H917" s="54">
        <v>14513</v>
      </c>
      <c r="I917" s="28">
        <v>2.385156E-4</v>
      </c>
      <c r="J917" s="65">
        <v>1.3303058830000001</v>
      </c>
      <c r="K917" s="35"/>
      <c r="L917" s="90"/>
      <c r="M917" s="90"/>
      <c r="N917" s="90"/>
      <c r="O917" s="90"/>
      <c r="P917" s="90"/>
      <c r="Q917" s="90"/>
      <c r="R917" s="90"/>
      <c r="S917" s="90"/>
      <c r="T917" s="90"/>
      <c r="U917" s="90"/>
      <c r="V917" s="90"/>
      <c r="W917" s="90"/>
      <c r="X917" s="90"/>
      <c r="Y917" s="90"/>
      <c r="Z917" s="90"/>
      <c r="AA917" s="90"/>
      <c r="AB917" s="90"/>
      <c r="AC917" s="90"/>
      <c r="AD917" s="90"/>
      <c r="AE917" s="90"/>
      <c r="AF917" s="90"/>
      <c r="AG917" s="90"/>
      <c r="AH917" s="90"/>
      <c r="AI917" s="90"/>
      <c r="AJ917" s="90"/>
      <c r="AK917" s="90"/>
      <c r="AL917" s="90"/>
      <c r="AM917" s="90"/>
      <c r="AN917" s="90"/>
      <c r="AO917" s="90"/>
    </row>
    <row r="918" spans="1:41" ht="15" customHeight="1" x14ac:dyDescent="0.25">
      <c r="A918" s="90"/>
      <c r="B918" s="57" t="s">
        <v>1406</v>
      </c>
      <c r="C918" s="60" t="s">
        <v>1407</v>
      </c>
      <c r="D918" s="60" t="s">
        <v>1408</v>
      </c>
      <c r="E918" s="62">
        <v>16648</v>
      </c>
      <c r="F918" s="54">
        <v>1153</v>
      </c>
      <c r="G918" s="28">
        <v>1.7127590000000001E-4</v>
      </c>
      <c r="H918" s="54">
        <v>15495</v>
      </c>
      <c r="I918" s="28">
        <v>2.5465440000000002E-4</v>
      </c>
      <c r="J918" s="65">
        <v>0.67258191479999996</v>
      </c>
      <c r="K918" s="35"/>
      <c r="L918" s="90"/>
      <c r="M918" s="90"/>
      <c r="N918" s="90"/>
      <c r="O918" s="90"/>
      <c r="P918" s="90"/>
      <c r="Q918" s="90"/>
      <c r="R918" s="90"/>
      <c r="S918" s="90"/>
      <c r="T918" s="90"/>
      <c r="U918" s="90"/>
      <c r="V918" s="90"/>
      <c r="W918" s="90"/>
      <c r="X918" s="90"/>
      <c r="Y918" s="90"/>
      <c r="Z918" s="90"/>
      <c r="AA918" s="90"/>
      <c r="AB918" s="90"/>
      <c r="AC918" s="90"/>
      <c r="AD918" s="90"/>
      <c r="AE918" s="90"/>
      <c r="AF918" s="90"/>
      <c r="AG918" s="90"/>
      <c r="AH918" s="90"/>
      <c r="AI918" s="90"/>
      <c r="AJ918" s="90"/>
      <c r="AK918" s="90"/>
      <c r="AL918" s="90"/>
      <c r="AM918" s="90"/>
      <c r="AN918" s="90"/>
      <c r="AO918" s="90"/>
    </row>
    <row r="919" spans="1:41" ht="15" customHeight="1" x14ac:dyDescent="0.25">
      <c r="A919" s="90"/>
      <c r="B919" s="57" t="s">
        <v>2716</v>
      </c>
      <c r="C919" s="60" t="s">
        <v>2717</v>
      </c>
      <c r="D919" s="60" t="s">
        <v>1161</v>
      </c>
      <c r="E919" s="62">
        <v>16589</v>
      </c>
      <c r="F919" s="54">
        <v>1497</v>
      </c>
      <c r="G919" s="28">
        <v>2.2237639999999999E-4</v>
      </c>
      <c r="H919" s="54">
        <v>15092</v>
      </c>
      <c r="I919" s="28">
        <v>2.4803120000000003E-4</v>
      </c>
      <c r="J919" s="65">
        <v>0.89656640679999999</v>
      </c>
      <c r="K919" s="35"/>
      <c r="L919" s="90"/>
      <c r="M919" s="90"/>
      <c r="N919" s="90"/>
      <c r="O919" s="90"/>
      <c r="P919" s="90"/>
      <c r="Q919" s="90"/>
      <c r="R919" s="90"/>
      <c r="S919" s="90"/>
      <c r="T919" s="90"/>
      <c r="U919" s="90"/>
      <c r="V919" s="90"/>
      <c r="W919" s="90"/>
      <c r="X919" s="90"/>
      <c r="Y919" s="90"/>
      <c r="Z919" s="90"/>
      <c r="AA919" s="90"/>
      <c r="AB919" s="90"/>
      <c r="AC919" s="90"/>
      <c r="AD919" s="90"/>
      <c r="AE919" s="90"/>
      <c r="AF919" s="90"/>
      <c r="AG919" s="90"/>
      <c r="AH919" s="90"/>
      <c r="AI919" s="90"/>
      <c r="AJ919" s="90"/>
      <c r="AK919" s="90"/>
      <c r="AL919" s="90"/>
      <c r="AM919" s="90"/>
      <c r="AN919" s="90"/>
      <c r="AO919" s="90"/>
    </row>
    <row r="920" spans="1:41" ht="15" customHeight="1" x14ac:dyDescent="0.25">
      <c r="A920" s="90"/>
      <c r="B920" s="57" t="s">
        <v>2825</v>
      </c>
      <c r="C920" s="60" t="s">
        <v>2826</v>
      </c>
      <c r="D920" s="60" t="s">
        <v>3785</v>
      </c>
      <c r="E920" s="62">
        <v>16585</v>
      </c>
      <c r="F920" s="54">
        <v>1125</v>
      </c>
      <c r="G920" s="28">
        <v>1.6711659999999999E-4</v>
      </c>
      <c r="H920" s="54">
        <v>15460</v>
      </c>
      <c r="I920" s="28">
        <v>2.5407910000000003E-4</v>
      </c>
      <c r="J920" s="65">
        <v>0.65773430160000002</v>
      </c>
      <c r="K920" s="35"/>
      <c r="L920" s="90"/>
      <c r="M920" s="90"/>
      <c r="N920" s="90"/>
      <c r="O920" s="90"/>
      <c r="P920" s="90"/>
      <c r="Q920" s="90"/>
      <c r="R920" s="90"/>
      <c r="S920" s="90"/>
      <c r="T920" s="90"/>
      <c r="U920" s="90"/>
      <c r="V920" s="90"/>
      <c r="W920" s="90"/>
      <c r="X920" s="90"/>
      <c r="Y920" s="90"/>
      <c r="Z920" s="90"/>
      <c r="AA920" s="90"/>
      <c r="AB920" s="90"/>
      <c r="AC920" s="90"/>
      <c r="AD920" s="90"/>
      <c r="AE920" s="90"/>
      <c r="AF920" s="90"/>
      <c r="AG920" s="90"/>
      <c r="AH920" s="90"/>
      <c r="AI920" s="90"/>
      <c r="AJ920" s="90"/>
      <c r="AK920" s="90"/>
      <c r="AL920" s="90"/>
      <c r="AM920" s="90"/>
      <c r="AN920" s="90"/>
      <c r="AO920" s="90"/>
    </row>
    <row r="921" spans="1:41" ht="15" customHeight="1" x14ac:dyDescent="0.25">
      <c r="A921" s="90"/>
      <c r="B921" s="57" t="s">
        <v>3582</v>
      </c>
      <c r="C921" s="60" t="s">
        <v>3698</v>
      </c>
      <c r="D921" s="60" t="s">
        <v>3877</v>
      </c>
      <c r="E921" s="62">
        <v>16576</v>
      </c>
      <c r="F921" s="54">
        <v>1532</v>
      </c>
      <c r="G921" s="28">
        <v>2.275756E-4</v>
      </c>
      <c r="H921" s="54">
        <v>15044</v>
      </c>
      <c r="I921" s="28">
        <v>2.472423E-4</v>
      </c>
      <c r="J921" s="65">
        <v>0.9204557162</v>
      </c>
      <c r="K921" s="35"/>
      <c r="L921" s="90"/>
      <c r="M921" s="90"/>
      <c r="N921" s="90"/>
      <c r="O921" s="90"/>
      <c r="P921" s="90"/>
      <c r="Q921" s="90"/>
      <c r="R921" s="90"/>
      <c r="S921" s="90"/>
      <c r="T921" s="90"/>
      <c r="U921" s="90"/>
      <c r="V921" s="90"/>
      <c r="W921" s="90"/>
      <c r="X921" s="90"/>
      <c r="Y921" s="90"/>
      <c r="Z921" s="90"/>
      <c r="AA921" s="90"/>
      <c r="AB921" s="90"/>
      <c r="AC921" s="90"/>
      <c r="AD921" s="90"/>
      <c r="AE921" s="90"/>
      <c r="AF921" s="90"/>
      <c r="AG921" s="90"/>
      <c r="AH921" s="90"/>
      <c r="AI921" s="90"/>
      <c r="AJ921" s="90"/>
      <c r="AK921" s="90"/>
      <c r="AL921" s="90"/>
      <c r="AM921" s="90"/>
      <c r="AN921" s="90"/>
      <c r="AO921" s="90"/>
    </row>
    <row r="922" spans="1:41" ht="15" customHeight="1" x14ac:dyDescent="0.25">
      <c r="A922" s="90"/>
      <c r="B922" s="57" t="s">
        <v>752</v>
      </c>
      <c r="C922" s="60" t="s">
        <v>753</v>
      </c>
      <c r="D922" s="60" t="s">
        <v>754</v>
      </c>
      <c r="E922" s="62">
        <v>16573</v>
      </c>
      <c r="F922" s="54">
        <v>1543</v>
      </c>
      <c r="G922" s="28">
        <v>2.2920969999999999E-4</v>
      </c>
      <c r="H922" s="54">
        <v>15030</v>
      </c>
      <c r="I922" s="28">
        <v>2.4701230000000001E-4</v>
      </c>
      <c r="J922" s="65">
        <v>0.92792826579999999</v>
      </c>
      <c r="K922" s="35"/>
      <c r="L922" s="90"/>
      <c r="M922" s="90"/>
      <c r="N922" s="90"/>
      <c r="O922" s="90"/>
      <c r="P922" s="90"/>
      <c r="Q922" s="90"/>
      <c r="R922" s="90"/>
      <c r="S922" s="90"/>
      <c r="T922" s="90"/>
      <c r="U922" s="90"/>
      <c r="V922" s="90"/>
      <c r="W922" s="90"/>
      <c r="X922" s="90"/>
      <c r="Y922" s="90"/>
      <c r="Z922" s="90"/>
      <c r="AA922" s="90"/>
      <c r="AB922" s="90"/>
      <c r="AC922" s="90"/>
      <c r="AD922" s="90"/>
      <c r="AE922" s="90"/>
      <c r="AF922" s="90"/>
      <c r="AG922" s="90"/>
      <c r="AH922" s="90"/>
      <c r="AI922" s="90"/>
      <c r="AJ922" s="90"/>
      <c r="AK922" s="90"/>
      <c r="AL922" s="90"/>
      <c r="AM922" s="90"/>
      <c r="AN922" s="90"/>
      <c r="AO922" s="90"/>
    </row>
    <row r="923" spans="1:41" ht="15" customHeight="1" x14ac:dyDescent="0.25">
      <c r="A923" s="90"/>
      <c r="B923" s="57" t="s">
        <v>2449</v>
      </c>
      <c r="C923" s="60" t="s">
        <v>2450</v>
      </c>
      <c r="D923" s="60" t="s">
        <v>2451</v>
      </c>
      <c r="E923" s="62">
        <v>16545</v>
      </c>
      <c r="F923" s="54">
        <v>1800</v>
      </c>
      <c r="G923" s="28">
        <v>2.673865E-4</v>
      </c>
      <c r="H923" s="54">
        <v>14745</v>
      </c>
      <c r="I923" s="28">
        <v>2.4232839999999999E-4</v>
      </c>
      <c r="J923" s="65">
        <v>1.1034056077000001</v>
      </c>
      <c r="K923" s="35"/>
      <c r="L923" s="90"/>
      <c r="M923" s="90"/>
      <c r="N923" s="90"/>
      <c r="O923" s="90"/>
      <c r="P923" s="90"/>
      <c r="Q923" s="90"/>
      <c r="R923" s="90"/>
      <c r="S923" s="90"/>
      <c r="T923" s="90"/>
      <c r="U923" s="90"/>
      <c r="V923" s="90"/>
      <c r="W923" s="90"/>
      <c r="X923" s="90"/>
      <c r="Y923" s="90"/>
      <c r="Z923" s="90"/>
      <c r="AA923" s="90"/>
      <c r="AB923" s="90"/>
      <c r="AC923" s="90"/>
      <c r="AD923" s="90"/>
      <c r="AE923" s="90"/>
      <c r="AF923" s="90"/>
      <c r="AG923" s="90"/>
      <c r="AH923" s="90"/>
      <c r="AI923" s="90"/>
      <c r="AJ923" s="90"/>
      <c r="AK923" s="90"/>
      <c r="AL923" s="90"/>
      <c r="AM923" s="90"/>
      <c r="AN923" s="90"/>
      <c r="AO923" s="90"/>
    </row>
    <row r="924" spans="1:41" ht="15" customHeight="1" x14ac:dyDescent="0.25">
      <c r="A924" s="90"/>
      <c r="B924" s="57" t="s">
        <v>1056</v>
      </c>
      <c r="C924" s="60" t="s">
        <v>1057</v>
      </c>
      <c r="D924" s="60" t="s">
        <v>1058</v>
      </c>
      <c r="E924" s="62">
        <v>16517</v>
      </c>
      <c r="F924" s="54">
        <v>1653</v>
      </c>
      <c r="G924" s="28">
        <v>2.455499E-4</v>
      </c>
      <c r="H924" s="54">
        <v>14864</v>
      </c>
      <c r="I924" s="28">
        <v>2.4428409999999997E-4</v>
      </c>
      <c r="J924" s="65">
        <v>1.0051817974999999</v>
      </c>
      <c r="K924" s="35"/>
      <c r="L924" s="90"/>
      <c r="M924" s="90"/>
      <c r="N924" s="90"/>
      <c r="O924" s="90"/>
      <c r="P924" s="90"/>
      <c r="Q924" s="90"/>
      <c r="R924" s="90"/>
      <c r="S924" s="90"/>
      <c r="T924" s="90"/>
      <c r="U924" s="90"/>
      <c r="V924" s="90"/>
      <c r="W924" s="90"/>
      <c r="X924" s="90"/>
      <c r="Y924" s="90"/>
      <c r="Z924" s="90"/>
      <c r="AA924" s="90"/>
      <c r="AB924" s="90"/>
      <c r="AC924" s="90"/>
      <c r="AD924" s="90"/>
      <c r="AE924" s="90"/>
      <c r="AF924" s="90"/>
      <c r="AG924" s="90"/>
      <c r="AH924" s="90"/>
      <c r="AI924" s="90"/>
      <c r="AJ924" s="90"/>
      <c r="AK924" s="90"/>
      <c r="AL924" s="90"/>
      <c r="AM924" s="90"/>
      <c r="AN924" s="90"/>
      <c r="AO924" s="90"/>
    </row>
    <row r="925" spans="1:41" ht="15" customHeight="1" x14ac:dyDescent="0.25">
      <c r="A925" s="90"/>
      <c r="B925" s="57" t="s">
        <v>2455</v>
      </c>
      <c r="C925" s="60" t="s">
        <v>2456</v>
      </c>
      <c r="D925" s="60" t="s">
        <v>2454</v>
      </c>
      <c r="E925" s="62">
        <v>16501</v>
      </c>
      <c r="F925" s="54">
        <v>1069</v>
      </c>
      <c r="G925" s="28">
        <v>1.587979E-4</v>
      </c>
      <c r="H925" s="54">
        <v>15432</v>
      </c>
      <c r="I925" s="28">
        <v>2.5361900000000001E-4</v>
      </c>
      <c r="J925" s="65">
        <v>0.62612774559999995</v>
      </c>
      <c r="K925" s="35"/>
      <c r="L925" s="90"/>
      <c r="M925" s="90"/>
      <c r="N925" s="90"/>
      <c r="O925" s="90"/>
      <c r="P925" s="90"/>
      <c r="Q925" s="90"/>
      <c r="R925" s="90"/>
      <c r="S925" s="90"/>
      <c r="T925" s="90"/>
      <c r="U925" s="90"/>
      <c r="V925" s="90"/>
      <c r="W925" s="90"/>
      <c r="X925" s="90"/>
      <c r="Y925" s="90"/>
      <c r="Z925" s="90"/>
      <c r="AA925" s="90"/>
      <c r="AB925" s="90"/>
      <c r="AC925" s="90"/>
      <c r="AD925" s="90"/>
      <c r="AE925" s="90"/>
      <c r="AF925" s="90"/>
      <c r="AG925" s="90"/>
      <c r="AH925" s="90"/>
      <c r="AI925" s="90"/>
      <c r="AJ925" s="90"/>
      <c r="AK925" s="90"/>
      <c r="AL925" s="90"/>
      <c r="AM925" s="90"/>
      <c r="AN925" s="90"/>
      <c r="AO925" s="90"/>
    </row>
    <row r="926" spans="1:41" ht="15" customHeight="1" x14ac:dyDescent="0.25">
      <c r="A926" s="90"/>
      <c r="B926" s="57" t="s">
        <v>2446</v>
      </c>
      <c r="C926" s="60" t="s">
        <v>2447</v>
      </c>
      <c r="D926" s="60" t="s">
        <v>2448</v>
      </c>
      <c r="E926" s="62">
        <v>16500</v>
      </c>
      <c r="F926" s="54">
        <v>1003</v>
      </c>
      <c r="G926" s="28">
        <v>1.4899370000000001E-4</v>
      </c>
      <c r="H926" s="54">
        <v>15497</v>
      </c>
      <c r="I926" s="28">
        <v>2.5468719999999998E-4</v>
      </c>
      <c r="J926" s="65">
        <v>0.58500659020000001</v>
      </c>
      <c r="K926" s="35"/>
      <c r="L926" s="90"/>
      <c r="M926" s="90"/>
      <c r="N926" s="90"/>
      <c r="O926" s="90"/>
      <c r="P926" s="90"/>
      <c r="Q926" s="90"/>
      <c r="R926" s="90"/>
      <c r="S926" s="90"/>
      <c r="T926" s="90"/>
      <c r="U926" s="90"/>
      <c r="V926" s="90"/>
      <c r="W926" s="90"/>
      <c r="X926" s="90"/>
      <c r="Y926" s="90"/>
      <c r="Z926" s="90"/>
      <c r="AA926" s="90"/>
      <c r="AB926" s="90"/>
      <c r="AC926" s="90"/>
      <c r="AD926" s="90"/>
      <c r="AE926" s="90"/>
      <c r="AF926" s="90"/>
      <c r="AG926" s="90"/>
      <c r="AH926" s="90"/>
      <c r="AI926" s="90"/>
      <c r="AJ926" s="90"/>
      <c r="AK926" s="90"/>
      <c r="AL926" s="90"/>
      <c r="AM926" s="90"/>
      <c r="AN926" s="90"/>
      <c r="AO926" s="90"/>
    </row>
    <row r="927" spans="1:41" ht="15" customHeight="1" x14ac:dyDescent="0.25">
      <c r="A927" s="90"/>
      <c r="B927" s="57" t="s">
        <v>2567</v>
      </c>
      <c r="C927" s="60" t="s">
        <v>2568</v>
      </c>
      <c r="D927" s="60" t="s">
        <v>2569</v>
      </c>
      <c r="E927" s="62">
        <v>16454</v>
      </c>
      <c r="F927" s="54">
        <v>2607</v>
      </c>
      <c r="G927" s="28">
        <v>3.8726480000000001E-4</v>
      </c>
      <c r="H927" s="54">
        <v>13847</v>
      </c>
      <c r="I927" s="28">
        <v>2.275701E-4</v>
      </c>
      <c r="J927" s="65">
        <v>1.7017383946</v>
      </c>
      <c r="K927" s="35"/>
      <c r="L927" s="90"/>
      <c r="M927" s="90"/>
      <c r="N927" s="90"/>
      <c r="O927" s="90"/>
      <c r="P927" s="90"/>
      <c r="Q927" s="90"/>
      <c r="R927" s="90"/>
      <c r="S927" s="90"/>
      <c r="T927" s="90"/>
      <c r="U927" s="90"/>
      <c r="V927" s="90"/>
      <c r="W927" s="90"/>
      <c r="X927" s="90"/>
      <c r="Y927" s="90"/>
      <c r="Z927" s="90"/>
      <c r="AA927" s="90"/>
      <c r="AB927" s="90"/>
      <c r="AC927" s="90"/>
      <c r="AD927" s="90"/>
      <c r="AE927" s="90"/>
      <c r="AF927" s="90"/>
      <c r="AG927" s="90"/>
      <c r="AH927" s="90"/>
      <c r="AI927" s="90"/>
      <c r="AJ927" s="90"/>
      <c r="AK927" s="90"/>
      <c r="AL927" s="90"/>
      <c r="AM927" s="90"/>
      <c r="AN927" s="90"/>
      <c r="AO927" s="90"/>
    </row>
    <row r="928" spans="1:41" ht="15" customHeight="1" x14ac:dyDescent="0.25">
      <c r="A928" s="90"/>
      <c r="B928" s="57" t="s">
        <v>1539</v>
      </c>
      <c r="C928" s="60" t="s">
        <v>1540</v>
      </c>
      <c r="D928" s="60" t="s">
        <v>1541</v>
      </c>
      <c r="E928" s="62">
        <v>16276</v>
      </c>
      <c r="F928" s="54">
        <v>1061</v>
      </c>
      <c r="G928" s="28">
        <v>1.576095E-4</v>
      </c>
      <c r="H928" s="54">
        <v>15215</v>
      </c>
      <c r="I928" s="28">
        <v>2.5005269999999998E-4</v>
      </c>
      <c r="J928" s="65">
        <v>0.63030519380000005</v>
      </c>
      <c r="K928" s="35"/>
      <c r="L928" s="90"/>
      <c r="M928" s="90"/>
      <c r="N928" s="90"/>
      <c r="O928" s="90"/>
      <c r="P928" s="90"/>
      <c r="Q928" s="90"/>
      <c r="R928" s="90"/>
      <c r="S928" s="90"/>
      <c r="T928" s="90"/>
      <c r="U928" s="90"/>
      <c r="V928" s="90"/>
      <c r="W928" s="90"/>
      <c r="X928" s="90"/>
      <c r="Y928" s="90"/>
      <c r="Z928" s="90"/>
      <c r="AA928" s="90"/>
      <c r="AB928" s="90"/>
      <c r="AC928" s="90"/>
      <c r="AD928" s="90"/>
      <c r="AE928" s="90"/>
      <c r="AF928" s="90"/>
      <c r="AG928" s="90"/>
      <c r="AH928" s="90"/>
      <c r="AI928" s="90"/>
      <c r="AJ928" s="90"/>
      <c r="AK928" s="90"/>
      <c r="AL928" s="90"/>
      <c r="AM928" s="90"/>
      <c r="AN928" s="90"/>
      <c r="AO928" s="90"/>
    </row>
    <row r="929" spans="1:41" ht="15" customHeight="1" x14ac:dyDescent="0.25">
      <c r="A929" s="90"/>
      <c r="B929" s="57" t="s">
        <v>3496</v>
      </c>
      <c r="C929" s="60" t="s">
        <v>3497</v>
      </c>
      <c r="D929" s="60" t="s">
        <v>3498</v>
      </c>
      <c r="E929" s="62">
        <v>16253</v>
      </c>
      <c r="F929" s="54">
        <v>1897</v>
      </c>
      <c r="G929" s="28">
        <v>2.8179570000000002E-4</v>
      </c>
      <c r="H929" s="54">
        <v>14356</v>
      </c>
      <c r="I929" s="28">
        <v>2.3593529999999999E-4</v>
      </c>
      <c r="J929" s="65">
        <v>1.1943767474</v>
      </c>
      <c r="K929" s="35"/>
      <c r="L929" s="90"/>
      <c r="M929" s="90"/>
      <c r="N929" s="90"/>
      <c r="O929" s="90"/>
      <c r="P929" s="90"/>
      <c r="Q929" s="90"/>
      <c r="R929" s="90"/>
      <c r="S929" s="90"/>
      <c r="T929" s="90"/>
      <c r="U929" s="90"/>
      <c r="V929" s="90"/>
      <c r="W929" s="90"/>
      <c r="X929" s="90"/>
      <c r="Y929" s="90"/>
      <c r="Z929" s="90"/>
      <c r="AA929" s="90"/>
      <c r="AB929" s="90"/>
      <c r="AC929" s="90"/>
      <c r="AD929" s="90"/>
      <c r="AE929" s="90"/>
      <c r="AF929" s="90"/>
      <c r="AG929" s="90"/>
      <c r="AH929" s="90"/>
      <c r="AI929" s="90"/>
      <c r="AJ929" s="90"/>
      <c r="AK929" s="90"/>
      <c r="AL929" s="90"/>
      <c r="AM929" s="90"/>
      <c r="AN929" s="90"/>
      <c r="AO929" s="90"/>
    </row>
    <row r="930" spans="1:41" ht="15" customHeight="1" x14ac:dyDescent="0.25">
      <c r="A930" s="90"/>
      <c r="B930" s="57" t="s">
        <v>3377</v>
      </c>
      <c r="C930" s="60" t="s">
        <v>3378</v>
      </c>
      <c r="D930" s="60" t="s">
        <v>3379</v>
      </c>
      <c r="E930" s="62">
        <v>16250</v>
      </c>
      <c r="F930" s="54">
        <v>1513</v>
      </c>
      <c r="G930" s="28">
        <v>2.2475319999999999E-4</v>
      </c>
      <c r="H930" s="54">
        <v>14737</v>
      </c>
      <c r="I930" s="28">
        <v>2.4219690000000001E-4</v>
      </c>
      <c r="J930" s="65">
        <v>0.9279771939</v>
      </c>
      <c r="K930" s="35"/>
      <c r="L930" s="90"/>
      <c r="M930" s="90"/>
      <c r="N930" s="90"/>
      <c r="O930" s="90"/>
      <c r="P930" s="90"/>
      <c r="Q930" s="90"/>
      <c r="R930" s="90"/>
      <c r="S930" s="90"/>
      <c r="T930" s="90"/>
      <c r="U930" s="90"/>
      <c r="V930" s="90"/>
      <c r="W930" s="90"/>
      <c r="X930" s="90"/>
      <c r="Y930" s="90"/>
      <c r="Z930" s="90"/>
      <c r="AA930" s="90"/>
      <c r="AB930" s="90"/>
      <c r="AC930" s="90"/>
      <c r="AD930" s="90"/>
      <c r="AE930" s="90"/>
      <c r="AF930" s="90"/>
      <c r="AG930" s="90"/>
      <c r="AH930" s="90"/>
      <c r="AI930" s="90"/>
      <c r="AJ930" s="90"/>
      <c r="AK930" s="90"/>
      <c r="AL930" s="90"/>
      <c r="AM930" s="90"/>
      <c r="AN930" s="90"/>
      <c r="AO930" s="90"/>
    </row>
    <row r="931" spans="1:41" ht="15" customHeight="1" x14ac:dyDescent="0.25">
      <c r="A931" s="90"/>
      <c r="B931" s="57" t="s">
        <v>539</v>
      </c>
      <c r="C931" s="60" t="s">
        <v>540</v>
      </c>
      <c r="D931" s="60" t="s">
        <v>541</v>
      </c>
      <c r="E931" s="62">
        <v>16227</v>
      </c>
      <c r="F931" s="54">
        <v>1928</v>
      </c>
      <c r="G931" s="28">
        <v>2.8640069999999999E-4</v>
      </c>
      <c r="H931" s="54">
        <v>14299</v>
      </c>
      <c r="I931" s="28">
        <v>2.349986E-4</v>
      </c>
      <c r="J931" s="65">
        <v>1.2187337048</v>
      </c>
      <c r="K931" s="35"/>
      <c r="L931" s="90"/>
      <c r="M931" s="90"/>
      <c r="N931" s="90"/>
      <c r="O931" s="90"/>
      <c r="P931" s="90"/>
      <c r="Q931" s="90"/>
      <c r="R931" s="90"/>
      <c r="S931" s="90"/>
      <c r="T931" s="90"/>
      <c r="U931" s="90"/>
      <c r="V931" s="90"/>
      <c r="W931" s="90"/>
      <c r="X931" s="90"/>
      <c r="Y931" s="90"/>
      <c r="Z931" s="90"/>
      <c r="AA931" s="90"/>
      <c r="AB931" s="90"/>
      <c r="AC931" s="90"/>
      <c r="AD931" s="90"/>
      <c r="AE931" s="90"/>
      <c r="AF931" s="90"/>
      <c r="AG931" s="90"/>
      <c r="AH931" s="90"/>
      <c r="AI931" s="90"/>
      <c r="AJ931" s="90"/>
      <c r="AK931" s="90"/>
      <c r="AL931" s="90"/>
      <c r="AM931" s="90"/>
      <c r="AN931" s="90"/>
      <c r="AO931" s="90"/>
    </row>
    <row r="932" spans="1:41" ht="15" customHeight="1" x14ac:dyDescent="0.25">
      <c r="A932" s="90"/>
      <c r="B932" s="57" t="s">
        <v>3608</v>
      </c>
      <c r="C932" s="60" t="s">
        <v>3717</v>
      </c>
      <c r="D932" s="60" t="s">
        <v>3902</v>
      </c>
      <c r="E932" s="62">
        <v>16191</v>
      </c>
      <c r="F932" s="54">
        <v>2615</v>
      </c>
      <c r="G932" s="28">
        <v>3.8845319999999999E-4</v>
      </c>
      <c r="H932" s="54">
        <v>13576</v>
      </c>
      <c r="I932" s="28">
        <v>2.231163E-4</v>
      </c>
      <c r="J932" s="65">
        <v>1.7410342808999999</v>
      </c>
      <c r="K932" s="35"/>
      <c r="L932" s="90"/>
      <c r="M932" s="90"/>
      <c r="N932" s="90"/>
      <c r="O932" s="90"/>
      <c r="P932" s="90"/>
      <c r="Q932" s="90"/>
      <c r="R932" s="90"/>
      <c r="S932" s="90"/>
      <c r="T932" s="90"/>
      <c r="U932" s="90"/>
      <c r="V932" s="90"/>
      <c r="W932" s="90"/>
      <c r="X932" s="90"/>
      <c r="Y932" s="90"/>
      <c r="Z932" s="90"/>
      <c r="AA932" s="90"/>
      <c r="AB932" s="90"/>
      <c r="AC932" s="90"/>
      <c r="AD932" s="90"/>
      <c r="AE932" s="90"/>
      <c r="AF932" s="90"/>
      <c r="AG932" s="90"/>
      <c r="AH932" s="90"/>
      <c r="AI932" s="90"/>
      <c r="AJ932" s="90"/>
      <c r="AK932" s="90"/>
      <c r="AL932" s="90"/>
      <c r="AM932" s="90"/>
      <c r="AN932" s="90"/>
      <c r="AO932" s="90"/>
    </row>
    <row r="933" spans="1:41" ht="15" customHeight="1" x14ac:dyDescent="0.25">
      <c r="A933" s="90"/>
      <c r="B933" s="57" t="s">
        <v>3644</v>
      </c>
      <c r="C933" s="60" t="s">
        <v>3751</v>
      </c>
      <c r="D933" s="60" t="s">
        <v>3937</v>
      </c>
      <c r="E933" s="62">
        <v>16148</v>
      </c>
      <c r="F933" s="54">
        <v>1799</v>
      </c>
      <c r="G933" s="28">
        <v>2.6723799999999999E-4</v>
      </c>
      <c r="H933" s="54">
        <v>14349</v>
      </c>
      <c r="I933" s="28">
        <v>2.358203E-4</v>
      </c>
      <c r="J933" s="65">
        <v>1.1332271903</v>
      </c>
      <c r="K933" s="35"/>
      <c r="L933" s="90"/>
      <c r="M933" s="90"/>
      <c r="N933" s="90"/>
      <c r="O933" s="90"/>
      <c r="P933" s="90"/>
      <c r="Q933" s="90"/>
      <c r="R933" s="90"/>
      <c r="S933" s="90"/>
      <c r="T933" s="90"/>
      <c r="U933" s="90"/>
      <c r="V933" s="90"/>
      <c r="W933" s="90"/>
      <c r="X933" s="90"/>
      <c r="Y933" s="90"/>
      <c r="Z933" s="90"/>
      <c r="AA933" s="90"/>
      <c r="AB933" s="90"/>
      <c r="AC933" s="90"/>
      <c r="AD933" s="90"/>
      <c r="AE933" s="90"/>
      <c r="AF933" s="90"/>
      <c r="AG933" s="90"/>
      <c r="AH933" s="90"/>
      <c r="AI933" s="90"/>
      <c r="AJ933" s="90"/>
      <c r="AK933" s="90"/>
      <c r="AL933" s="90"/>
      <c r="AM933" s="90"/>
      <c r="AN933" s="90"/>
      <c r="AO933" s="90"/>
    </row>
    <row r="934" spans="1:41" ht="15" customHeight="1" x14ac:dyDescent="0.25">
      <c r="A934" s="90"/>
      <c r="B934" s="57" t="s">
        <v>2799</v>
      </c>
      <c r="C934" s="60" t="s">
        <v>2800</v>
      </c>
      <c r="D934" s="60" t="s">
        <v>3775</v>
      </c>
      <c r="E934" s="62">
        <v>16148</v>
      </c>
      <c r="F934" s="54">
        <v>904</v>
      </c>
      <c r="G934" s="28">
        <v>1.342874E-4</v>
      </c>
      <c r="H934" s="54">
        <v>15244</v>
      </c>
      <c r="I934" s="28">
        <v>2.5052929999999998E-4</v>
      </c>
      <c r="J934" s="65">
        <v>0.53601500700000004</v>
      </c>
      <c r="K934" s="35"/>
      <c r="L934" s="90"/>
      <c r="M934" s="90"/>
      <c r="N934" s="90"/>
      <c r="O934" s="90"/>
      <c r="P934" s="90"/>
      <c r="Q934" s="90"/>
      <c r="R934" s="90"/>
      <c r="S934" s="90"/>
      <c r="T934" s="90"/>
      <c r="U934" s="90"/>
      <c r="V934" s="90"/>
      <c r="W934" s="90"/>
      <c r="X934" s="90"/>
      <c r="Y934" s="90"/>
      <c r="Z934" s="90"/>
      <c r="AA934" s="90"/>
      <c r="AB934" s="90"/>
      <c r="AC934" s="90"/>
      <c r="AD934" s="90"/>
      <c r="AE934" s="90"/>
      <c r="AF934" s="90"/>
      <c r="AG934" s="90"/>
      <c r="AH934" s="90"/>
      <c r="AI934" s="90"/>
      <c r="AJ934" s="90"/>
      <c r="AK934" s="90"/>
      <c r="AL934" s="90"/>
      <c r="AM934" s="90"/>
      <c r="AN934" s="90"/>
      <c r="AO934" s="90"/>
    </row>
    <row r="935" spans="1:41" ht="15" customHeight="1" x14ac:dyDescent="0.25">
      <c r="A935" s="90"/>
      <c r="B935" s="57" t="s">
        <v>3485</v>
      </c>
      <c r="C935" s="60" t="s">
        <v>3486</v>
      </c>
      <c r="D935" s="60" t="s">
        <v>3486</v>
      </c>
      <c r="E935" s="62">
        <v>16131</v>
      </c>
      <c r="F935" s="54">
        <v>1139</v>
      </c>
      <c r="G935" s="28">
        <v>1.691962E-4</v>
      </c>
      <c r="H935" s="54">
        <v>14992</v>
      </c>
      <c r="I935" s="28">
        <v>2.4638770000000001E-4</v>
      </c>
      <c r="J935" s="65">
        <v>0.68670721290000003</v>
      </c>
      <c r="K935" s="35"/>
      <c r="L935" s="90"/>
      <c r="M935" s="90"/>
      <c r="N935" s="90"/>
      <c r="O935" s="90"/>
      <c r="P935" s="90"/>
      <c r="Q935" s="90"/>
      <c r="R935" s="90"/>
      <c r="S935" s="90"/>
      <c r="T935" s="90"/>
      <c r="U935" s="90"/>
      <c r="V935" s="90"/>
      <c r="W935" s="90"/>
      <c r="X935" s="90"/>
      <c r="Y935" s="90"/>
      <c r="Z935" s="90"/>
      <c r="AA935" s="90"/>
      <c r="AB935" s="90"/>
      <c r="AC935" s="90"/>
      <c r="AD935" s="90"/>
      <c r="AE935" s="90"/>
      <c r="AF935" s="90"/>
      <c r="AG935" s="90"/>
      <c r="AH935" s="90"/>
      <c r="AI935" s="90"/>
      <c r="AJ935" s="90"/>
      <c r="AK935" s="90"/>
      <c r="AL935" s="90"/>
      <c r="AM935" s="90"/>
      <c r="AN935" s="90"/>
      <c r="AO935" s="90"/>
    </row>
    <row r="936" spans="1:41" ht="15" customHeight="1" x14ac:dyDescent="0.25">
      <c r="A936" s="90"/>
      <c r="B936" s="57" t="s">
        <v>1409</v>
      </c>
      <c r="C936" s="60" t="s">
        <v>1410</v>
      </c>
      <c r="D936" s="60" t="s">
        <v>1411</v>
      </c>
      <c r="E936" s="62">
        <v>16125</v>
      </c>
      <c r="F936" s="54">
        <v>849</v>
      </c>
      <c r="G936" s="28">
        <v>1.2611729999999999E-4</v>
      </c>
      <c r="H936" s="54">
        <v>15276</v>
      </c>
      <c r="I936" s="28">
        <v>2.5105519999999999E-4</v>
      </c>
      <c r="J936" s="65">
        <v>0.50234895030000004</v>
      </c>
      <c r="K936" s="35"/>
      <c r="L936" s="90"/>
      <c r="M936" s="90"/>
      <c r="N936" s="90"/>
      <c r="O936" s="90"/>
      <c r="P936" s="90"/>
      <c r="Q936" s="90"/>
      <c r="R936" s="90"/>
      <c r="S936" s="90"/>
      <c r="T936" s="90"/>
      <c r="U936" s="90"/>
      <c r="V936" s="90"/>
      <c r="W936" s="90"/>
      <c r="X936" s="90"/>
      <c r="Y936" s="90"/>
      <c r="Z936" s="90"/>
      <c r="AA936" s="90"/>
      <c r="AB936" s="90"/>
      <c r="AC936" s="90"/>
      <c r="AD936" s="90"/>
      <c r="AE936" s="90"/>
      <c r="AF936" s="90"/>
      <c r="AG936" s="90"/>
      <c r="AH936" s="90"/>
      <c r="AI936" s="90"/>
      <c r="AJ936" s="90"/>
      <c r="AK936" s="90"/>
      <c r="AL936" s="90"/>
      <c r="AM936" s="90"/>
      <c r="AN936" s="90"/>
      <c r="AO936" s="90"/>
    </row>
    <row r="937" spans="1:41" ht="15" customHeight="1" x14ac:dyDescent="0.25">
      <c r="A937" s="90"/>
      <c r="B937" s="57" t="s">
        <v>654</v>
      </c>
      <c r="C937" s="60" t="s">
        <v>655</v>
      </c>
      <c r="D937" s="60" t="s">
        <v>656</v>
      </c>
      <c r="E937" s="62">
        <v>16098</v>
      </c>
      <c r="F937" s="54">
        <v>1946</v>
      </c>
      <c r="G937" s="28">
        <v>2.8907450000000001E-4</v>
      </c>
      <c r="H937" s="54">
        <v>14152</v>
      </c>
      <c r="I937" s="28">
        <v>2.325827E-4</v>
      </c>
      <c r="J937" s="65">
        <v>1.2428893726000001</v>
      </c>
      <c r="K937" s="35"/>
      <c r="L937" s="90"/>
      <c r="M937" s="90"/>
      <c r="N937" s="90"/>
      <c r="O937" s="90"/>
      <c r="P937" s="90"/>
      <c r="Q937" s="90"/>
      <c r="R937" s="90"/>
      <c r="S937" s="90"/>
      <c r="T937" s="90"/>
      <c r="U937" s="90"/>
      <c r="V937" s="90"/>
      <c r="W937" s="90"/>
      <c r="X937" s="90"/>
      <c r="Y937" s="90"/>
      <c r="Z937" s="90"/>
      <c r="AA937" s="90"/>
      <c r="AB937" s="90"/>
      <c r="AC937" s="90"/>
      <c r="AD937" s="90"/>
      <c r="AE937" s="90"/>
      <c r="AF937" s="90"/>
      <c r="AG937" s="90"/>
      <c r="AH937" s="90"/>
      <c r="AI937" s="90"/>
      <c r="AJ937" s="90"/>
      <c r="AK937" s="90"/>
      <c r="AL937" s="90"/>
      <c r="AM937" s="90"/>
      <c r="AN937" s="90"/>
      <c r="AO937" s="90"/>
    </row>
    <row r="938" spans="1:41" ht="15" customHeight="1" x14ac:dyDescent="0.25">
      <c r="A938" s="90"/>
      <c r="B938" s="57" t="s">
        <v>3499</v>
      </c>
      <c r="C938" s="60" t="s">
        <v>3500</v>
      </c>
      <c r="D938" s="60" t="s">
        <v>3501</v>
      </c>
      <c r="E938" s="62">
        <v>16091</v>
      </c>
      <c r="F938" s="54">
        <v>888</v>
      </c>
      <c r="G938" s="28">
        <v>1.319107E-4</v>
      </c>
      <c r="H938" s="54">
        <v>15203</v>
      </c>
      <c r="I938" s="28">
        <v>2.4985540000000003E-4</v>
      </c>
      <c r="J938" s="65">
        <v>0.52794797550000006</v>
      </c>
      <c r="K938" s="35"/>
      <c r="L938" s="90"/>
      <c r="M938" s="90"/>
      <c r="N938" s="90"/>
      <c r="O938" s="90"/>
      <c r="P938" s="90"/>
      <c r="Q938" s="90"/>
      <c r="R938" s="90"/>
      <c r="S938" s="90"/>
      <c r="T938" s="90"/>
      <c r="U938" s="90"/>
      <c r="V938" s="90"/>
      <c r="W938" s="90"/>
      <c r="X938" s="90"/>
      <c r="Y938" s="90"/>
      <c r="Z938" s="90"/>
      <c r="AA938" s="90"/>
      <c r="AB938" s="90"/>
      <c r="AC938" s="90"/>
      <c r="AD938" s="90"/>
      <c r="AE938" s="90"/>
      <c r="AF938" s="90"/>
      <c r="AG938" s="90"/>
      <c r="AH938" s="90"/>
      <c r="AI938" s="90"/>
      <c r="AJ938" s="90"/>
      <c r="AK938" s="90"/>
      <c r="AL938" s="90"/>
      <c r="AM938" s="90"/>
      <c r="AN938" s="90"/>
      <c r="AO938" s="90"/>
    </row>
    <row r="939" spans="1:41" ht="15" customHeight="1" x14ac:dyDescent="0.25">
      <c r="A939" s="90"/>
      <c r="B939" s="57" t="s">
        <v>3557</v>
      </c>
      <c r="C939" s="60" t="s">
        <v>3674</v>
      </c>
      <c r="D939" s="60" t="s">
        <v>3854</v>
      </c>
      <c r="E939" s="62">
        <v>16089</v>
      </c>
      <c r="F939" s="54">
        <v>1220</v>
      </c>
      <c r="G939" s="28">
        <v>1.8122860000000001E-4</v>
      </c>
      <c r="H939" s="54">
        <v>14869</v>
      </c>
      <c r="I939" s="28">
        <v>2.4436629999999998E-4</v>
      </c>
      <c r="J939" s="65">
        <v>0.74162699190000003</v>
      </c>
      <c r="K939" s="35"/>
      <c r="L939" s="90"/>
      <c r="M939" s="90"/>
      <c r="N939" s="90"/>
      <c r="O939" s="90"/>
      <c r="P939" s="90"/>
      <c r="Q939" s="90"/>
      <c r="R939" s="90"/>
      <c r="S939" s="90"/>
      <c r="T939" s="90"/>
      <c r="U939" s="90"/>
      <c r="V939" s="90"/>
      <c r="W939" s="90"/>
      <c r="X939" s="90"/>
      <c r="Y939" s="90"/>
      <c r="Z939" s="90"/>
      <c r="AA939" s="90"/>
      <c r="AB939" s="90"/>
      <c r="AC939" s="90"/>
      <c r="AD939" s="90"/>
      <c r="AE939" s="90"/>
      <c r="AF939" s="90"/>
      <c r="AG939" s="90"/>
      <c r="AH939" s="90"/>
      <c r="AI939" s="90"/>
      <c r="AJ939" s="90"/>
      <c r="AK939" s="90"/>
      <c r="AL939" s="90"/>
      <c r="AM939" s="90"/>
      <c r="AN939" s="90"/>
      <c r="AO939" s="90"/>
    </row>
    <row r="940" spans="1:41" ht="15" customHeight="1" x14ac:dyDescent="0.25">
      <c r="A940" s="90"/>
      <c r="B940" s="57" t="s">
        <v>2009</v>
      </c>
      <c r="C940" s="60" t="s">
        <v>2010</v>
      </c>
      <c r="D940" s="60" t="s">
        <v>2011</v>
      </c>
      <c r="E940" s="62">
        <v>16078</v>
      </c>
      <c r="F940" s="54">
        <v>1500</v>
      </c>
      <c r="G940" s="28">
        <v>2.228221E-4</v>
      </c>
      <c r="H940" s="54">
        <v>14578</v>
      </c>
      <c r="I940" s="28">
        <v>2.395838E-4</v>
      </c>
      <c r="J940" s="65">
        <v>0.9300381674</v>
      </c>
      <c r="K940" s="35"/>
      <c r="L940" s="90"/>
      <c r="M940" s="90"/>
      <c r="N940" s="90"/>
      <c r="O940" s="90"/>
      <c r="P940" s="90"/>
      <c r="Q940" s="90"/>
      <c r="R940" s="90"/>
      <c r="S940" s="90"/>
      <c r="T940" s="90"/>
      <c r="U940" s="90"/>
      <c r="V940" s="90"/>
      <c r="W940" s="90"/>
      <c r="X940" s="90"/>
      <c r="Y940" s="90"/>
      <c r="Z940" s="90"/>
      <c r="AA940" s="90"/>
      <c r="AB940" s="90"/>
      <c r="AC940" s="90"/>
      <c r="AD940" s="90"/>
      <c r="AE940" s="90"/>
      <c r="AF940" s="90"/>
      <c r="AG940" s="90"/>
      <c r="AH940" s="90"/>
      <c r="AI940" s="90"/>
      <c r="AJ940" s="90"/>
      <c r="AK940" s="90"/>
      <c r="AL940" s="90"/>
      <c r="AM940" s="90"/>
      <c r="AN940" s="90"/>
      <c r="AO940" s="90"/>
    </row>
    <row r="941" spans="1:41" ht="15" customHeight="1" x14ac:dyDescent="0.25">
      <c r="A941" s="90"/>
      <c r="B941" s="57" t="s">
        <v>3576</v>
      </c>
      <c r="C941" s="60" t="s">
        <v>3693</v>
      </c>
      <c r="D941" s="60" t="s">
        <v>3871</v>
      </c>
      <c r="E941" s="62">
        <v>15982</v>
      </c>
      <c r="F941" s="54">
        <v>1451</v>
      </c>
      <c r="G941" s="28">
        <v>2.1554319999999999E-4</v>
      </c>
      <c r="H941" s="54">
        <v>14531</v>
      </c>
      <c r="I941" s="28">
        <v>2.3881139999999999E-4</v>
      </c>
      <c r="J941" s="65">
        <v>0.90256682870000005</v>
      </c>
      <c r="K941" s="35"/>
      <c r="L941" s="90"/>
      <c r="M941" s="90"/>
      <c r="N941" s="90"/>
      <c r="O941" s="90"/>
      <c r="P941" s="90"/>
      <c r="Q941" s="90"/>
      <c r="R941" s="90"/>
      <c r="S941" s="90"/>
      <c r="T941" s="90"/>
      <c r="U941" s="90"/>
      <c r="V941" s="90"/>
      <c r="W941" s="90"/>
      <c r="X941" s="90"/>
      <c r="Y941" s="90"/>
      <c r="Z941" s="90"/>
      <c r="AA941" s="90"/>
      <c r="AB941" s="90"/>
      <c r="AC941" s="90"/>
      <c r="AD941" s="90"/>
      <c r="AE941" s="90"/>
      <c r="AF941" s="90"/>
      <c r="AG941" s="90"/>
      <c r="AH941" s="90"/>
      <c r="AI941" s="90"/>
      <c r="AJ941" s="90"/>
      <c r="AK941" s="90"/>
      <c r="AL941" s="90"/>
      <c r="AM941" s="90"/>
      <c r="AN941" s="90"/>
      <c r="AO941" s="90"/>
    </row>
    <row r="942" spans="1:41" ht="15" customHeight="1" x14ac:dyDescent="0.25">
      <c r="A942" s="90"/>
      <c r="B942" s="57" t="s">
        <v>2589</v>
      </c>
      <c r="C942" s="60" t="s">
        <v>2590</v>
      </c>
      <c r="D942" s="60" t="s">
        <v>611</v>
      </c>
      <c r="E942" s="62">
        <v>15980</v>
      </c>
      <c r="F942" s="54">
        <v>1639</v>
      </c>
      <c r="G942" s="28">
        <v>2.4347029999999999E-4</v>
      </c>
      <c r="H942" s="54">
        <v>14341</v>
      </c>
      <c r="I942" s="28">
        <v>2.3568880000000001E-4</v>
      </c>
      <c r="J942" s="65">
        <v>1.033015829</v>
      </c>
      <c r="K942" s="35"/>
      <c r="L942" s="90"/>
      <c r="M942" s="90"/>
      <c r="N942" s="90"/>
      <c r="O942" s="90"/>
      <c r="P942" s="90"/>
      <c r="Q942" s="90"/>
      <c r="R942" s="90"/>
      <c r="S942" s="90"/>
      <c r="T942" s="90"/>
      <c r="U942" s="90"/>
      <c r="V942" s="90"/>
      <c r="W942" s="90"/>
      <c r="X942" s="90"/>
      <c r="Y942" s="90"/>
      <c r="Z942" s="90"/>
      <c r="AA942" s="90"/>
      <c r="AB942" s="90"/>
      <c r="AC942" s="90"/>
      <c r="AD942" s="90"/>
      <c r="AE942" s="90"/>
      <c r="AF942" s="90"/>
      <c r="AG942" s="90"/>
      <c r="AH942" s="90"/>
      <c r="AI942" s="90"/>
      <c r="AJ942" s="90"/>
      <c r="AK942" s="90"/>
      <c r="AL942" s="90"/>
      <c r="AM942" s="90"/>
      <c r="AN942" s="90"/>
      <c r="AO942" s="90"/>
    </row>
    <row r="943" spans="1:41" ht="15" customHeight="1" x14ac:dyDescent="0.25">
      <c r="A943" s="90"/>
      <c r="B943" s="57" t="s">
        <v>1095</v>
      </c>
      <c r="C943" s="60" t="s">
        <v>1096</v>
      </c>
      <c r="D943" s="60" t="s">
        <v>1097</v>
      </c>
      <c r="E943" s="62">
        <v>15955</v>
      </c>
      <c r="F943" s="54">
        <v>2812</v>
      </c>
      <c r="G943" s="28">
        <v>4.1771709999999999E-4</v>
      </c>
      <c r="H943" s="54">
        <v>13143</v>
      </c>
      <c r="I943" s="28">
        <v>2.160001E-4</v>
      </c>
      <c r="J943" s="65">
        <v>1.9338744116</v>
      </c>
      <c r="K943" s="35"/>
      <c r="L943" s="90"/>
      <c r="M943" s="90"/>
      <c r="N943" s="90"/>
      <c r="O943" s="90"/>
      <c r="P943" s="90"/>
      <c r="Q943" s="90"/>
      <c r="R943" s="90"/>
      <c r="S943" s="90"/>
      <c r="T943" s="90"/>
      <c r="U943" s="90"/>
      <c r="V943" s="90"/>
      <c r="W943" s="90"/>
      <c r="X943" s="90"/>
      <c r="Y943" s="90"/>
      <c r="Z943" s="90"/>
      <c r="AA943" s="90"/>
      <c r="AB943" s="90"/>
      <c r="AC943" s="90"/>
      <c r="AD943" s="90"/>
      <c r="AE943" s="90"/>
      <c r="AF943" s="90"/>
      <c r="AG943" s="90"/>
      <c r="AH943" s="90"/>
      <c r="AI943" s="90"/>
      <c r="AJ943" s="90"/>
      <c r="AK943" s="90"/>
      <c r="AL943" s="90"/>
      <c r="AM943" s="90"/>
      <c r="AN943" s="90"/>
      <c r="AO943" s="90"/>
    </row>
    <row r="944" spans="1:41" ht="15" customHeight="1" x14ac:dyDescent="0.25">
      <c r="A944" s="90"/>
      <c r="B944" s="57" t="s">
        <v>3407</v>
      </c>
      <c r="C944" s="60" t="s">
        <v>3408</v>
      </c>
      <c r="D944" s="60" t="s">
        <v>3409</v>
      </c>
      <c r="E944" s="62">
        <v>15873</v>
      </c>
      <c r="F944" s="54">
        <v>1493</v>
      </c>
      <c r="G944" s="28">
        <v>2.2178230000000001E-4</v>
      </c>
      <c r="H944" s="54">
        <v>14380</v>
      </c>
      <c r="I944" s="28">
        <v>2.363298E-4</v>
      </c>
      <c r="J944" s="65">
        <v>0.93844403949999999</v>
      </c>
      <c r="K944" s="35"/>
      <c r="L944" s="90"/>
      <c r="M944" s="90"/>
      <c r="N944" s="90"/>
      <c r="O944" s="90"/>
      <c r="P944" s="90"/>
      <c r="Q944" s="90"/>
      <c r="R944" s="90"/>
      <c r="S944" s="90"/>
      <c r="T944" s="90"/>
      <c r="U944" s="90"/>
      <c r="V944" s="90"/>
      <c r="W944" s="90"/>
      <c r="X944" s="90"/>
      <c r="Y944" s="90"/>
      <c r="Z944" s="90"/>
      <c r="AA944" s="90"/>
      <c r="AB944" s="90"/>
      <c r="AC944" s="90"/>
      <c r="AD944" s="90"/>
      <c r="AE944" s="90"/>
      <c r="AF944" s="90"/>
      <c r="AG944" s="90"/>
      <c r="AH944" s="90"/>
      <c r="AI944" s="90"/>
      <c r="AJ944" s="90"/>
      <c r="AK944" s="90"/>
      <c r="AL944" s="90"/>
      <c r="AM944" s="90"/>
      <c r="AN944" s="90"/>
      <c r="AO944" s="90"/>
    </row>
    <row r="945" spans="1:41" ht="15" customHeight="1" x14ac:dyDescent="0.25">
      <c r="A945" s="90"/>
      <c r="B945" s="57" t="s">
        <v>2425</v>
      </c>
      <c r="C945" s="60" t="s">
        <v>2426</v>
      </c>
      <c r="D945" s="60" t="s">
        <v>2427</v>
      </c>
      <c r="E945" s="62">
        <v>15858</v>
      </c>
      <c r="F945" s="54">
        <v>646</v>
      </c>
      <c r="G945" s="28">
        <v>9.5962E-5</v>
      </c>
      <c r="H945" s="54">
        <v>15212</v>
      </c>
      <c r="I945" s="28">
        <v>2.5000340000000003E-4</v>
      </c>
      <c r="J945" s="65">
        <v>0.38384303079999998</v>
      </c>
      <c r="K945" s="35"/>
      <c r="L945" s="90"/>
      <c r="M945" s="90"/>
      <c r="N945" s="90"/>
      <c r="O945" s="90"/>
      <c r="P945" s="90"/>
      <c r="Q945" s="90"/>
      <c r="R945" s="90"/>
      <c r="S945" s="90"/>
      <c r="T945" s="90"/>
      <c r="U945" s="90"/>
      <c r="V945" s="90"/>
      <c r="W945" s="90"/>
      <c r="X945" s="90"/>
      <c r="Y945" s="90"/>
      <c r="Z945" s="90"/>
      <c r="AA945" s="90"/>
      <c r="AB945" s="90"/>
      <c r="AC945" s="90"/>
      <c r="AD945" s="90"/>
      <c r="AE945" s="90"/>
      <c r="AF945" s="90"/>
      <c r="AG945" s="90"/>
      <c r="AH945" s="90"/>
      <c r="AI945" s="90"/>
      <c r="AJ945" s="90"/>
      <c r="AK945" s="90"/>
      <c r="AL945" s="90"/>
      <c r="AM945" s="90"/>
      <c r="AN945" s="90"/>
      <c r="AO945" s="90"/>
    </row>
    <row r="946" spans="1:41" ht="15" customHeight="1" x14ac:dyDescent="0.25">
      <c r="A946" s="90"/>
      <c r="B946" s="57" t="s">
        <v>2676</v>
      </c>
      <c r="C946" s="60" t="s">
        <v>2677</v>
      </c>
      <c r="D946" s="60" t="s">
        <v>3984</v>
      </c>
      <c r="E946" s="62">
        <v>15822</v>
      </c>
      <c r="F946" s="54">
        <v>1211</v>
      </c>
      <c r="G946" s="28">
        <v>1.798917E-4</v>
      </c>
      <c r="H946" s="54">
        <v>14611</v>
      </c>
      <c r="I946" s="28">
        <v>2.401262E-4</v>
      </c>
      <c r="J946" s="65">
        <v>0.74915496290000005</v>
      </c>
      <c r="K946" s="35"/>
      <c r="L946" s="90"/>
      <c r="M946" s="90"/>
      <c r="N946" s="90"/>
      <c r="O946" s="90"/>
      <c r="P946" s="90"/>
      <c r="Q946" s="90"/>
      <c r="R946" s="90"/>
      <c r="S946" s="90"/>
      <c r="T946" s="90"/>
      <c r="U946" s="90"/>
      <c r="V946" s="90"/>
      <c r="W946" s="90"/>
      <c r="X946" s="90"/>
      <c r="Y946" s="90"/>
      <c r="Z946" s="90"/>
      <c r="AA946" s="90"/>
      <c r="AB946" s="90"/>
      <c r="AC946" s="90"/>
      <c r="AD946" s="90"/>
      <c r="AE946" s="90"/>
      <c r="AF946" s="90"/>
      <c r="AG946" s="90"/>
      <c r="AH946" s="90"/>
      <c r="AI946" s="90"/>
      <c r="AJ946" s="90"/>
      <c r="AK946" s="90"/>
      <c r="AL946" s="90"/>
      <c r="AM946" s="90"/>
      <c r="AN946" s="90"/>
      <c r="AO946" s="90"/>
    </row>
    <row r="947" spans="1:41" ht="15" customHeight="1" x14ac:dyDescent="0.25">
      <c r="A947" s="90"/>
      <c r="B947" s="57" t="s">
        <v>2801</v>
      </c>
      <c r="C947" s="60" t="s">
        <v>2802</v>
      </c>
      <c r="D947" s="60" t="s">
        <v>3776</v>
      </c>
      <c r="E947" s="62">
        <v>15807</v>
      </c>
      <c r="F947" s="54">
        <v>567</v>
      </c>
      <c r="G947" s="28">
        <v>8.4226800000000005E-5</v>
      </c>
      <c r="H947" s="54">
        <v>15240</v>
      </c>
      <c r="I947" s="28">
        <v>2.5046349999999998E-4</v>
      </c>
      <c r="J947" s="65">
        <v>0.33628349349999997</v>
      </c>
      <c r="K947" s="35"/>
      <c r="L947" s="90"/>
      <c r="M947" s="90"/>
      <c r="N947" s="90"/>
      <c r="O947" s="90"/>
      <c r="P947" s="90"/>
      <c r="Q947" s="90"/>
      <c r="R947" s="90"/>
      <c r="S947" s="90"/>
      <c r="T947" s="90"/>
      <c r="U947" s="90"/>
      <c r="V947" s="90"/>
      <c r="W947" s="90"/>
      <c r="X947" s="90"/>
      <c r="Y947" s="90"/>
      <c r="Z947" s="90"/>
      <c r="AA947" s="90"/>
      <c r="AB947" s="90"/>
      <c r="AC947" s="90"/>
      <c r="AD947" s="90"/>
      <c r="AE947" s="90"/>
      <c r="AF947" s="90"/>
      <c r="AG947" s="90"/>
      <c r="AH947" s="90"/>
      <c r="AI947" s="90"/>
      <c r="AJ947" s="90"/>
      <c r="AK947" s="90"/>
      <c r="AL947" s="90"/>
      <c r="AM947" s="90"/>
      <c r="AN947" s="90"/>
      <c r="AO947" s="90"/>
    </row>
    <row r="948" spans="1:41" ht="15" customHeight="1" x14ac:dyDescent="0.25">
      <c r="A948" s="90"/>
      <c r="B948" s="57" t="s">
        <v>3638</v>
      </c>
      <c r="C948" s="60" t="s">
        <v>3745</v>
      </c>
      <c r="D948" s="60" t="s">
        <v>3931</v>
      </c>
      <c r="E948" s="62">
        <v>15806</v>
      </c>
      <c r="F948" s="54">
        <v>111</v>
      </c>
      <c r="G948" s="28">
        <v>1.64888E-5</v>
      </c>
      <c r="H948" s="54">
        <v>15695</v>
      </c>
      <c r="I948" s="28">
        <v>2.5794130000000002E-4</v>
      </c>
      <c r="J948" s="65">
        <v>6.3924761600000005E-2</v>
      </c>
      <c r="K948" s="35"/>
      <c r="L948" s="90"/>
      <c r="M948" s="90"/>
      <c r="N948" s="90"/>
      <c r="O948" s="90"/>
      <c r="P948" s="90"/>
      <c r="Q948" s="90"/>
      <c r="R948" s="90"/>
      <c r="S948" s="90"/>
      <c r="T948" s="90"/>
      <c r="U948" s="90"/>
      <c r="V948" s="90"/>
      <c r="W948" s="90"/>
      <c r="X948" s="90"/>
      <c r="Y948" s="90"/>
      <c r="Z948" s="90"/>
      <c r="AA948" s="90"/>
      <c r="AB948" s="90"/>
      <c r="AC948" s="90"/>
      <c r="AD948" s="90"/>
      <c r="AE948" s="90"/>
      <c r="AF948" s="90"/>
      <c r="AG948" s="90"/>
      <c r="AH948" s="90"/>
      <c r="AI948" s="90"/>
      <c r="AJ948" s="90"/>
      <c r="AK948" s="90"/>
      <c r="AL948" s="90"/>
      <c r="AM948" s="90"/>
      <c r="AN948" s="90"/>
      <c r="AO948" s="90"/>
    </row>
    <row r="949" spans="1:41" ht="15" customHeight="1" x14ac:dyDescent="0.25">
      <c r="A949" s="90"/>
      <c r="B949" s="57" t="s">
        <v>2909</v>
      </c>
      <c r="C949" s="60" t="s">
        <v>2910</v>
      </c>
      <c r="D949" s="60" t="s">
        <v>3826</v>
      </c>
      <c r="E949" s="62">
        <v>15785</v>
      </c>
      <c r="F949" s="54">
        <v>2097</v>
      </c>
      <c r="G949" s="28">
        <v>3.115053E-4</v>
      </c>
      <c r="H949" s="54">
        <v>13688</v>
      </c>
      <c r="I949" s="28">
        <v>2.2495699999999999E-4</v>
      </c>
      <c r="J949" s="65">
        <v>1.3847325229</v>
      </c>
      <c r="K949" s="35"/>
      <c r="L949" s="90"/>
      <c r="M949" s="90"/>
      <c r="N949" s="90"/>
      <c r="O949" s="90"/>
      <c r="P949" s="90"/>
      <c r="Q949" s="90"/>
      <c r="R949" s="90"/>
      <c r="S949" s="90"/>
      <c r="T949" s="90"/>
      <c r="U949" s="90"/>
      <c r="V949" s="90"/>
      <c r="W949" s="90"/>
      <c r="X949" s="90"/>
      <c r="Y949" s="90"/>
      <c r="Z949" s="90"/>
      <c r="AA949" s="90"/>
      <c r="AB949" s="90"/>
      <c r="AC949" s="90"/>
      <c r="AD949" s="90"/>
      <c r="AE949" s="90"/>
      <c r="AF949" s="90"/>
      <c r="AG949" s="90"/>
      <c r="AH949" s="90"/>
      <c r="AI949" s="90"/>
      <c r="AJ949" s="90"/>
      <c r="AK949" s="90"/>
      <c r="AL949" s="90"/>
      <c r="AM949" s="90"/>
      <c r="AN949" s="90"/>
      <c r="AO949" s="90"/>
    </row>
    <row r="950" spans="1:41" ht="15" customHeight="1" x14ac:dyDescent="0.25">
      <c r="A950" s="90"/>
      <c r="B950" s="57" t="s">
        <v>1929</v>
      </c>
      <c r="C950" s="60" t="s">
        <v>1930</v>
      </c>
      <c r="D950" s="60" t="s">
        <v>1931</v>
      </c>
      <c r="E950" s="62">
        <v>15775</v>
      </c>
      <c r="F950" s="54">
        <v>3381</v>
      </c>
      <c r="G950" s="28">
        <v>5.0224099999999995E-4</v>
      </c>
      <c r="H950" s="54">
        <v>12394</v>
      </c>
      <c r="I950" s="28">
        <v>2.0369060000000001E-4</v>
      </c>
      <c r="J950" s="65">
        <v>2.4657051230000002</v>
      </c>
      <c r="K950" s="35"/>
      <c r="L950" s="90"/>
      <c r="M950" s="90"/>
      <c r="N950" s="90"/>
      <c r="O950" s="90"/>
      <c r="P950" s="90"/>
      <c r="Q950" s="90"/>
      <c r="R950" s="90"/>
      <c r="S950" s="90"/>
      <c r="T950" s="90"/>
      <c r="U950" s="90"/>
      <c r="V950" s="90"/>
      <c r="W950" s="90"/>
      <c r="X950" s="90"/>
      <c r="Y950" s="90"/>
      <c r="Z950" s="90"/>
      <c r="AA950" s="90"/>
      <c r="AB950" s="90"/>
      <c r="AC950" s="90"/>
      <c r="AD950" s="90"/>
      <c r="AE950" s="90"/>
      <c r="AF950" s="90"/>
      <c r="AG950" s="90"/>
      <c r="AH950" s="90"/>
      <c r="AI950" s="90"/>
      <c r="AJ950" s="90"/>
      <c r="AK950" s="90"/>
      <c r="AL950" s="90"/>
      <c r="AM950" s="90"/>
      <c r="AN950" s="90"/>
      <c r="AO950" s="90"/>
    </row>
    <row r="951" spans="1:41" ht="15" customHeight="1" x14ac:dyDescent="0.25">
      <c r="A951" s="90"/>
      <c r="B951" s="57" t="s">
        <v>2076</v>
      </c>
      <c r="C951" s="60" t="s">
        <v>2077</v>
      </c>
      <c r="D951" s="60" t="s">
        <v>2078</v>
      </c>
      <c r="E951" s="62">
        <v>15728</v>
      </c>
      <c r="F951" s="54">
        <v>1743</v>
      </c>
      <c r="G951" s="28">
        <v>2.5891930000000003E-4</v>
      </c>
      <c r="H951" s="54">
        <v>13985</v>
      </c>
      <c r="I951" s="28">
        <v>2.2983810000000001E-4</v>
      </c>
      <c r="J951" s="65">
        <v>1.1265289969000001</v>
      </c>
      <c r="K951" s="35"/>
      <c r="L951" s="90"/>
      <c r="M951" s="90"/>
      <c r="N951" s="90"/>
      <c r="O951" s="90"/>
      <c r="P951" s="90"/>
      <c r="Q951" s="90"/>
      <c r="R951" s="90"/>
      <c r="S951" s="90"/>
      <c r="T951" s="90"/>
      <c r="U951" s="90"/>
      <c r="V951" s="90"/>
      <c r="W951" s="90"/>
      <c r="X951" s="90"/>
      <c r="Y951" s="90"/>
      <c r="Z951" s="90"/>
      <c r="AA951" s="90"/>
      <c r="AB951" s="90"/>
      <c r="AC951" s="90"/>
      <c r="AD951" s="90"/>
      <c r="AE951" s="90"/>
      <c r="AF951" s="90"/>
      <c r="AG951" s="90"/>
      <c r="AH951" s="90"/>
      <c r="AI951" s="90"/>
      <c r="AJ951" s="90"/>
      <c r="AK951" s="90"/>
      <c r="AL951" s="90"/>
      <c r="AM951" s="90"/>
      <c r="AN951" s="90"/>
      <c r="AO951" s="90"/>
    </row>
    <row r="952" spans="1:41" ht="15" customHeight="1" x14ac:dyDescent="0.25">
      <c r="A952" s="90"/>
      <c r="B952" s="57" t="s">
        <v>2452</v>
      </c>
      <c r="C952" s="60" t="s">
        <v>2453</v>
      </c>
      <c r="D952" s="60" t="s">
        <v>2454</v>
      </c>
      <c r="E952" s="62">
        <v>15641</v>
      </c>
      <c r="F952" s="54">
        <v>1118</v>
      </c>
      <c r="G952" s="28">
        <v>1.660767E-4</v>
      </c>
      <c r="H952" s="54">
        <v>14523</v>
      </c>
      <c r="I952" s="28">
        <v>2.386799E-4</v>
      </c>
      <c r="J952" s="65">
        <v>0.69581361880000003</v>
      </c>
      <c r="K952" s="35"/>
      <c r="L952" s="90"/>
      <c r="M952" s="90"/>
      <c r="N952" s="90"/>
      <c r="O952" s="90"/>
      <c r="P952" s="90"/>
      <c r="Q952" s="90"/>
      <c r="R952" s="90"/>
      <c r="S952" s="90"/>
      <c r="T952" s="90"/>
      <c r="U952" s="90"/>
      <c r="V952" s="90"/>
      <c r="W952" s="90"/>
      <c r="X952" s="90"/>
      <c r="Y952" s="90"/>
      <c r="Z952" s="90"/>
      <c r="AA952" s="90"/>
      <c r="AB952" s="90"/>
      <c r="AC952" s="90"/>
      <c r="AD952" s="90"/>
      <c r="AE952" s="90"/>
      <c r="AF952" s="90"/>
      <c r="AG952" s="90"/>
      <c r="AH952" s="90"/>
      <c r="AI952" s="90"/>
      <c r="AJ952" s="90"/>
      <c r="AK952" s="90"/>
      <c r="AL952" s="90"/>
      <c r="AM952" s="90"/>
      <c r="AN952" s="90"/>
      <c r="AO952" s="90"/>
    </row>
    <row r="953" spans="1:41" ht="15" customHeight="1" x14ac:dyDescent="0.25">
      <c r="A953" s="90"/>
      <c r="B953" s="57" t="s">
        <v>2668</v>
      </c>
      <c r="C953" s="60" t="s">
        <v>2669</v>
      </c>
      <c r="D953" s="60" t="s">
        <v>3980</v>
      </c>
      <c r="E953" s="62">
        <v>15545</v>
      </c>
      <c r="F953" s="54">
        <v>1279</v>
      </c>
      <c r="G953" s="28">
        <v>1.8999300000000001E-4</v>
      </c>
      <c r="H953" s="54">
        <v>14266</v>
      </c>
      <c r="I953" s="28">
        <v>2.3445620000000001E-4</v>
      </c>
      <c r="J953" s="65">
        <v>0.81035587180000002</v>
      </c>
      <c r="K953" s="35"/>
      <c r="L953" s="90"/>
      <c r="M953" s="90"/>
      <c r="N953" s="90"/>
      <c r="O953" s="90"/>
      <c r="P953" s="90"/>
      <c r="Q953" s="90"/>
      <c r="R953" s="90"/>
      <c r="S953" s="90"/>
      <c r="T953" s="90"/>
      <c r="U953" s="90"/>
      <c r="V953" s="90"/>
      <c r="W953" s="90"/>
      <c r="X953" s="90"/>
      <c r="Y953" s="90"/>
      <c r="Z953" s="90"/>
      <c r="AA953" s="90"/>
      <c r="AB953" s="90"/>
      <c r="AC953" s="90"/>
      <c r="AD953" s="90"/>
      <c r="AE953" s="90"/>
      <c r="AF953" s="90"/>
      <c r="AG953" s="90"/>
      <c r="AH953" s="90"/>
      <c r="AI953" s="90"/>
      <c r="AJ953" s="90"/>
      <c r="AK953" s="90"/>
      <c r="AL953" s="90"/>
      <c r="AM953" s="90"/>
      <c r="AN953" s="90"/>
      <c r="AO953" s="90"/>
    </row>
    <row r="954" spans="1:41" ht="15" customHeight="1" x14ac:dyDescent="0.25">
      <c r="A954" s="90"/>
      <c r="B954" s="57" t="s">
        <v>3188</v>
      </c>
      <c r="C954" s="60" t="s">
        <v>2638</v>
      </c>
      <c r="D954" s="60" t="s">
        <v>3189</v>
      </c>
      <c r="E954" s="62">
        <v>15531</v>
      </c>
      <c r="F954" s="54">
        <v>1385</v>
      </c>
      <c r="G954" s="28">
        <v>2.0573910000000001E-4</v>
      </c>
      <c r="H954" s="54">
        <v>14146</v>
      </c>
      <c r="I954" s="28">
        <v>2.3248410000000001E-4</v>
      </c>
      <c r="J954" s="65">
        <v>0.88495987180000002</v>
      </c>
      <c r="K954" s="35"/>
      <c r="L954" s="90"/>
      <c r="M954" s="90"/>
      <c r="N954" s="90"/>
      <c r="O954" s="90"/>
      <c r="P954" s="90"/>
      <c r="Q954" s="90"/>
      <c r="R954" s="90"/>
      <c r="S954" s="90"/>
      <c r="T954" s="90"/>
      <c r="U954" s="90"/>
      <c r="V954" s="90"/>
      <c r="W954" s="90"/>
      <c r="X954" s="90"/>
      <c r="Y954" s="90"/>
      <c r="Z954" s="90"/>
      <c r="AA954" s="90"/>
      <c r="AB954" s="90"/>
      <c r="AC954" s="90"/>
      <c r="AD954" s="90"/>
      <c r="AE954" s="90"/>
      <c r="AF954" s="90"/>
      <c r="AG954" s="90"/>
      <c r="AH954" s="90"/>
      <c r="AI954" s="90"/>
      <c r="AJ954" s="90"/>
      <c r="AK954" s="90"/>
      <c r="AL954" s="90"/>
      <c r="AM954" s="90"/>
      <c r="AN954" s="90"/>
      <c r="AO954" s="90"/>
    </row>
    <row r="955" spans="1:41" ht="15" customHeight="1" x14ac:dyDescent="0.25">
      <c r="A955" s="90"/>
      <c r="B955" s="57" t="s">
        <v>2872</v>
      </c>
      <c r="C955" s="60" t="s">
        <v>2873</v>
      </c>
      <c r="D955" s="60" t="s">
        <v>3806</v>
      </c>
      <c r="E955" s="62">
        <v>15515</v>
      </c>
      <c r="F955" s="54">
        <v>1560</v>
      </c>
      <c r="G955" s="28">
        <v>2.31735E-4</v>
      </c>
      <c r="H955" s="54">
        <v>13955</v>
      </c>
      <c r="I955" s="28">
        <v>2.293451E-4</v>
      </c>
      <c r="J955" s="65">
        <v>1.0104206564</v>
      </c>
      <c r="K955" s="35"/>
      <c r="L955" s="90"/>
      <c r="M955" s="90"/>
      <c r="N955" s="90"/>
      <c r="O955" s="90"/>
      <c r="P955" s="90"/>
      <c r="Q955" s="90"/>
      <c r="R955" s="90"/>
      <c r="S955" s="90"/>
      <c r="T955" s="90"/>
      <c r="U955" s="90"/>
      <c r="V955" s="90"/>
      <c r="W955" s="90"/>
      <c r="X955" s="90"/>
      <c r="Y955" s="90"/>
      <c r="Z955" s="90"/>
      <c r="AA955" s="90"/>
      <c r="AB955" s="90"/>
      <c r="AC955" s="90"/>
      <c r="AD955" s="90"/>
      <c r="AE955" s="90"/>
      <c r="AF955" s="90"/>
      <c r="AG955" s="90"/>
      <c r="AH955" s="90"/>
      <c r="AI955" s="90"/>
      <c r="AJ955" s="90"/>
      <c r="AK955" s="90"/>
      <c r="AL955" s="90"/>
      <c r="AM955" s="90"/>
      <c r="AN955" s="90"/>
      <c r="AO955" s="90"/>
    </row>
    <row r="956" spans="1:41" ht="15" customHeight="1" x14ac:dyDescent="0.25">
      <c r="A956" s="90"/>
      <c r="B956" s="57" t="s">
        <v>3564</v>
      </c>
      <c r="C956" s="60" t="s">
        <v>3681</v>
      </c>
      <c r="D956" s="60" t="s">
        <v>3859</v>
      </c>
      <c r="E956" s="62">
        <v>15509</v>
      </c>
      <c r="F956" s="54">
        <v>1725</v>
      </c>
      <c r="G956" s="28">
        <v>2.5624540000000003E-4</v>
      </c>
      <c r="H956" s="54">
        <v>13784</v>
      </c>
      <c r="I956" s="28">
        <v>2.2653469999999999E-4</v>
      </c>
      <c r="J956" s="65">
        <v>1.1311528486</v>
      </c>
      <c r="K956" s="35"/>
      <c r="L956" s="90"/>
      <c r="M956" s="90"/>
      <c r="N956" s="90"/>
      <c r="O956" s="90"/>
      <c r="P956" s="90"/>
      <c r="Q956" s="90"/>
      <c r="R956" s="90"/>
      <c r="S956" s="90"/>
      <c r="T956" s="90"/>
      <c r="U956" s="90"/>
      <c r="V956" s="90"/>
      <c r="W956" s="90"/>
      <c r="X956" s="90"/>
      <c r="Y956" s="90"/>
      <c r="Z956" s="90"/>
      <c r="AA956" s="90"/>
      <c r="AB956" s="90"/>
      <c r="AC956" s="90"/>
      <c r="AD956" s="90"/>
      <c r="AE956" s="90"/>
      <c r="AF956" s="90"/>
      <c r="AG956" s="90"/>
      <c r="AH956" s="90"/>
      <c r="AI956" s="90"/>
      <c r="AJ956" s="90"/>
      <c r="AK956" s="90"/>
      <c r="AL956" s="90"/>
      <c r="AM956" s="90"/>
      <c r="AN956" s="90"/>
      <c r="AO956" s="90"/>
    </row>
    <row r="957" spans="1:41" ht="15" customHeight="1" x14ac:dyDescent="0.25">
      <c r="A957" s="90"/>
      <c r="B957" s="57" t="s">
        <v>3600</v>
      </c>
      <c r="C957" s="60" t="s">
        <v>3710</v>
      </c>
      <c r="D957" s="60" t="s">
        <v>3895</v>
      </c>
      <c r="E957" s="62">
        <v>15455</v>
      </c>
      <c r="F957" s="54">
        <v>1251</v>
      </c>
      <c r="G957" s="28">
        <v>1.8583360000000001E-4</v>
      </c>
      <c r="H957" s="54">
        <v>14204</v>
      </c>
      <c r="I957" s="28">
        <v>2.3343729999999999E-4</v>
      </c>
      <c r="J957" s="65">
        <v>0.79607521830000005</v>
      </c>
      <c r="K957" s="35"/>
      <c r="L957" s="90"/>
      <c r="M957" s="90"/>
      <c r="N957" s="90"/>
      <c r="O957" s="90"/>
      <c r="P957" s="90"/>
      <c r="Q957" s="90"/>
      <c r="R957" s="90"/>
      <c r="S957" s="90"/>
      <c r="T957" s="90"/>
      <c r="U957" s="90"/>
      <c r="V957" s="90"/>
      <c r="W957" s="90"/>
      <c r="X957" s="90"/>
      <c r="Y957" s="90"/>
      <c r="Z957" s="90"/>
      <c r="AA957" s="90"/>
      <c r="AB957" s="90"/>
      <c r="AC957" s="90"/>
      <c r="AD957" s="90"/>
      <c r="AE957" s="90"/>
      <c r="AF957" s="90"/>
      <c r="AG957" s="90"/>
      <c r="AH957" s="90"/>
      <c r="AI957" s="90"/>
      <c r="AJ957" s="90"/>
      <c r="AK957" s="90"/>
      <c r="AL957" s="90"/>
      <c r="AM957" s="90"/>
      <c r="AN957" s="90"/>
      <c r="AO957" s="90"/>
    </row>
    <row r="958" spans="1:41" ht="15" customHeight="1" x14ac:dyDescent="0.25">
      <c r="A958" s="90"/>
      <c r="B958" s="57" t="s">
        <v>1665</v>
      </c>
      <c r="C958" s="60" t="s">
        <v>1666</v>
      </c>
      <c r="D958" s="60" t="s">
        <v>1667</v>
      </c>
      <c r="E958" s="62">
        <v>15435</v>
      </c>
      <c r="F958" s="54">
        <v>463</v>
      </c>
      <c r="G958" s="28">
        <v>6.8777799999999997E-5</v>
      </c>
      <c r="H958" s="54">
        <v>14972</v>
      </c>
      <c r="I958" s="28">
        <v>2.460591E-4</v>
      </c>
      <c r="J958" s="65">
        <v>0.27951726040000002</v>
      </c>
      <c r="K958" s="35"/>
      <c r="L958" s="90"/>
      <c r="M958" s="90"/>
      <c r="N958" s="90"/>
      <c r="O958" s="90"/>
      <c r="P958" s="90"/>
      <c r="Q958" s="90"/>
      <c r="R958" s="90"/>
      <c r="S958" s="90"/>
      <c r="T958" s="90"/>
      <c r="U958" s="90"/>
      <c r="V958" s="90"/>
      <c r="W958" s="90"/>
      <c r="X958" s="90"/>
      <c r="Y958" s="90"/>
      <c r="Z958" s="90"/>
      <c r="AA958" s="90"/>
      <c r="AB958" s="90"/>
      <c r="AC958" s="90"/>
      <c r="AD958" s="90"/>
      <c r="AE958" s="90"/>
      <c r="AF958" s="90"/>
      <c r="AG958" s="90"/>
      <c r="AH958" s="90"/>
      <c r="AI958" s="90"/>
      <c r="AJ958" s="90"/>
      <c r="AK958" s="90"/>
      <c r="AL958" s="90"/>
      <c r="AM958" s="90"/>
      <c r="AN958" s="90"/>
      <c r="AO958" s="90"/>
    </row>
    <row r="959" spans="1:41" ht="15" customHeight="1" x14ac:dyDescent="0.25">
      <c r="A959" s="90"/>
      <c r="B959" s="57" t="s">
        <v>1412</v>
      </c>
      <c r="C959" s="60" t="s">
        <v>1413</v>
      </c>
      <c r="D959" s="60" t="s">
        <v>1414</v>
      </c>
      <c r="E959" s="62">
        <v>15404</v>
      </c>
      <c r="F959" s="54">
        <v>1257</v>
      </c>
      <c r="G959" s="28">
        <v>1.8672489999999999E-4</v>
      </c>
      <c r="H959" s="54">
        <v>14147</v>
      </c>
      <c r="I959" s="28">
        <v>2.3250049999999999E-4</v>
      </c>
      <c r="J959" s="65">
        <v>0.80311619329999995</v>
      </c>
      <c r="K959" s="35"/>
      <c r="L959" s="90"/>
      <c r="M959" s="90"/>
      <c r="N959" s="90"/>
      <c r="O959" s="90"/>
      <c r="P959" s="90"/>
      <c r="Q959" s="90"/>
      <c r="R959" s="90"/>
      <c r="S959" s="90"/>
      <c r="T959" s="90"/>
      <c r="U959" s="90"/>
      <c r="V959" s="90"/>
      <c r="W959" s="90"/>
      <c r="X959" s="90"/>
      <c r="Y959" s="90"/>
      <c r="Z959" s="90"/>
      <c r="AA959" s="90"/>
      <c r="AB959" s="90"/>
      <c r="AC959" s="90"/>
      <c r="AD959" s="90"/>
      <c r="AE959" s="90"/>
      <c r="AF959" s="90"/>
      <c r="AG959" s="90"/>
      <c r="AH959" s="90"/>
      <c r="AI959" s="90"/>
      <c r="AJ959" s="90"/>
      <c r="AK959" s="90"/>
      <c r="AL959" s="90"/>
      <c r="AM959" s="90"/>
      <c r="AN959" s="90"/>
      <c r="AO959" s="90"/>
    </row>
    <row r="960" spans="1:41" ht="15" customHeight="1" x14ac:dyDescent="0.25">
      <c r="A960" s="90"/>
      <c r="B960" s="57" t="s">
        <v>3533</v>
      </c>
      <c r="C960" s="60" t="s">
        <v>3651</v>
      </c>
      <c r="D960" s="60" t="s">
        <v>3832</v>
      </c>
      <c r="E960" s="62">
        <v>15395</v>
      </c>
      <c r="F960" s="54">
        <v>1339</v>
      </c>
      <c r="G960" s="28">
        <v>1.9890589999999999E-4</v>
      </c>
      <c r="H960" s="54">
        <v>14056</v>
      </c>
      <c r="I960" s="28">
        <v>2.3100489999999999E-4</v>
      </c>
      <c r="J960" s="65">
        <v>0.86104586819999995</v>
      </c>
      <c r="K960" s="35"/>
      <c r="L960" s="90"/>
      <c r="M960" s="90"/>
      <c r="N960" s="90"/>
      <c r="O960" s="90"/>
      <c r="P960" s="90"/>
      <c r="Q960" s="90"/>
      <c r="R960" s="90"/>
      <c r="S960" s="90"/>
      <c r="T960" s="90"/>
      <c r="U960" s="90"/>
      <c r="V960" s="90"/>
      <c r="W960" s="90"/>
      <c r="X960" s="90"/>
      <c r="Y960" s="90"/>
      <c r="Z960" s="90"/>
      <c r="AA960" s="90"/>
      <c r="AB960" s="90"/>
      <c r="AC960" s="90"/>
      <c r="AD960" s="90"/>
      <c r="AE960" s="90"/>
      <c r="AF960" s="90"/>
      <c r="AG960" s="90"/>
      <c r="AH960" s="90"/>
      <c r="AI960" s="90"/>
      <c r="AJ960" s="90"/>
      <c r="AK960" s="90"/>
      <c r="AL960" s="90"/>
      <c r="AM960" s="90"/>
      <c r="AN960" s="90"/>
      <c r="AO960" s="90"/>
    </row>
    <row r="961" spans="1:41" ht="15" customHeight="1" x14ac:dyDescent="0.25">
      <c r="A961" s="90"/>
      <c r="B961" s="57" t="s">
        <v>2576</v>
      </c>
      <c r="C961" s="60" t="s">
        <v>2577</v>
      </c>
      <c r="D961" s="60" t="s">
        <v>211</v>
      </c>
      <c r="E961" s="62">
        <v>15346</v>
      </c>
      <c r="F961" s="54">
        <v>1249</v>
      </c>
      <c r="G961" s="28">
        <v>1.8553649999999999E-4</v>
      </c>
      <c r="H961" s="54">
        <v>14097</v>
      </c>
      <c r="I961" s="28">
        <v>2.316788E-4</v>
      </c>
      <c r="J961" s="65">
        <v>0.80083527980000002</v>
      </c>
      <c r="K961" s="35"/>
      <c r="L961" s="90"/>
      <c r="M961" s="90"/>
      <c r="N961" s="90"/>
      <c r="O961" s="90"/>
      <c r="P961" s="90"/>
      <c r="Q961" s="90"/>
      <c r="R961" s="90"/>
      <c r="S961" s="90"/>
      <c r="T961" s="90"/>
      <c r="U961" s="90"/>
      <c r="V961" s="90"/>
      <c r="W961" s="90"/>
      <c r="X961" s="90"/>
      <c r="Y961" s="90"/>
      <c r="Z961" s="90"/>
      <c r="AA961" s="90"/>
      <c r="AB961" s="90"/>
      <c r="AC961" s="90"/>
      <c r="AD961" s="90"/>
      <c r="AE961" s="90"/>
      <c r="AF961" s="90"/>
      <c r="AG961" s="90"/>
      <c r="AH961" s="90"/>
      <c r="AI961" s="90"/>
      <c r="AJ961" s="90"/>
      <c r="AK961" s="90"/>
      <c r="AL961" s="90"/>
      <c r="AM961" s="90"/>
      <c r="AN961" s="90"/>
      <c r="AO961" s="90"/>
    </row>
    <row r="962" spans="1:41" ht="15" customHeight="1" x14ac:dyDescent="0.25">
      <c r="A962" s="90"/>
      <c r="B962" s="57" t="s">
        <v>1442</v>
      </c>
      <c r="C962" s="60" t="s">
        <v>1443</v>
      </c>
      <c r="D962" s="60" t="s">
        <v>1441</v>
      </c>
      <c r="E962" s="62">
        <v>15323</v>
      </c>
      <c r="F962" s="54">
        <v>3210</v>
      </c>
      <c r="G962" s="28">
        <v>4.768393E-4</v>
      </c>
      <c r="H962" s="54">
        <v>12113</v>
      </c>
      <c r="I962" s="28">
        <v>1.9907249999999999E-4</v>
      </c>
      <c r="J962" s="65">
        <v>2.3953047391000002</v>
      </c>
      <c r="K962" s="35"/>
      <c r="L962" s="90"/>
      <c r="M962" s="90"/>
      <c r="N962" s="90"/>
      <c r="O962" s="90"/>
      <c r="P962" s="90"/>
      <c r="Q962" s="90"/>
      <c r="R962" s="90"/>
      <c r="S962" s="90"/>
      <c r="T962" s="90"/>
      <c r="U962" s="90"/>
      <c r="V962" s="90"/>
      <c r="W962" s="90"/>
      <c r="X962" s="90"/>
      <c r="Y962" s="90"/>
      <c r="Z962" s="90"/>
      <c r="AA962" s="90"/>
      <c r="AB962" s="90"/>
      <c r="AC962" s="90"/>
      <c r="AD962" s="90"/>
      <c r="AE962" s="90"/>
      <c r="AF962" s="90"/>
      <c r="AG962" s="90"/>
      <c r="AH962" s="90"/>
      <c r="AI962" s="90"/>
      <c r="AJ962" s="90"/>
      <c r="AK962" s="90"/>
      <c r="AL962" s="90"/>
      <c r="AM962" s="90"/>
      <c r="AN962" s="90"/>
      <c r="AO962" s="90"/>
    </row>
    <row r="963" spans="1:41" ht="15" customHeight="1" x14ac:dyDescent="0.25">
      <c r="A963" s="90"/>
      <c r="B963" s="57" t="s">
        <v>3487</v>
      </c>
      <c r="C963" s="60" t="s">
        <v>3488</v>
      </c>
      <c r="D963" s="60" t="s">
        <v>3489</v>
      </c>
      <c r="E963" s="62">
        <v>15284</v>
      </c>
      <c r="F963" s="54">
        <v>1174</v>
      </c>
      <c r="G963" s="28">
        <v>1.7439539999999999E-4</v>
      </c>
      <c r="H963" s="54">
        <v>14110</v>
      </c>
      <c r="I963" s="28">
        <v>2.3189240000000001E-4</v>
      </c>
      <c r="J963" s="65">
        <v>0.75205316219999996</v>
      </c>
      <c r="K963" s="35"/>
      <c r="L963" s="90"/>
      <c r="M963" s="90"/>
      <c r="N963" s="90"/>
      <c r="O963" s="90"/>
      <c r="P963" s="90"/>
      <c r="Q963" s="90"/>
      <c r="R963" s="90"/>
      <c r="S963" s="90"/>
      <c r="T963" s="90"/>
      <c r="U963" s="90"/>
      <c r="V963" s="90"/>
      <c r="W963" s="90"/>
      <c r="X963" s="90"/>
      <c r="Y963" s="90"/>
      <c r="Z963" s="90"/>
      <c r="AA963" s="90"/>
      <c r="AB963" s="90"/>
      <c r="AC963" s="90"/>
      <c r="AD963" s="90"/>
      <c r="AE963" s="90"/>
      <c r="AF963" s="90"/>
      <c r="AG963" s="90"/>
      <c r="AH963" s="90"/>
      <c r="AI963" s="90"/>
      <c r="AJ963" s="90"/>
      <c r="AK963" s="90"/>
      <c r="AL963" s="90"/>
      <c r="AM963" s="90"/>
      <c r="AN963" s="90"/>
      <c r="AO963" s="90"/>
    </row>
    <row r="964" spans="1:41" ht="15" customHeight="1" x14ac:dyDescent="0.25">
      <c r="A964" s="90"/>
      <c r="B964" s="57" t="s">
        <v>2506</v>
      </c>
      <c r="C964" s="60" t="s">
        <v>2507</v>
      </c>
      <c r="D964" s="60" t="s">
        <v>2508</v>
      </c>
      <c r="E964" s="62">
        <v>15215</v>
      </c>
      <c r="F964" s="54">
        <v>1108</v>
      </c>
      <c r="G964" s="28">
        <v>1.645913E-4</v>
      </c>
      <c r="H964" s="54">
        <v>14107</v>
      </c>
      <c r="I964" s="28">
        <v>2.318431E-4</v>
      </c>
      <c r="J964" s="65">
        <v>0.70992513479999997</v>
      </c>
      <c r="K964" s="35"/>
      <c r="L964" s="90"/>
      <c r="M964" s="90"/>
      <c r="N964" s="90"/>
      <c r="O964" s="90"/>
      <c r="P964" s="90"/>
      <c r="Q964" s="90"/>
      <c r="R964" s="90"/>
      <c r="S964" s="90"/>
      <c r="T964" s="90"/>
      <c r="U964" s="90"/>
      <c r="V964" s="90"/>
      <c r="W964" s="90"/>
      <c r="X964" s="90"/>
      <c r="Y964" s="90"/>
      <c r="Z964" s="90"/>
      <c r="AA964" s="90"/>
      <c r="AB964" s="90"/>
      <c r="AC964" s="90"/>
      <c r="AD964" s="90"/>
      <c r="AE964" s="90"/>
      <c r="AF964" s="90"/>
      <c r="AG964" s="90"/>
      <c r="AH964" s="90"/>
      <c r="AI964" s="90"/>
      <c r="AJ964" s="90"/>
      <c r="AK964" s="90"/>
      <c r="AL964" s="90"/>
      <c r="AM964" s="90"/>
      <c r="AN964" s="90"/>
      <c r="AO964" s="90"/>
    </row>
    <row r="965" spans="1:41" ht="15" customHeight="1" x14ac:dyDescent="0.25">
      <c r="A965" s="90"/>
      <c r="B965" s="57" t="s">
        <v>3610</v>
      </c>
      <c r="C965" s="60" t="s">
        <v>3719</v>
      </c>
      <c r="D965" s="60" t="s">
        <v>3904</v>
      </c>
      <c r="E965" s="62">
        <v>15208</v>
      </c>
      <c r="F965" s="54">
        <v>1071</v>
      </c>
      <c r="G965" s="28">
        <v>1.5909499999999999E-4</v>
      </c>
      <c r="H965" s="54">
        <v>14137</v>
      </c>
      <c r="I965" s="28">
        <v>2.3233610000000001E-4</v>
      </c>
      <c r="J965" s="65">
        <v>0.68476203099999999</v>
      </c>
      <c r="K965" s="35"/>
      <c r="L965" s="90"/>
      <c r="M965" s="90"/>
      <c r="N965" s="90"/>
      <c r="O965" s="90"/>
      <c r="P965" s="90"/>
      <c r="Q965" s="90"/>
      <c r="R965" s="90"/>
      <c r="S965" s="90"/>
      <c r="T965" s="90"/>
      <c r="U965" s="90"/>
      <c r="V965" s="90"/>
      <c r="W965" s="90"/>
      <c r="X965" s="90"/>
      <c r="Y965" s="90"/>
      <c r="Z965" s="90"/>
      <c r="AA965" s="90"/>
      <c r="AB965" s="90"/>
      <c r="AC965" s="90"/>
      <c r="AD965" s="90"/>
      <c r="AE965" s="90"/>
      <c r="AF965" s="90"/>
      <c r="AG965" s="90"/>
      <c r="AH965" s="90"/>
      <c r="AI965" s="90"/>
      <c r="AJ965" s="90"/>
      <c r="AK965" s="90"/>
      <c r="AL965" s="90"/>
      <c r="AM965" s="90"/>
      <c r="AN965" s="90"/>
      <c r="AO965" s="90"/>
    </row>
    <row r="966" spans="1:41" ht="15" customHeight="1" x14ac:dyDescent="0.25">
      <c r="A966" s="90"/>
      <c r="B966" s="57" t="s">
        <v>677</v>
      </c>
      <c r="C966" s="60" t="s">
        <v>678</v>
      </c>
      <c r="D966" s="60" t="s">
        <v>679</v>
      </c>
      <c r="E966" s="62">
        <v>15115</v>
      </c>
      <c r="F966" s="54">
        <v>2404</v>
      </c>
      <c r="G966" s="28">
        <v>3.5710949999999999E-4</v>
      </c>
      <c r="H966" s="54">
        <v>12711</v>
      </c>
      <c r="I966" s="28">
        <v>2.0890040000000001E-4</v>
      </c>
      <c r="J966" s="65">
        <v>1.7094728321999999</v>
      </c>
      <c r="K966" s="35"/>
      <c r="L966" s="90"/>
      <c r="M966" s="90"/>
      <c r="N966" s="90"/>
      <c r="O966" s="90"/>
      <c r="P966" s="90"/>
      <c r="Q966" s="90"/>
      <c r="R966" s="90"/>
      <c r="S966" s="90"/>
      <c r="T966" s="90"/>
      <c r="U966" s="90"/>
      <c r="V966" s="90"/>
      <c r="W966" s="90"/>
      <c r="X966" s="90"/>
      <c r="Y966" s="90"/>
      <c r="Z966" s="90"/>
      <c r="AA966" s="90"/>
      <c r="AB966" s="90"/>
      <c r="AC966" s="90"/>
      <c r="AD966" s="90"/>
      <c r="AE966" s="90"/>
      <c r="AF966" s="90"/>
      <c r="AG966" s="90"/>
      <c r="AH966" s="90"/>
      <c r="AI966" s="90"/>
      <c r="AJ966" s="90"/>
      <c r="AK966" s="90"/>
      <c r="AL966" s="90"/>
      <c r="AM966" s="90"/>
      <c r="AN966" s="90"/>
      <c r="AO966" s="90"/>
    </row>
    <row r="967" spans="1:41" ht="15" customHeight="1" x14ac:dyDescent="0.25">
      <c r="A967" s="90"/>
      <c r="B967" s="57" t="s">
        <v>1689</v>
      </c>
      <c r="C967" s="60" t="s">
        <v>1690</v>
      </c>
      <c r="D967" s="60" t="s">
        <v>1691</v>
      </c>
      <c r="E967" s="62">
        <v>15093</v>
      </c>
      <c r="F967" s="54">
        <v>2198</v>
      </c>
      <c r="G967" s="28">
        <v>3.2650860000000003E-4</v>
      </c>
      <c r="H967" s="54">
        <v>12895</v>
      </c>
      <c r="I967" s="28">
        <v>2.119244E-4</v>
      </c>
      <c r="J967" s="65">
        <v>1.5406848079</v>
      </c>
      <c r="K967" s="35"/>
      <c r="L967" s="90"/>
      <c r="M967" s="90"/>
      <c r="N967" s="90"/>
      <c r="O967" s="90"/>
      <c r="P967" s="90"/>
      <c r="Q967" s="90"/>
      <c r="R967" s="90"/>
      <c r="S967" s="90"/>
      <c r="T967" s="90"/>
      <c r="U967" s="90"/>
      <c r="V967" s="90"/>
      <c r="W967" s="90"/>
      <c r="X967" s="90"/>
      <c r="Y967" s="90"/>
      <c r="Z967" s="90"/>
      <c r="AA967" s="90"/>
      <c r="AB967" s="90"/>
      <c r="AC967" s="90"/>
      <c r="AD967" s="90"/>
      <c r="AE967" s="90"/>
      <c r="AF967" s="90"/>
      <c r="AG967" s="90"/>
      <c r="AH967" s="90"/>
      <c r="AI967" s="90"/>
      <c r="AJ967" s="90"/>
      <c r="AK967" s="90"/>
      <c r="AL967" s="90"/>
      <c r="AM967" s="90"/>
      <c r="AN967" s="90"/>
      <c r="AO967" s="90"/>
    </row>
    <row r="968" spans="1:41" ht="15" customHeight="1" x14ac:dyDescent="0.25">
      <c r="A968" s="90"/>
      <c r="B968" s="57" t="s">
        <v>3544</v>
      </c>
      <c r="C968" s="60" t="s">
        <v>231</v>
      </c>
      <c r="D968" s="60" t="s">
        <v>3842</v>
      </c>
      <c r="E968" s="62">
        <v>15076</v>
      </c>
      <c r="F968" s="54">
        <v>3213</v>
      </c>
      <c r="G968" s="28">
        <v>4.772849E-4</v>
      </c>
      <c r="H968" s="54">
        <v>11863</v>
      </c>
      <c r="I968" s="28">
        <v>1.9496380000000001E-4</v>
      </c>
      <c r="J968" s="65">
        <v>2.4480689957999999</v>
      </c>
      <c r="K968" s="35"/>
      <c r="L968" s="90"/>
      <c r="M968" s="90"/>
      <c r="N968" s="90"/>
      <c r="O968" s="90"/>
      <c r="P968" s="90"/>
      <c r="Q968" s="90"/>
      <c r="R968" s="90"/>
      <c r="S968" s="90"/>
      <c r="T968" s="90"/>
      <c r="U968" s="90"/>
      <c r="V968" s="90"/>
      <c r="W968" s="90"/>
      <c r="X968" s="90"/>
      <c r="Y968" s="90"/>
      <c r="Z968" s="90"/>
      <c r="AA968" s="90"/>
      <c r="AB968" s="90"/>
      <c r="AC968" s="90"/>
      <c r="AD968" s="90"/>
      <c r="AE968" s="90"/>
      <c r="AF968" s="90"/>
      <c r="AG968" s="90"/>
      <c r="AH968" s="90"/>
      <c r="AI968" s="90"/>
      <c r="AJ968" s="90"/>
      <c r="AK968" s="90"/>
      <c r="AL968" s="90"/>
      <c r="AM968" s="90"/>
      <c r="AN968" s="90"/>
      <c r="AO968" s="90"/>
    </row>
    <row r="969" spans="1:41" ht="15" customHeight="1" x14ac:dyDescent="0.25">
      <c r="A969" s="90"/>
      <c r="B969" s="57" t="s">
        <v>1761</v>
      </c>
      <c r="C969" s="60" t="s">
        <v>1762</v>
      </c>
      <c r="D969" s="60" t="s">
        <v>1763</v>
      </c>
      <c r="E969" s="62">
        <v>15063</v>
      </c>
      <c r="F969" s="54">
        <v>2229</v>
      </c>
      <c r="G969" s="28">
        <v>3.311136E-4</v>
      </c>
      <c r="H969" s="54">
        <v>12834</v>
      </c>
      <c r="I969" s="28">
        <v>2.1092180000000001E-4</v>
      </c>
      <c r="J969" s="65">
        <v>1.5698403659</v>
      </c>
      <c r="K969" s="35"/>
      <c r="L969" s="90"/>
      <c r="M969" s="90"/>
      <c r="N969" s="90"/>
      <c r="O969" s="90"/>
      <c r="P969" s="90"/>
      <c r="Q969" s="90"/>
      <c r="R969" s="90"/>
      <c r="S969" s="90"/>
      <c r="T969" s="90"/>
      <c r="U969" s="90"/>
      <c r="V969" s="90"/>
      <c r="W969" s="90"/>
      <c r="X969" s="90"/>
      <c r="Y969" s="90"/>
      <c r="Z969" s="90"/>
      <c r="AA969" s="90"/>
      <c r="AB969" s="90"/>
      <c r="AC969" s="90"/>
      <c r="AD969" s="90"/>
      <c r="AE969" s="90"/>
      <c r="AF969" s="90"/>
      <c r="AG969" s="90"/>
      <c r="AH969" s="90"/>
      <c r="AI969" s="90"/>
      <c r="AJ969" s="90"/>
      <c r="AK969" s="90"/>
      <c r="AL969" s="90"/>
      <c r="AM969" s="90"/>
      <c r="AN969" s="90"/>
      <c r="AO969" s="90"/>
    </row>
    <row r="970" spans="1:41" ht="15" customHeight="1" x14ac:dyDescent="0.25">
      <c r="A970" s="90"/>
      <c r="B970" s="57" t="s">
        <v>3609</v>
      </c>
      <c r="C970" s="60" t="s">
        <v>3718</v>
      </c>
      <c r="D970" s="60" t="s">
        <v>3903</v>
      </c>
      <c r="E970" s="62">
        <v>15050</v>
      </c>
      <c r="F970" s="54">
        <v>1563</v>
      </c>
      <c r="G970" s="28">
        <v>2.321806E-4</v>
      </c>
      <c r="H970" s="54">
        <v>13487</v>
      </c>
      <c r="I970" s="28">
        <v>2.2165370000000001E-4</v>
      </c>
      <c r="J970" s="65">
        <v>1.0474928786</v>
      </c>
      <c r="K970" s="35"/>
      <c r="L970" s="90"/>
      <c r="M970" s="90"/>
      <c r="N970" s="90"/>
      <c r="O970" s="90"/>
      <c r="P970" s="90"/>
      <c r="Q970" s="90"/>
      <c r="R970" s="90"/>
      <c r="S970" s="90"/>
      <c r="T970" s="90"/>
      <c r="U970" s="90"/>
      <c r="V970" s="90"/>
      <c r="W970" s="90"/>
      <c r="X970" s="90"/>
      <c r="Y970" s="90"/>
      <c r="Z970" s="90"/>
      <c r="AA970" s="90"/>
      <c r="AB970" s="90"/>
      <c r="AC970" s="90"/>
      <c r="AD970" s="90"/>
      <c r="AE970" s="90"/>
      <c r="AF970" s="90"/>
      <c r="AG970" s="90"/>
      <c r="AH970" s="90"/>
      <c r="AI970" s="90"/>
      <c r="AJ970" s="90"/>
      <c r="AK970" s="90"/>
      <c r="AL970" s="90"/>
      <c r="AM970" s="90"/>
      <c r="AN970" s="90"/>
      <c r="AO970" s="90"/>
    </row>
    <row r="971" spans="1:41" ht="15" customHeight="1" x14ac:dyDescent="0.25">
      <c r="A971" s="90"/>
      <c r="B971" s="57" t="s">
        <v>2868</v>
      </c>
      <c r="C971" s="60" t="s">
        <v>2869</v>
      </c>
      <c r="D971" s="60" t="s">
        <v>3804</v>
      </c>
      <c r="E971" s="62">
        <v>15045</v>
      </c>
      <c r="F971" s="54">
        <v>445</v>
      </c>
      <c r="G971" s="28">
        <v>6.6103899999999996E-5</v>
      </c>
      <c r="H971" s="54">
        <v>14600</v>
      </c>
      <c r="I971" s="28">
        <v>2.3994540000000001E-4</v>
      </c>
      <c r="J971" s="65">
        <v>0.27549556619999999</v>
      </c>
      <c r="K971" s="35"/>
      <c r="L971" s="90"/>
      <c r="M971" s="90"/>
      <c r="N971" s="90"/>
      <c r="O971" s="90"/>
      <c r="P971" s="90"/>
      <c r="Q971" s="90"/>
      <c r="R971" s="90"/>
      <c r="S971" s="90"/>
      <c r="T971" s="90"/>
      <c r="U971" s="90"/>
      <c r="V971" s="90"/>
      <c r="W971" s="90"/>
      <c r="X971" s="90"/>
      <c r="Y971" s="90"/>
      <c r="Z971" s="90"/>
      <c r="AA971" s="90"/>
      <c r="AB971" s="90"/>
      <c r="AC971" s="90"/>
      <c r="AD971" s="90"/>
      <c r="AE971" s="90"/>
      <c r="AF971" s="90"/>
      <c r="AG971" s="90"/>
      <c r="AH971" s="90"/>
      <c r="AI971" s="90"/>
      <c r="AJ971" s="90"/>
      <c r="AK971" s="90"/>
      <c r="AL971" s="90"/>
      <c r="AM971" s="90"/>
      <c r="AN971" s="90"/>
      <c r="AO971" s="90"/>
    </row>
    <row r="972" spans="1:41" ht="15" customHeight="1" x14ac:dyDescent="0.25">
      <c r="A972" s="90"/>
      <c r="B972" s="57" t="s">
        <v>2843</v>
      </c>
      <c r="C972" s="60" t="s">
        <v>2844</v>
      </c>
      <c r="D972" s="60" t="s">
        <v>3793</v>
      </c>
      <c r="E972" s="62">
        <v>15013</v>
      </c>
      <c r="F972" s="54">
        <v>1082</v>
      </c>
      <c r="G972" s="28">
        <v>1.60729E-4</v>
      </c>
      <c r="H972" s="54">
        <v>13931</v>
      </c>
      <c r="I972" s="28">
        <v>2.289506E-4</v>
      </c>
      <c r="J972" s="65">
        <v>0.70202475580000001</v>
      </c>
      <c r="K972" s="35"/>
      <c r="L972" s="90"/>
      <c r="M972" s="90"/>
      <c r="N972" s="90"/>
      <c r="O972" s="90"/>
      <c r="P972" s="90"/>
      <c r="Q972" s="90"/>
      <c r="R972" s="90"/>
      <c r="S972" s="90"/>
      <c r="T972" s="90"/>
      <c r="U972" s="90"/>
      <c r="V972" s="90"/>
      <c r="W972" s="90"/>
      <c r="X972" s="90"/>
      <c r="Y972" s="90"/>
      <c r="Z972" s="90"/>
      <c r="AA972" s="90"/>
      <c r="AB972" s="90"/>
      <c r="AC972" s="90"/>
      <c r="AD972" s="90"/>
      <c r="AE972" s="90"/>
      <c r="AF972" s="90"/>
      <c r="AG972" s="90"/>
      <c r="AH972" s="90"/>
      <c r="AI972" s="90"/>
      <c r="AJ972" s="90"/>
      <c r="AK972" s="90"/>
      <c r="AL972" s="90"/>
      <c r="AM972" s="90"/>
      <c r="AN972" s="90"/>
      <c r="AO972" s="90"/>
    </row>
    <row r="973" spans="1:41" ht="15" customHeight="1" x14ac:dyDescent="0.25">
      <c r="A973" s="90"/>
      <c r="B973" s="57" t="s">
        <v>2670</v>
      </c>
      <c r="C973" s="60" t="s">
        <v>2671</v>
      </c>
      <c r="D973" s="60" t="s">
        <v>3981</v>
      </c>
      <c r="E973" s="62">
        <v>15012</v>
      </c>
      <c r="F973" s="54">
        <v>1246</v>
      </c>
      <c r="G973" s="28">
        <v>1.8509089999999999E-4</v>
      </c>
      <c r="H973" s="54">
        <v>13766</v>
      </c>
      <c r="I973" s="28">
        <v>2.2623890000000001E-4</v>
      </c>
      <c r="J973" s="65">
        <v>0.81812136759999998</v>
      </c>
      <c r="K973" s="35"/>
      <c r="L973" s="90"/>
      <c r="M973" s="90"/>
      <c r="N973" s="90"/>
      <c r="O973" s="90"/>
      <c r="P973" s="90"/>
      <c r="Q973" s="90"/>
      <c r="R973" s="90"/>
      <c r="S973" s="90"/>
      <c r="T973" s="90"/>
      <c r="U973" s="90"/>
      <c r="V973" s="90"/>
      <c r="W973" s="90"/>
      <c r="X973" s="90"/>
      <c r="Y973" s="90"/>
      <c r="Z973" s="90"/>
      <c r="AA973" s="90"/>
      <c r="AB973" s="90"/>
      <c r="AC973" s="90"/>
      <c r="AD973" s="90"/>
      <c r="AE973" s="90"/>
      <c r="AF973" s="90"/>
      <c r="AG973" s="90"/>
      <c r="AH973" s="90"/>
      <c r="AI973" s="90"/>
      <c r="AJ973" s="90"/>
      <c r="AK973" s="90"/>
      <c r="AL973" s="90"/>
      <c r="AM973" s="90"/>
      <c r="AN973" s="90"/>
      <c r="AO973" s="90"/>
    </row>
    <row r="974" spans="1:41" ht="15" customHeight="1" x14ac:dyDescent="0.25">
      <c r="A974" s="90"/>
      <c r="B974" s="57" t="s">
        <v>1950</v>
      </c>
      <c r="C974" s="60" t="s">
        <v>1951</v>
      </c>
      <c r="D974" s="60" t="s">
        <v>1952</v>
      </c>
      <c r="E974" s="62">
        <v>14900</v>
      </c>
      <c r="F974" s="54">
        <v>3019</v>
      </c>
      <c r="G974" s="28">
        <v>4.484666E-4</v>
      </c>
      <c r="H974" s="54">
        <v>11881</v>
      </c>
      <c r="I974" s="28">
        <v>1.952597E-4</v>
      </c>
      <c r="J974" s="65">
        <v>2.2967703640999999</v>
      </c>
      <c r="K974" s="35"/>
      <c r="L974" s="90"/>
      <c r="M974" s="90"/>
      <c r="N974" s="90"/>
      <c r="O974" s="90"/>
      <c r="P974" s="90"/>
      <c r="Q974" s="90"/>
      <c r="R974" s="90"/>
      <c r="S974" s="90"/>
      <c r="T974" s="90"/>
      <c r="U974" s="90"/>
      <c r="V974" s="90"/>
      <c r="W974" s="90"/>
      <c r="X974" s="90"/>
      <c r="Y974" s="90"/>
      <c r="Z974" s="90"/>
      <c r="AA974" s="90"/>
      <c r="AB974" s="90"/>
      <c r="AC974" s="90"/>
      <c r="AD974" s="90"/>
      <c r="AE974" s="90"/>
      <c r="AF974" s="90"/>
      <c r="AG974" s="90"/>
      <c r="AH974" s="90"/>
      <c r="AI974" s="90"/>
      <c r="AJ974" s="90"/>
      <c r="AK974" s="90"/>
      <c r="AL974" s="90"/>
      <c r="AM974" s="90"/>
      <c r="AN974" s="90"/>
      <c r="AO974" s="90"/>
    </row>
    <row r="975" spans="1:41" ht="15" customHeight="1" x14ac:dyDescent="0.25">
      <c r="A975" s="90"/>
      <c r="B975" s="57" t="s">
        <v>3591</v>
      </c>
      <c r="C975" s="60" t="s">
        <v>3703</v>
      </c>
      <c r="D975" s="60" t="s">
        <v>3886</v>
      </c>
      <c r="E975" s="62">
        <v>14860</v>
      </c>
      <c r="F975" s="54">
        <v>1544</v>
      </c>
      <c r="G975" s="28">
        <v>2.293582E-4</v>
      </c>
      <c r="H975" s="54">
        <v>13316</v>
      </c>
      <c r="I975" s="28">
        <v>2.188433E-4</v>
      </c>
      <c r="J975" s="65">
        <v>1.0480475041999999</v>
      </c>
      <c r="K975" s="35"/>
      <c r="L975" s="90"/>
      <c r="M975" s="90"/>
      <c r="N975" s="90"/>
      <c r="O975" s="90"/>
      <c r="P975" s="90"/>
      <c r="Q975" s="90"/>
      <c r="R975" s="90"/>
      <c r="S975" s="90"/>
      <c r="T975" s="90"/>
      <c r="U975" s="90"/>
      <c r="V975" s="90"/>
      <c r="W975" s="90"/>
      <c r="X975" s="90"/>
      <c r="Y975" s="90"/>
      <c r="Z975" s="90"/>
      <c r="AA975" s="90"/>
      <c r="AB975" s="90"/>
      <c r="AC975" s="90"/>
      <c r="AD975" s="90"/>
      <c r="AE975" s="90"/>
      <c r="AF975" s="90"/>
      <c r="AG975" s="90"/>
      <c r="AH975" s="90"/>
      <c r="AI975" s="90"/>
      <c r="AJ975" s="90"/>
      <c r="AK975" s="90"/>
      <c r="AL975" s="90"/>
      <c r="AM975" s="90"/>
      <c r="AN975" s="90"/>
      <c r="AO975" s="90"/>
    </row>
    <row r="976" spans="1:41" ht="15" customHeight="1" x14ac:dyDescent="0.25">
      <c r="A976" s="90"/>
      <c r="B976" s="57" t="s">
        <v>3579</v>
      </c>
      <c r="C976" s="60" t="s">
        <v>331</v>
      </c>
      <c r="D976" s="60" t="s">
        <v>3874</v>
      </c>
      <c r="E976" s="62">
        <v>14841</v>
      </c>
      <c r="F976" s="54">
        <v>1282</v>
      </c>
      <c r="G976" s="28">
        <v>1.9043860000000001E-4</v>
      </c>
      <c r="H976" s="54">
        <v>13559</v>
      </c>
      <c r="I976" s="28">
        <v>2.228369E-4</v>
      </c>
      <c r="J976" s="65">
        <v>0.85460971019999998</v>
      </c>
      <c r="K976" s="35"/>
      <c r="L976" s="90"/>
      <c r="M976" s="90"/>
      <c r="N976" s="90"/>
      <c r="O976" s="90"/>
      <c r="P976" s="90"/>
      <c r="Q976" s="90"/>
      <c r="R976" s="90"/>
      <c r="S976" s="90"/>
      <c r="T976" s="90"/>
      <c r="U976" s="90"/>
      <c r="V976" s="90"/>
      <c r="W976" s="90"/>
      <c r="X976" s="90"/>
      <c r="Y976" s="90"/>
      <c r="Z976" s="90"/>
      <c r="AA976" s="90"/>
      <c r="AB976" s="90"/>
      <c r="AC976" s="90"/>
      <c r="AD976" s="90"/>
      <c r="AE976" s="90"/>
      <c r="AF976" s="90"/>
      <c r="AG976" s="90"/>
      <c r="AH976" s="90"/>
      <c r="AI976" s="90"/>
      <c r="AJ976" s="90"/>
      <c r="AK976" s="90"/>
      <c r="AL976" s="90"/>
      <c r="AM976" s="90"/>
      <c r="AN976" s="90"/>
      <c r="AO976" s="90"/>
    </row>
    <row r="977" spans="1:41" ht="15" customHeight="1" x14ac:dyDescent="0.25">
      <c r="A977" s="90"/>
      <c r="B977" s="57" t="s">
        <v>3636</v>
      </c>
      <c r="C977" s="60" t="s">
        <v>1609</v>
      </c>
      <c r="D977" s="60" t="s">
        <v>3929</v>
      </c>
      <c r="E977" s="62">
        <v>14828</v>
      </c>
      <c r="F977" s="54">
        <v>1028</v>
      </c>
      <c r="G977" s="28">
        <v>1.527074E-4</v>
      </c>
      <c r="H977" s="54">
        <v>13800</v>
      </c>
      <c r="I977" s="28">
        <v>2.2679770000000001E-4</v>
      </c>
      <c r="J977" s="65">
        <v>0.6733199567</v>
      </c>
      <c r="K977" s="35"/>
      <c r="L977" s="90"/>
      <c r="M977" s="90"/>
      <c r="N977" s="90"/>
      <c r="O977" s="90"/>
      <c r="P977" s="90"/>
      <c r="Q977" s="90"/>
      <c r="R977" s="90"/>
      <c r="S977" s="90"/>
      <c r="T977" s="90"/>
      <c r="U977" s="90"/>
      <c r="V977" s="90"/>
      <c r="W977" s="90"/>
      <c r="X977" s="90"/>
      <c r="Y977" s="90"/>
      <c r="Z977" s="90"/>
      <c r="AA977" s="90"/>
      <c r="AB977" s="90"/>
      <c r="AC977" s="90"/>
      <c r="AD977" s="90"/>
      <c r="AE977" s="90"/>
      <c r="AF977" s="90"/>
      <c r="AG977" s="90"/>
      <c r="AH977" s="90"/>
      <c r="AI977" s="90"/>
      <c r="AJ977" s="90"/>
      <c r="AK977" s="90"/>
      <c r="AL977" s="90"/>
      <c r="AM977" s="90"/>
      <c r="AN977" s="90"/>
      <c r="AO977" s="90"/>
    </row>
    <row r="978" spans="1:41" ht="15" customHeight="1" x14ac:dyDescent="0.25">
      <c r="A978" s="90"/>
      <c r="B978" s="57" t="s">
        <v>3476</v>
      </c>
      <c r="C978" s="60" t="s">
        <v>3477</v>
      </c>
      <c r="D978" s="60" t="s">
        <v>3478</v>
      </c>
      <c r="E978" s="62">
        <v>14821</v>
      </c>
      <c r="F978" s="54">
        <v>425</v>
      </c>
      <c r="G978" s="28">
        <v>6.31329E-5</v>
      </c>
      <c r="H978" s="54">
        <v>14396</v>
      </c>
      <c r="I978" s="28">
        <v>2.3659270000000001E-4</v>
      </c>
      <c r="J978" s="65">
        <v>0.26684222340000002</v>
      </c>
      <c r="K978" s="35"/>
      <c r="L978" s="90"/>
      <c r="M978" s="90"/>
      <c r="N978" s="90"/>
      <c r="O978" s="90"/>
      <c r="P978" s="90"/>
      <c r="Q978" s="90"/>
      <c r="R978" s="90"/>
      <c r="S978" s="90"/>
      <c r="T978" s="90"/>
      <c r="U978" s="90"/>
      <c r="V978" s="90"/>
      <c r="W978" s="90"/>
      <c r="X978" s="90"/>
      <c r="Y978" s="90"/>
      <c r="Z978" s="90"/>
      <c r="AA978" s="90"/>
      <c r="AB978" s="90"/>
      <c r="AC978" s="90"/>
      <c r="AD978" s="90"/>
      <c r="AE978" s="90"/>
      <c r="AF978" s="90"/>
      <c r="AG978" s="90"/>
      <c r="AH978" s="90"/>
      <c r="AI978" s="90"/>
      <c r="AJ978" s="90"/>
      <c r="AK978" s="90"/>
      <c r="AL978" s="90"/>
      <c r="AM978" s="90"/>
      <c r="AN978" s="90"/>
      <c r="AO978" s="90"/>
    </row>
    <row r="979" spans="1:41" ht="15" customHeight="1" x14ac:dyDescent="0.25">
      <c r="A979" s="90"/>
      <c r="B979" s="57" t="s">
        <v>2270</v>
      </c>
      <c r="C979" s="60" t="s">
        <v>2271</v>
      </c>
      <c r="D979" s="60" t="s">
        <v>2272</v>
      </c>
      <c r="E979" s="62">
        <v>14800</v>
      </c>
      <c r="F979" s="54">
        <v>1401</v>
      </c>
      <c r="G979" s="28">
        <v>2.0811580000000001E-4</v>
      </c>
      <c r="H979" s="54">
        <v>13399</v>
      </c>
      <c r="I979" s="28">
        <v>2.2020739999999999E-4</v>
      </c>
      <c r="J979" s="65">
        <v>0.94509008439999997</v>
      </c>
      <c r="K979" s="35"/>
      <c r="L979" s="90"/>
      <c r="M979" s="90"/>
      <c r="N979" s="90"/>
      <c r="O979" s="90"/>
      <c r="P979" s="90"/>
      <c r="Q979" s="90"/>
      <c r="R979" s="90"/>
      <c r="S979" s="90"/>
      <c r="T979" s="90"/>
      <c r="U979" s="90"/>
      <c r="V979" s="90"/>
      <c r="W979" s="90"/>
      <c r="X979" s="90"/>
      <c r="Y979" s="90"/>
      <c r="Z979" s="90"/>
      <c r="AA979" s="90"/>
      <c r="AB979" s="90"/>
      <c r="AC979" s="90"/>
      <c r="AD979" s="90"/>
      <c r="AE979" s="90"/>
      <c r="AF979" s="90"/>
      <c r="AG979" s="90"/>
      <c r="AH979" s="90"/>
      <c r="AI979" s="90"/>
      <c r="AJ979" s="90"/>
      <c r="AK979" s="90"/>
      <c r="AL979" s="90"/>
      <c r="AM979" s="90"/>
      <c r="AN979" s="90"/>
      <c r="AO979" s="90"/>
    </row>
    <row r="980" spans="1:41" ht="15" customHeight="1" x14ac:dyDescent="0.25">
      <c r="A980" s="90"/>
      <c r="B980" s="57" t="s">
        <v>3281</v>
      </c>
      <c r="C980" s="60" t="s">
        <v>3282</v>
      </c>
      <c r="D980" s="60" t="s">
        <v>3283</v>
      </c>
      <c r="E980" s="62">
        <v>14798</v>
      </c>
      <c r="F980" s="54">
        <v>1061</v>
      </c>
      <c r="G980" s="28">
        <v>1.576095E-4</v>
      </c>
      <c r="H980" s="54">
        <v>13737</v>
      </c>
      <c r="I980" s="28">
        <v>2.2576230000000001E-4</v>
      </c>
      <c r="J980" s="65">
        <v>0.6981213892</v>
      </c>
      <c r="K980" s="35"/>
      <c r="L980" s="90"/>
      <c r="M980" s="90"/>
      <c r="N980" s="90"/>
      <c r="O980" s="90"/>
      <c r="P980" s="90"/>
      <c r="Q980" s="90"/>
      <c r="R980" s="90"/>
      <c r="S980" s="90"/>
      <c r="T980" s="90"/>
      <c r="U980" s="90"/>
      <c r="V980" s="90"/>
      <c r="W980" s="90"/>
      <c r="X980" s="90"/>
      <c r="Y980" s="90"/>
      <c r="Z980" s="90"/>
      <c r="AA980" s="90"/>
      <c r="AB980" s="90"/>
      <c r="AC980" s="90"/>
      <c r="AD980" s="90"/>
      <c r="AE980" s="90"/>
      <c r="AF980" s="90"/>
      <c r="AG980" s="90"/>
      <c r="AH980" s="90"/>
      <c r="AI980" s="90"/>
      <c r="AJ980" s="90"/>
      <c r="AK980" s="90"/>
      <c r="AL980" s="90"/>
      <c r="AM980" s="90"/>
      <c r="AN980" s="90"/>
      <c r="AO980" s="90"/>
    </row>
    <row r="981" spans="1:41" ht="15" customHeight="1" x14ac:dyDescent="0.25">
      <c r="A981" s="90"/>
      <c r="B981" s="57" t="s">
        <v>2036</v>
      </c>
      <c r="C981" s="60" t="s">
        <v>2037</v>
      </c>
      <c r="D981" s="60" t="s">
        <v>2038</v>
      </c>
      <c r="E981" s="62">
        <v>14739</v>
      </c>
      <c r="F981" s="54">
        <v>782</v>
      </c>
      <c r="G981" s="28">
        <v>1.161646E-4</v>
      </c>
      <c r="H981" s="54">
        <v>13957</v>
      </c>
      <c r="I981" s="28">
        <v>2.2937789999999999E-4</v>
      </c>
      <c r="J981" s="65">
        <v>0.50643315840000003</v>
      </c>
      <c r="K981" s="35"/>
      <c r="L981" s="90"/>
      <c r="M981" s="90"/>
      <c r="N981" s="90"/>
      <c r="O981" s="90"/>
      <c r="P981" s="90"/>
      <c r="Q981" s="90"/>
      <c r="R981" s="90"/>
      <c r="S981" s="90"/>
      <c r="T981" s="90"/>
      <c r="U981" s="90"/>
      <c r="V981" s="90"/>
      <c r="W981" s="90"/>
      <c r="X981" s="90"/>
      <c r="Y981" s="90"/>
      <c r="Z981" s="90"/>
      <c r="AA981" s="90"/>
      <c r="AB981" s="90"/>
      <c r="AC981" s="90"/>
      <c r="AD981" s="90"/>
      <c r="AE981" s="90"/>
      <c r="AF981" s="90"/>
      <c r="AG981" s="90"/>
      <c r="AH981" s="90"/>
      <c r="AI981" s="90"/>
      <c r="AJ981" s="90"/>
      <c r="AK981" s="90"/>
      <c r="AL981" s="90"/>
      <c r="AM981" s="90"/>
      <c r="AN981" s="90"/>
      <c r="AO981" s="90"/>
    </row>
    <row r="982" spans="1:41" ht="15" customHeight="1" x14ac:dyDescent="0.25">
      <c r="A982" s="90"/>
      <c r="B982" s="57" t="s">
        <v>3152</v>
      </c>
      <c r="C982" s="60" t="s">
        <v>3153</v>
      </c>
      <c r="D982" s="60" t="s">
        <v>3154</v>
      </c>
      <c r="E982" s="62">
        <v>14713</v>
      </c>
      <c r="F982" s="54">
        <v>694</v>
      </c>
      <c r="G982" s="28">
        <v>1.030924E-4</v>
      </c>
      <c r="H982" s="54">
        <v>14019</v>
      </c>
      <c r="I982" s="28">
        <v>2.3039689999999999E-4</v>
      </c>
      <c r="J982" s="65">
        <v>0.44745554389999997</v>
      </c>
      <c r="K982" s="35"/>
      <c r="L982" s="90"/>
      <c r="M982" s="90"/>
      <c r="N982" s="90"/>
      <c r="O982" s="90"/>
      <c r="P982" s="90"/>
      <c r="Q982" s="90"/>
      <c r="R982" s="90"/>
      <c r="S982" s="90"/>
      <c r="T982" s="90"/>
      <c r="U982" s="90"/>
      <c r="V982" s="90"/>
      <c r="W982" s="90"/>
      <c r="X982" s="90"/>
      <c r="Y982" s="90"/>
      <c r="Z982" s="90"/>
      <c r="AA982" s="90"/>
      <c r="AB982" s="90"/>
      <c r="AC982" s="90"/>
      <c r="AD982" s="90"/>
      <c r="AE982" s="90"/>
      <c r="AF982" s="90"/>
      <c r="AG982" s="90"/>
      <c r="AH982" s="90"/>
      <c r="AI982" s="90"/>
      <c r="AJ982" s="90"/>
      <c r="AK982" s="90"/>
      <c r="AL982" s="90"/>
      <c r="AM982" s="90"/>
      <c r="AN982" s="90"/>
      <c r="AO982" s="90"/>
    </row>
    <row r="983" spans="1:41" ht="15" customHeight="1" x14ac:dyDescent="0.25">
      <c r="A983" s="90"/>
      <c r="B983" s="57" t="s">
        <v>1150</v>
      </c>
      <c r="C983" s="60" t="s">
        <v>1151</v>
      </c>
      <c r="D983" s="60" t="s">
        <v>1152</v>
      </c>
      <c r="E983" s="62">
        <v>14709</v>
      </c>
      <c r="F983" s="54">
        <v>1574</v>
      </c>
      <c r="G983" s="28">
        <v>2.3381460000000001E-4</v>
      </c>
      <c r="H983" s="54">
        <v>13135</v>
      </c>
      <c r="I983" s="28">
        <v>2.158687E-4</v>
      </c>
      <c r="J983" s="65">
        <v>1.0831338022999999</v>
      </c>
      <c r="K983" s="35"/>
      <c r="L983" s="90"/>
      <c r="M983" s="90"/>
      <c r="N983" s="90"/>
      <c r="O983" s="90"/>
      <c r="P983" s="90"/>
      <c r="Q983" s="90"/>
      <c r="R983" s="90"/>
      <c r="S983" s="90"/>
      <c r="T983" s="90"/>
      <c r="U983" s="90"/>
      <c r="V983" s="90"/>
      <c r="W983" s="90"/>
      <c r="X983" s="90"/>
      <c r="Y983" s="90"/>
      <c r="Z983" s="90"/>
      <c r="AA983" s="90"/>
      <c r="AB983" s="90"/>
      <c r="AC983" s="90"/>
      <c r="AD983" s="90"/>
      <c r="AE983" s="90"/>
      <c r="AF983" s="90"/>
      <c r="AG983" s="90"/>
      <c r="AH983" s="90"/>
      <c r="AI983" s="90"/>
      <c r="AJ983" s="90"/>
      <c r="AK983" s="90"/>
      <c r="AL983" s="90"/>
      <c r="AM983" s="90"/>
      <c r="AN983" s="90"/>
      <c r="AO983" s="90"/>
    </row>
    <row r="984" spans="1:41" ht="15" customHeight="1" x14ac:dyDescent="0.25">
      <c r="A984" s="90"/>
      <c r="B984" s="57" t="s">
        <v>2222</v>
      </c>
      <c r="C984" s="60" t="s">
        <v>2223</v>
      </c>
      <c r="D984" s="60" t="s">
        <v>2224</v>
      </c>
      <c r="E984" s="62">
        <v>14706</v>
      </c>
      <c r="F984" s="54">
        <v>956</v>
      </c>
      <c r="G984" s="28">
        <v>1.420119E-4</v>
      </c>
      <c r="H984" s="54">
        <v>13750</v>
      </c>
      <c r="I984" s="28">
        <v>2.2597599999999999E-4</v>
      </c>
      <c r="J984" s="65">
        <v>0.62843831090000002</v>
      </c>
      <c r="K984" s="35"/>
      <c r="L984" s="90"/>
      <c r="M984" s="90"/>
      <c r="N984" s="90"/>
      <c r="O984" s="90"/>
      <c r="P984" s="90"/>
      <c r="Q984" s="90"/>
      <c r="R984" s="90"/>
      <c r="S984" s="90"/>
      <c r="T984" s="90"/>
      <c r="U984" s="90"/>
      <c r="V984" s="90"/>
      <c r="W984" s="90"/>
      <c r="X984" s="90"/>
      <c r="Y984" s="90"/>
      <c r="Z984" s="90"/>
      <c r="AA984" s="90"/>
      <c r="AB984" s="90"/>
      <c r="AC984" s="90"/>
      <c r="AD984" s="90"/>
      <c r="AE984" s="90"/>
      <c r="AF984" s="90"/>
      <c r="AG984" s="90"/>
      <c r="AH984" s="90"/>
      <c r="AI984" s="90"/>
      <c r="AJ984" s="90"/>
      <c r="AK984" s="90"/>
      <c r="AL984" s="90"/>
      <c r="AM984" s="90"/>
      <c r="AN984" s="90"/>
      <c r="AO984" s="90"/>
    </row>
    <row r="985" spans="1:41" ht="15" customHeight="1" x14ac:dyDescent="0.25">
      <c r="A985" s="90"/>
      <c r="B985" s="57" t="s">
        <v>145</v>
      </c>
      <c r="C985" s="60" t="s">
        <v>146</v>
      </c>
      <c r="D985" s="60" t="s">
        <v>147</v>
      </c>
      <c r="E985" s="62">
        <v>14617</v>
      </c>
      <c r="F985" s="54">
        <v>822</v>
      </c>
      <c r="G985" s="28">
        <v>1.2210650000000001E-4</v>
      </c>
      <c r="H985" s="54">
        <v>13795</v>
      </c>
      <c r="I985" s="28">
        <v>2.2671550000000001E-4</v>
      </c>
      <c r="J985" s="65">
        <v>0.53858911409999999</v>
      </c>
      <c r="K985" s="35"/>
      <c r="L985" s="90"/>
      <c r="M985" s="90"/>
      <c r="N985" s="90"/>
      <c r="O985" s="90"/>
      <c r="P985" s="90"/>
      <c r="Q985" s="90"/>
      <c r="R985" s="90"/>
      <c r="S985" s="90"/>
      <c r="T985" s="90"/>
      <c r="U985" s="90"/>
      <c r="V985" s="90"/>
      <c r="W985" s="90"/>
      <c r="X985" s="90"/>
      <c r="Y985" s="90"/>
      <c r="Z985" s="90"/>
      <c r="AA985" s="90"/>
      <c r="AB985" s="90"/>
      <c r="AC985" s="90"/>
      <c r="AD985" s="90"/>
      <c r="AE985" s="90"/>
      <c r="AF985" s="90"/>
      <c r="AG985" s="90"/>
      <c r="AH985" s="90"/>
      <c r="AI985" s="90"/>
      <c r="AJ985" s="90"/>
      <c r="AK985" s="90"/>
      <c r="AL985" s="90"/>
      <c r="AM985" s="90"/>
      <c r="AN985" s="90"/>
      <c r="AO985" s="90"/>
    </row>
    <row r="986" spans="1:41" ht="15" customHeight="1" x14ac:dyDescent="0.25">
      <c r="A986" s="90"/>
      <c r="B986" s="57" t="s">
        <v>1746</v>
      </c>
      <c r="C986" s="60" t="s">
        <v>1747</v>
      </c>
      <c r="D986" s="60" t="s">
        <v>1748</v>
      </c>
      <c r="E986" s="62">
        <v>14593</v>
      </c>
      <c r="F986" s="54">
        <v>2815</v>
      </c>
      <c r="G986" s="28">
        <v>4.1816279999999997E-4</v>
      </c>
      <c r="H986" s="54">
        <v>11778</v>
      </c>
      <c r="I986" s="28">
        <v>1.9356690000000001E-4</v>
      </c>
      <c r="J986" s="65">
        <v>2.1603012044000001</v>
      </c>
      <c r="K986" s="35"/>
      <c r="L986" s="90"/>
      <c r="M986" s="90"/>
      <c r="N986" s="90"/>
      <c r="O986" s="90"/>
      <c r="P986" s="90"/>
      <c r="Q986" s="90"/>
      <c r="R986" s="90"/>
      <c r="S986" s="90"/>
      <c r="T986" s="90"/>
      <c r="U986" s="90"/>
      <c r="V986" s="90"/>
      <c r="W986" s="90"/>
      <c r="X986" s="90"/>
      <c r="Y986" s="90"/>
      <c r="Z986" s="90"/>
      <c r="AA986" s="90"/>
      <c r="AB986" s="90"/>
      <c r="AC986" s="90"/>
      <c r="AD986" s="90"/>
      <c r="AE986" s="90"/>
      <c r="AF986" s="90"/>
      <c r="AG986" s="90"/>
      <c r="AH986" s="90"/>
      <c r="AI986" s="90"/>
      <c r="AJ986" s="90"/>
      <c r="AK986" s="90"/>
      <c r="AL986" s="90"/>
      <c r="AM986" s="90"/>
      <c r="AN986" s="90"/>
      <c r="AO986" s="90"/>
    </row>
    <row r="987" spans="1:41" ht="15" customHeight="1" x14ac:dyDescent="0.25">
      <c r="A987" s="90"/>
      <c r="B987" s="57" t="s">
        <v>2619</v>
      </c>
      <c r="C987" s="60" t="s">
        <v>2620</v>
      </c>
      <c r="D987" s="60" t="s">
        <v>3960</v>
      </c>
      <c r="E987" s="62">
        <v>14540</v>
      </c>
      <c r="F987" s="54">
        <v>1171</v>
      </c>
      <c r="G987" s="28">
        <v>1.7394980000000001E-4</v>
      </c>
      <c r="H987" s="54">
        <v>13369</v>
      </c>
      <c r="I987" s="28">
        <v>2.1971440000000001E-4</v>
      </c>
      <c r="J987" s="65">
        <v>0.7917087236</v>
      </c>
      <c r="K987" s="35"/>
      <c r="L987" s="90"/>
      <c r="M987" s="90"/>
      <c r="N987" s="90"/>
      <c r="O987" s="90"/>
      <c r="P987" s="90"/>
      <c r="Q987" s="90"/>
      <c r="R987" s="90"/>
      <c r="S987" s="90"/>
      <c r="T987" s="90"/>
      <c r="U987" s="90"/>
      <c r="V987" s="90"/>
      <c r="W987" s="90"/>
      <c r="X987" s="90"/>
      <c r="Y987" s="90"/>
      <c r="Z987" s="90"/>
      <c r="AA987" s="90"/>
      <c r="AB987" s="90"/>
      <c r="AC987" s="90"/>
      <c r="AD987" s="90"/>
      <c r="AE987" s="90"/>
      <c r="AF987" s="90"/>
      <c r="AG987" s="90"/>
      <c r="AH987" s="90"/>
      <c r="AI987" s="90"/>
      <c r="AJ987" s="90"/>
      <c r="AK987" s="90"/>
      <c r="AL987" s="90"/>
      <c r="AM987" s="90"/>
      <c r="AN987" s="90"/>
      <c r="AO987" s="90"/>
    </row>
    <row r="988" spans="1:41" ht="15" customHeight="1" x14ac:dyDescent="0.25">
      <c r="A988" s="90"/>
      <c r="B988" s="57" t="s">
        <v>2631</v>
      </c>
      <c r="C988" s="60" t="s">
        <v>2632</v>
      </c>
      <c r="D988" s="60" t="s">
        <v>3965</v>
      </c>
      <c r="E988" s="62">
        <v>14511</v>
      </c>
      <c r="F988" s="54">
        <v>929</v>
      </c>
      <c r="G988" s="28">
        <v>1.3800109999999999E-4</v>
      </c>
      <c r="H988" s="54">
        <v>13582</v>
      </c>
      <c r="I988" s="28">
        <v>2.2321489999999999E-4</v>
      </c>
      <c r="J988" s="65">
        <v>0.61824333970000001</v>
      </c>
      <c r="K988" s="35"/>
      <c r="L988" s="90"/>
      <c r="M988" s="90"/>
      <c r="N988" s="90"/>
      <c r="O988" s="90"/>
      <c r="P988" s="90"/>
      <c r="Q988" s="90"/>
      <c r="R988" s="90"/>
      <c r="S988" s="90"/>
      <c r="T988" s="90"/>
      <c r="U988" s="90"/>
      <c r="V988" s="90"/>
      <c r="W988" s="90"/>
      <c r="X988" s="90"/>
      <c r="Y988" s="90"/>
      <c r="Z988" s="90"/>
      <c r="AA988" s="90"/>
      <c r="AB988" s="90"/>
      <c r="AC988" s="90"/>
      <c r="AD988" s="90"/>
      <c r="AE988" s="90"/>
      <c r="AF988" s="90"/>
      <c r="AG988" s="90"/>
      <c r="AH988" s="90"/>
      <c r="AI988" s="90"/>
      <c r="AJ988" s="90"/>
      <c r="AK988" s="90"/>
      <c r="AL988" s="90"/>
      <c r="AM988" s="90"/>
      <c r="AN988" s="90"/>
      <c r="AO988" s="90"/>
    </row>
    <row r="989" spans="1:41" ht="15" customHeight="1" x14ac:dyDescent="0.25">
      <c r="A989" s="90"/>
      <c r="B989" s="57" t="s">
        <v>2225</v>
      </c>
      <c r="C989" s="60" t="s">
        <v>2226</v>
      </c>
      <c r="D989" s="60" t="s">
        <v>2227</v>
      </c>
      <c r="E989" s="62">
        <v>14437</v>
      </c>
      <c r="F989" s="54">
        <v>2463</v>
      </c>
      <c r="G989" s="28">
        <v>3.6587389999999999E-4</v>
      </c>
      <c r="H989" s="54">
        <v>11974</v>
      </c>
      <c r="I989" s="28">
        <v>1.9678809999999999E-4</v>
      </c>
      <c r="J989" s="65">
        <v>1.8592278516</v>
      </c>
      <c r="K989" s="35"/>
      <c r="L989" s="90"/>
      <c r="M989" s="90"/>
      <c r="N989" s="90"/>
      <c r="O989" s="90"/>
      <c r="P989" s="90"/>
      <c r="Q989" s="90"/>
      <c r="R989" s="90"/>
      <c r="S989" s="90"/>
      <c r="T989" s="90"/>
      <c r="U989" s="90"/>
      <c r="V989" s="90"/>
      <c r="W989" s="90"/>
      <c r="X989" s="90"/>
      <c r="Y989" s="90"/>
      <c r="Z989" s="90"/>
      <c r="AA989" s="90"/>
      <c r="AB989" s="90"/>
      <c r="AC989" s="90"/>
      <c r="AD989" s="90"/>
      <c r="AE989" s="90"/>
      <c r="AF989" s="90"/>
      <c r="AG989" s="90"/>
      <c r="AH989" s="90"/>
      <c r="AI989" s="90"/>
      <c r="AJ989" s="90"/>
      <c r="AK989" s="90"/>
      <c r="AL989" s="90"/>
      <c r="AM989" s="90"/>
      <c r="AN989" s="90"/>
      <c r="AO989" s="90"/>
    </row>
    <row r="990" spans="1:41" ht="15" customHeight="1" x14ac:dyDescent="0.25">
      <c r="A990" s="90"/>
      <c r="B990" s="57" t="s">
        <v>3149</v>
      </c>
      <c r="C990" s="60" t="s">
        <v>3150</v>
      </c>
      <c r="D990" s="60" t="s">
        <v>3151</v>
      </c>
      <c r="E990" s="62">
        <v>14404</v>
      </c>
      <c r="F990" s="54">
        <v>1594</v>
      </c>
      <c r="G990" s="28">
        <v>2.3678560000000001E-4</v>
      </c>
      <c r="H990" s="54">
        <v>12810</v>
      </c>
      <c r="I990" s="28">
        <v>2.1052740000000001E-4</v>
      </c>
      <c r="J990" s="65">
        <v>1.1247257698999999</v>
      </c>
      <c r="K990" s="35"/>
      <c r="L990" s="90"/>
      <c r="M990" s="90"/>
      <c r="N990" s="90"/>
      <c r="O990" s="90"/>
      <c r="P990" s="90"/>
      <c r="Q990" s="90"/>
      <c r="R990" s="90"/>
      <c r="S990" s="90"/>
      <c r="T990" s="90"/>
      <c r="U990" s="90"/>
      <c r="V990" s="90"/>
      <c r="W990" s="90"/>
      <c r="X990" s="90"/>
      <c r="Y990" s="90"/>
      <c r="Z990" s="90"/>
      <c r="AA990" s="90"/>
      <c r="AB990" s="90"/>
      <c r="AC990" s="90"/>
      <c r="AD990" s="90"/>
      <c r="AE990" s="90"/>
      <c r="AF990" s="90"/>
      <c r="AG990" s="90"/>
      <c r="AH990" s="90"/>
      <c r="AI990" s="90"/>
      <c r="AJ990" s="90"/>
      <c r="AK990" s="90"/>
      <c r="AL990" s="90"/>
      <c r="AM990" s="90"/>
      <c r="AN990" s="90"/>
      <c r="AO990" s="90"/>
    </row>
    <row r="991" spans="1:41" ht="15" customHeight="1" x14ac:dyDescent="0.25">
      <c r="A991" s="90"/>
      <c r="B991" s="57" t="s">
        <v>536</v>
      </c>
      <c r="C991" s="60" t="s">
        <v>537</v>
      </c>
      <c r="D991" s="60" t="s">
        <v>538</v>
      </c>
      <c r="E991" s="62">
        <v>14402</v>
      </c>
      <c r="F991" s="54">
        <v>1923</v>
      </c>
      <c r="G991" s="28">
        <v>2.8565790000000001E-4</v>
      </c>
      <c r="H991" s="54">
        <v>12479</v>
      </c>
      <c r="I991" s="28">
        <v>2.050876E-4</v>
      </c>
      <c r="J991" s="65">
        <v>1.3928583693000001</v>
      </c>
      <c r="K991" s="35"/>
      <c r="L991" s="90"/>
      <c r="M991" s="90"/>
      <c r="N991" s="90"/>
      <c r="O991" s="90"/>
      <c r="P991" s="90"/>
      <c r="Q991" s="90"/>
      <c r="R991" s="90"/>
      <c r="S991" s="90"/>
      <c r="T991" s="90"/>
      <c r="U991" s="90"/>
      <c r="V991" s="90"/>
      <c r="W991" s="90"/>
      <c r="X991" s="90"/>
      <c r="Y991" s="90"/>
      <c r="Z991" s="90"/>
      <c r="AA991" s="90"/>
      <c r="AB991" s="90"/>
      <c r="AC991" s="90"/>
      <c r="AD991" s="90"/>
      <c r="AE991" s="90"/>
      <c r="AF991" s="90"/>
      <c r="AG991" s="90"/>
      <c r="AH991" s="90"/>
      <c r="AI991" s="90"/>
      <c r="AJ991" s="90"/>
      <c r="AK991" s="90"/>
      <c r="AL991" s="90"/>
      <c r="AM991" s="90"/>
      <c r="AN991" s="90"/>
      <c r="AO991" s="90"/>
    </row>
    <row r="992" spans="1:41" ht="15" customHeight="1" x14ac:dyDescent="0.25">
      <c r="A992" s="90"/>
      <c r="B992" s="57" t="s">
        <v>2065</v>
      </c>
      <c r="C992" s="60" t="s">
        <v>2066</v>
      </c>
      <c r="D992" s="60" t="s">
        <v>2067</v>
      </c>
      <c r="E992" s="62">
        <v>14348</v>
      </c>
      <c r="F992" s="54">
        <v>1169</v>
      </c>
      <c r="G992" s="28">
        <v>1.7365269999999999E-4</v>
      </c>
      <c r="H992" s="54">
        <v>13179</v>
      </c>
      <c r="I992" s="28">
        <v>2.165918E-4</v>
      </c>
      <c r="J992" s="65">
        <v>0.80175100269999999</v>
      </c>
      <c r="K992" s="35"/>
      <c r="L992" s="90"/>
      <c r="M992" s="90"/>
      <c r="N992" s="90"/>
      <c r="O992" s="90"/>
      <c r="P992" s="90"/>
      <c r="Q992" s="90"/>
      <c r="R992" s="90"/>
      <c r="S992" s="90"/>
      <c r="T992" s="90"/>
      <c r="U992" s="90"/>
      <c r="V992" s="90"/>
      <c r="W992" s="90"/>
      <c r="X992" s="90"/>
      <c r="Y992" s="90"/>
      <c r="Z992" s="90"/>
      <c r="AA992" s="90"/>
      <c r="AB992" s="90"/>
      <c r="AC992" s="90"/>
      <c r="AD992" s="90"/>
      <c r="AE992" s="90"/>
      <c r="AF992" s="90"/>
      <c r="AG992" s="90"/>
      <c r="AH992" s="90"/>
      <c r="AI992" s="90"/>
      <c r="AJ992" s="90"/>
      <c r="AK992" s="90"/>
      <c r="AL992" s="90"/>
      <c r="AM992" s="90"/>
      <c r="AN992" s="90"/>
      <c r="AO992" s="90"/>
    </row>
    <row r="993" spans="1:41" ht="15" customHeight="1" x14ac:dyDescent="0.25">
      <c r="A993" s="90"/>
      <c r="B993" s="57" t="s">
        <v>3611</v>
      </c>
      <c r="C993" s="60" t="s">
        <v>3720</v>
      </c>
      <c r="D993" s="60" t="s">
        <v>3905</v>
      </c>
      <c r="E993" s="62">
        <v>14332</v>
      </c>
      <c r="F993" s="54">
        <v>1301</v>
      </c>
      <c r="G993" s="28">
        <v>1.9326099999999999E-4</v>
      </c>
      <c r="H993" s="54">
        <v>13031</v>
      </c>
      <c r="I993" s="28">
        <v>2.1415949999999999E-4</v>
      </c>
      <c r="J993" s="65">
        <v>0.90241646440000001</v>
      </c>
      <c r="K993" s="35"/>
      <c r="L993" s="90"/>
      <c r="M993" s="90"/>
      <c r="N993" s="90"/>
      <c r="O993" s="90"/>
      <c r="P993" s="90"/>
      <c r="Q993" s="90"/>
      <c r="R993" s="90"/>
      <c r="S993" s="90"/>
      <c r="T993" s="90"/>
      <c r="U993" s="90"/>
      <c r="V993" s="90"/>
      <c r="W993" s="90"/>
      <c r="X993" s="90"/>
      <c r="Y993" s="90"/>
      <c r="Z993" s="90"/>
      <c r="AA993" s="90"/>
      <c r="AB993" s="90"/>
      <c r="AC993" s="90"/>
      <c r="AD993" s="90"/>
      <c r="AE993" s="90"/>
      <c r="AF993" s="90"/>
      <c r="AG993" s="90"/>
      <c r="AH993" s="90"/>
      <c r="AI993" s="90"/>
      <c r="AJ993" s="90"/>
      <c r="AK993" s="90"/>
      <c r="AL993" s="90"/>
      <c r="AM993" s="90"/>
      <c r="AN993" s="90"/>
      <c r="AO993" s="90"/>
    </row>
    <row r="994" spans="1:41" ht="15" customHeight="1" x14ac:dyDescent="0.25">
      <c r="A994" s="90"/>
      <c r="B994" s="57" t="s">
        <v>3622</v>
      </c>
      <c r="C994" s="60" t="s">
        <v>3730</v>
      </c>
      <c r="D994" s="60" t="s">
        <v>3916</v>
      </c>
      <c r="E994" s="62">
        <v>14246</v>
      </c>
      <c r="F994" s="54">
        <v>1058</v>
      </c>
      <c r="G994" s="28">
        <v>1.5716379999999999E-4</v>
      </c>
      <c r="H994" s="54">
        <v>13188</v>
      </c>
      <c r="I994" s="28">
        <v>2.1673969999999999E-4</v>
      </c>
      <c r="J994" s="65">
        <v>0.72512718610000004</v>
      </c>
      <c r="K994" s="35"/>
      <c r="L994" s="90"/>
      <c r="M994" s="90"/>
      <c r="N994" s="90"/>
      <c r="O994" s="90"/>
      <c r="P994" s="90"/>
      <c r="Q994" s="90"/>
      <c r="R994" s="90"/>
      <c r="S994" s="90"/>
      <c r="T994" s="90"/>
      <c r="U994" s="90"/>
      <c r="V994" s="90"/>
      <c r="W994" s="90"/>
      <c r="X994" s="90"/>
      <c r="Y994" s="90"/>
      <c r="Z994" s="90"/>
      <c r="AA994" s="90"/>
      <c r="AB994" s="90"/>
      <c r="AC994" s="90"/>
      <c r="AD994" s="90"/>
      <c r="AE994" s="90"/>
      <c r="AF994" s="90"/>
      <c r="AG994" s="90"/>
      <c r="AH994" s="90"/>
      <c r="AI994" s="90"/>
      <c r="AJ994" s="90"/>
      <c r="AK994" s="90"/>
      <c r="AL994" s="90"/>
      <c r="AM994" s="90"/>
      <c r="AN994" s="90"/>
      <c r="AO994" s="90"/>
    </row>
    <row r="995" spans="1:41" ht="15" customHeight="1" x14ac:dyDescent="0.25">
      <c r="A995" s="90"/>
      <c r="B995" s="57" t="s">
        <v>2664</v>
      </c>
      <c r="C995" s="60" t="s">
        <v>2665</v>
      </c>
      <c r="D995" s="60" t="s">
        <v>3978</v>
      </c>
      <c r="E995" s="62">
        <v>14233</v>
      </c>
      <c r="F995" s="54">
        <v>1193</v>
      </c>
      <c r="G995" s="28">
        <v>1.772178E-4</v>
      </c>
      <c r="H995" s="54">
        <v>13040</v>
      </c>
      <c r="I995" s="28">
        <v>2.1430740000000001E-4</v>
      </c>
      <c r="J995" s="65">
        <v>0.82693297600000004</v>
      </c>
      <c r="K995" s="35"/>
      <c r="L995" s="90"/>
      <c r="M995" s="90"/>
      <c r="N995" s="90"/>
      <c r="O995" s="90"/>
      <c r="P995" s="90"/>
      <c r="Q995" s="90"/>
      <c r="R995" s="90"/>
      <c r="S995" s="90"/>
      <c r="T995" s="90"/>
      <c r="U995" s="90"/>
      <c r="V995" s="90"/>
      <c r="W995" s="90"/>
      <c r="X995" s="90"/>
      <c r="Y995" s="90"/>
      <c r="Z995" s="90"/>
      <c r="AA995" s="90"/>
      <c r="AB995" s="90"/>
      <c r="AC995" s="90"/>
      <c r="AD995" s="90"/>
      <c r="AE995" s="90"/>
      <c r="AF995" s="90"/>
      <c r="AG995" s="90"/>
      <c r="AH995" s="90"/>
      <c r="AI995" s="90"/>
      <c r="AJ995" s="90"/>
      <c r="AK995" s="90"/>
      <c r="AL995" s="90"/>
      <c r="AM995" s="90"/>
      <c r="AN995" s="90"/>
      <c r="AO995" s="90"/>
    </row>
    <row r="996" spans="1:41" ht="15" customHeight="1" x14ac:dyDescent="0.25">
      <c r="A996" s="90"/>
      <c r="B996" s="57" t="s">
        <v>2279</v>
      </c>
      <c r="C996" s="60" t="s">
        <v>2280</v>
      </c>
      <c r="D996" s="60" t="s">
        <v>2281</v>
      </c>
      <c r="E996" s="62">
        <v>14223</v>
      </c>
      <c r="F996" s="54">
        <v>1150</v>
      </c>
      <c r="G996" s="28">
        <v>1.7083030000000001E-4</v>
      </c>
      <c r="H996" s="54">
        <v>13073</v>
      </c>
      <c r="I996" s="28">
        <v>2.148497E-4</v>
      </c>
      <c r="J996" s="65">
        <v>0.79511516689999995</v>
      </c>
      <c r="K996" s="35"/>
      <c r="L996" s="90"/>
      <c r="M996" s="90"/>
      <c r="N996" s="90"/>
      <c r="O996" s="90"/>
      <c r="P996" s="90"/>
      <c r="Q996" s="90"/>
      <c r="R996" s="90"/>
      <c r="S996" s="90"/>
      <c r="T996" s="90"/>
      <c r="U996" s="90"/>
      <c r="V996" s="90"/>
      <c r="W996" s="90"/>
      <c r="X996" s="90"/>
      <c r="Y996" s="90"/>
      <c r="Z996" s="90"/>
      <c r="AA996" s="90"/>
      <c r="AB996" s="90"/>
      <c r="AC996" s="90"/>
      <c r="AD996" s="90"/>
      <c r="AE996" s="90"/>
      <c r="AF996" s="90"/>
      <c r="AG996" s="90"/>
      <c r="AH996" s="90"/>
      <c r="AI996" s="90"/>
      <c r="AJ996" s="90"/>
      <c r="AK996" s="90"/>
      <c r="AL996" s="90"/>
      <c r="AM996" s="90"/>
      <c r="AN996" s="90"/>
      <c r="AO996" s="90"/>
    </row>
    <row r="997" spans="1:41" ht="15" customHeight="1" x14ac:dyDescent="0.25">
      <c r="A997" s="90"/>
      <c r="B997" s="57" t="s">
        <v>3629</v>
      </c>
      <c r="C997" s="60" t="s">
        <v>3737</v>
      </c>
      <c r="D997" s="60" t="s">
        <v>3923</v>
      </c>
      <c r="E997" s="62">
        <v>14205</v>
      </c>
      <c r="F997" s="54">
        <v>35</v>
      </c>
      <c r="G997" s="28">
        <v>5.1991821999999999E-6</v>
      </c>
      <c r="H997" s="54">
        <v>14170</v>
      </c>
      <c r="I997" s="28">
        <v>2.3287850000000001E-4</v>
      </c>
      <c r="J997" s="65">
        <v>2.2325729200000002E-2</v>
      </c>
      <c r="K997" s="35"/>
      <c r="L997" s="90"/>
      <c r="M997" s="90"/>
      <c r="N997" s="90"/>
      <c r="O997" s="90"/>
      <c r="P997" s="90"/>
      <c r="Q997" s="90"/>
      <c r="R997" s="90"/>
      <c r="S997" s="90"/>
      <c r="T997" s="90"/>
      <c r="U997" s="90"/>
      <c r="V997" s="90"/>
      <c r="W997" s="90"/>
      <c r="X997" s="90"/>
      <c r="Y997" s="90"/>
      <c r="Z997" s="90"/>
      <c r="AA997" s="90"/>
      <c r="AB997" s="90"/>
      <c r="AC997" s="90"/>
      <c r="AD997" s="90"/>
      <c r="AE997" s="90"/>
      <c r="AF997" s="90"/>
      <c r="AG997" s="90"/>
      <c r="AH997" s="90"/>
      <c r="AI997" s="90"/>
      <c r="AJ997" s="90"/>
      <c r="AK997" s="90"/>
      <c r="AL997" s="90"/>
      <c r="AM997" s="90"/>
      <c r="AN997" s="90"/>
      <c r="AO997" s="90"/>
    </row>
    <row r="998" spans="1:41" ht="15" customHeight="1" x14ac:dyDescent="0.25">
      <c r="A998" s="90"/>
      <c r="B998" s="57" t="s">
        <v>3546</v>
      </c>
      <c r="C998" s="60" t="s">
        <v>3663</v>
      </c>
      <c r="D998" s="60" t="s">
        <v>3844</v>
      </c>
      <c r="E998" s="62">
        <v>14188</v>
      </c>
      <c r="F998" s="54">
        <v>6225</v>
      </c>
      <c r="G998" s="28">
        <v>9.2471169999999996E-4</v>
      </c>
      <c r="H998" s="54">
        <v>7963</v>
      </c>
      <c r="I998" s="28">
        <v>1.308688E-4</v>
      </c>
      <c r="J998" s="65">
        <v>7.0659424936999997</v>
      </c>
      <c r="K998" s="35"/>
      <c r="L998" s="90"/>
      <c r="M998" s="90"/>
      <c r="N998" s="90"/>
      <c r="O998" s="90"/>
      <c r="P998" s="90"/>
      <c r="Q998" s="90"/>
      <c r="R998" s="90"/>
      <c r="S998" s="90"/>
      <c r="T998" s="90"/>
      <c r="U998" s="90"/>
      <c r="V998" s="90"/>
      <c r="W998" s="90"/>
      <c r="X998" s="90"/>
      <c r="Y998" s="90"/>
      <c r="Z998" s="90"/>
      <c r="AA998" s="90"/>
      <c r="AB998" s="90"/>
      <c r="AC998" s="90"/>
      <c r="AD998" s="90"/>
      <c r="AE998" s="90"/>
      <c r="AF998" s="90"/>
      <c r="AG998" s="90"/>
      <c r="AH998" s="90"/>
      <c r="AI998" s="90"/>
      <c r="AJ998" s="90"/>
      <c r="AK998" s="90"/>
      <c r="AL998" s="90"/>
      <c r="AM998" s="90"/>
      <c r="AN998" s="90"/>
      <c r="AO998" s="90"/>
    </row>
    <row r="999" spans="1:41" ht="15" customHeight="1" x14ac:dyDescent="0.25">
      <c r="A999" s="90"/>
      <c r="B999" s="57" t="s">
        <v>2641</v>
      </c>
      <c r="C999" s="60" t="s">
        <v>2642</v>
      </c>
      <c r="D999" s="60" t="s">
        <v>3970</v>
      </c>
      <c r="E999" s="62">
        <v>14170</v>
      </c>
      <c r="F999" s="54">
        <v>1257</v>
      </c>
      <c r="G999" s="28">
        <v>1.8672489999999999E-4</v>
      </c>
      <c r="H999" s="54">
        <v>12913</v>
      </c>
      <c r="I999" s="28">
        <v>2.1222020000000001E-4</v>
      </c>
      <c r="J999" s="65">
        <v>0.87986407389999999</v>
      </c>
      <c r="K999" s="35"/>
      <c r="L999" s="90"/>
      <c r="M999" s="90"/>
      <c r="N999" s="90"/>
      <c r="O999" s="90"/>
      <c r="P999" s="90"/>
      <c r="Q999" s="90"/>
      <c r="R999" s="90"/>
      <c r="S999" s="90"/>
      <c r="T999" s="90"/>
      <c r="U999" s="90"/>
      <c r="V999" s="90"/>
      <c r="W999" s="90"/>
      <c r="X999" s="90"/>
      <c r="Y999" s="90"/>
      <c r="Z999" s="90"/>
      <c r="AA999" s="90"/>
      <c r="AB999" s="90"/>
      <c r="AC999" s="90"/>
      <c r="AD999" s="90"/>
      <c r="AE999" s="90"/>
      <c r="AF999" s="90"/>
      <c r="AG999" s="90"/>
      <c r="AH999" s="90"/>
      <c r="AI999" s="90"/>
      <c r="AJ999" s="90"/>
      <c r="AK999" s="90"/>
      <c r="AL999" s="90"/>
      <c r="AM999" s="90"/>
      <c r="AN999" s="90"/>
      <c r="AO999" s="90"/>
    </row>
    <row r="1000" spans="1:41" ht="15" customHeight="1" x14ac:dyDescent="0.25">
      <c r="A1000" s="90"/>
      <c r="B1000" s="57" t="s">
        <v>3362</v>
      </c>
      <c r="C1000" s="60" t="s">
        <v>3363</v>
      </c>
      <c r="D1000" s="60" t="s">
        <v>3364</v>
      </c>
      <c r="E1000" s="62">
        <v>14165</v>
      </c>
      <c r="F1000" s="54">
        <v>1266</v>
      </c>
      <c r="G1000" s="28">
        <v>1.880618E-4</v>
      </c>
      <c r="H1000" s="54">
        <v>12899</v>
      </c>
      <c r="I1000" s="28">
        <v>2.1199009999999999E-4</v>
      </c>
      <c r="J1000" s="65">
        <v>0.88712561940000001</v>
      </c>
      <c r="K1000" s="35"/>
      <c r="L1000" s="90"/>
      <c r="M1000" s="90"/>
      <c r="N1000" s="90"/>
      <c r="O1000" s="90"/>
      <c r="P1000" s="90"/>
      <c r="Q1000" s="90"/>
      <c r="R1000" s="90"/>
      <c r="S1000" s="90"/>
      <c r="T1000" s="90"/>
      <c r="U1000" s="90"/>
      <c r="V1000" s="90"/>
      <c r="W1000" s="90"/>
      <c r="X1000" s="90"/>
      <c r="Y1000" s="90"/>
      <c r="Z1000" s="90"/>
      <c r="AA1000" s="90"/>
      <c r="AB1000" s="90"/>
      <c r="AC1000" s="90"/>
      <c r="AD1000" s="90"/>
      <c r="AE1000" s="90"/>
      <c r="AF1000" s="90"/>
      <c r="AG1000" s="90"/>
      <c r="AH1000" s="90"/>
      <c r="AI1000" s="90"/>
      <c r="AJ1000" s="90"/>
      <c r="AK1000" s="90"/>
      <c r="AL1000" s="90"/>
      <c r="AM1000" s="90"/>
      <c r="AN1000" s="90"/>
      <c r="AO1000" s="90"/>
    </row>
    <row r="1001" spans="1:41" ht="15" customHeight="1" x14ac:dyDescent="0.25">
      <c r="A1001" s="90"/>
      <c r="B1001" s="57" t="s">
        <v>2121</v>
      </c>
      <c r="C1001" s="60" t="s">
        <v>2122</v>
      </c>
      <c r="D1001" s="60" t="s">
        <v>2123</v>
      </c>
      <c r="E1001" s="62">
        <v>14117</v>
      </c>
      <c r="F1001" s="54">
        <v>1180</v>
      </c>
      <c r="G1001" s="28">
        <v>1.752867E-4</v>
      </c>
      <c r="H1001" s="54">
        <v>12937</v>
      </c>
      <c r="I1001" s="28">
        <v>2.1261460000000001E-4</v>
      </c>
      <c r="J1001" s="65">
        <v>0.82443398810000001</v>
      </c>
      <c r="K1001" s="35"/>
      <c r="L1001" s="90"/>
      <c r="M1001" s="90"/>
      <c r="N1001" s="90"/>
      <c r="O1001" s="90"/>
      <c r="P1001" s="90"/>
      <c r="Q1001" s="90"/>
      <c r="R1001" s="90"/>
      <c r="S1001" s="90"/>
      <c r="T1001" s="90"/>
      <c r="U1001" s="90"/>
      <c r="V1001" s="90"/>
      <c r="W1001" s="90"/>
      <c r="X1001" s="90"/>
      <c r="Y1001" s="90"/>
      <c r="Z1001" s="90"/>
      <c r="AA1001" s="90"/>
      <c r="AB1001" s="90"/>
      <c r="AC1001" s="90"/>
      <c r="AD1001" s="90"/>
      <c r="AE1001" s="90"/>
      <c r="AF1001" s="90"/>
      <c r="AG1001" s="90"/>
      <c r="AH1001" s="90"/>
      <c r="AI1001" s="90"/>
      <c r="AJ1001" s="90"/>
      <c r="AK1001" s="90"/>
      <c r="AL1001" s="90"/>
      <c r="AM1001" s="90"/>
      <c r="AN1001" s="90"/>
      <c r="AO1001" s="90"/>
    </row>
    <row r="1002" spans="1:41" ht="15" customHeight="1" x14ac:dyDescent="0.25">
      <c r="A1002" s="90"/>
      <c r="B1002" s="57" t="s">
        <v>1214</v>
      </c>
      <c r="C1002" s="60" t="s">
        <v>1215</v>
      </c>
      <c r="D1002" s="60" t="s">
        <v>1216</v>
      </c>
      <c r="E1002" s="62">
        <v>14049</v>
      </c>
      <c r="F1002" s="54">
        <v>387</v>
      </c>
      <c r="G1002" s="28">
        <v>5.7488100000000003E-5</v>
      </c>
      <c r="H1002" s="54">
        <v>13662</v>
      </c>
      <c r="I1002" s="28">
        <v>2.245297E-4</v>
      </c>
      <c r="J1002" s="65">
        <v>0.25603783279999998</v>
      </c>
      <c r="K1002" s="35"/>
      <c r="L1002" s="90"/>
      <c r="M1002" s="90"/>
      <c r="N1002" s="90"/>
      <c r="O1002" s="90"/>
      <c r="P1002" s="90"/>
      <c r="Q1002" s="90"/>
      <c r="R1002" s="90"/>
      <c r="S1002" s="90"/>
      <c r="T1002" s="90"/>
      <c r="U1002" s="90"/>
      <c r="V1002" s="90"/>
      <c r="W1002" s="90"/>
      <c r="X1002" s="90"/>
      <c r="Y1002" s="90"/>
      <c r="Z1002" s="90"/>
      <c r="AA1002" s="90"/>
      <c r="AB1002" s="90"/>
      <c r="AC1002" s="90"/>
      <c r="AD1002" s="90"/>
      <c r="AE1002" s="90"/>
      <c r="AF1002" s="90"/>
      <c r="AG1002" s="90"/>
      <c r="AH1002" s="90"/>
      <c r="AI1002" s="90"/>
      <c r="AJ1002" s="90"/>
      <c r="AK1002" s="90"/>
      <c r="AL1002" s="90"/>
      <c r="AM1002" s="90"/>
      <c r="AN1002" s="90"/>
      <c r="AO1002" s="90"/>
    </row>
    <row r="1003" spans="1:41" ht="15" customHeight="1" x14ac:dyDescent="0.25">
      <c r="A1003" s="90"/>
      <c r="B1003" s="57" t="s">
        <v>3422</v>
      </c>
      <c r="C1003" s="60" t="s">
        <v>3423</v>
      </c>
      <c r="D1003" s="60" t="s">
        <v>3424</v>
      </c>
      <c r="E1003" s="62">
        <v>13953</v>
      </c>
      <c r="F1003" s="54">
        <v>974</v>
      </c>
      <c r="G1003" s="28">
        <v>1.446858E-4</v>
      </c>
      <c r="H1003" s="54">
        <v>12979</v>
      </c>
      <c r="I1003" s="28">
        <v>2.133049E-4</v>
      </c>
      <c r="J1003" s="65">
        <v>0.6783052571</v>
      </c>
      <c r="K1003" s="35"/>
      <c r="L1003" s="90"/>
      <c r="M1003" s="90"/>
      <c r="N1003" s="90"/>
      <c r="O1003" s="90"/>
      <c r="P1003" s="90"/>
      <c r="Q1003" s="90"/>
      <c r="R1003" s="90"/>
      <c r="S1003" s="90"/>
      <c r="T1003" s="90"/>
      <c r="U1003" s="90"/>
      <c r="V1003" s="90"/>
      <c r="W1003" s="90"/>
      <c r="X1003" s="90"/>
      <c r="Y1003" s="90"/>
      <c r="Z1003" s="90"/>
      <c r="AA1003" s="90"/>
      <c r="AB1003" s="90"/>
      <c r="AC1003" s="90"/>
      <c r="AD1003" s="90"/>
      <c r="AE1003" s="90"/>
      <c r="AF1003" s="90"/>
      <c r="AG1003" s="90"/>
      <c r="AH1003" s="90"/>
      <c r="AI1003" s="90"/>
      <c r="AJ1003" s="90"/>
      <c r="AK1003" s="90"/>
      <c r="AL1003" s="90"/>
      <c r="AM1003" s="90"/>
      <c r="AN1003" s="90"/>
      <c r="AO1003" s="90"/>
    </row>
    <row r="1004" spans="1:41" ht="15" customHeight="1" x14ac:dyDescent="0.25">
      <c r="A1004" s="90"/>
      <c r="B1004" s="57" t="s">
        <v>1926</v>
      </c>
      <c r="C1004" s="60" t="s">
        <v>1927</v>
      </c>
      <c r="D1004" s="60" t="s">
        <v>1928</v>
      </c>
      <c r="E1004" s="62">
        <v>13934</v>
      </c>
      <c r="F1004" s="54">
        <v>2232</v>
      </c>
      <c r="G1004" s="28">
        <v>3.3155929999999998E-4</v>
      </c>
      <c r="H1004" s="54">
        <v>11702</v>
      </c>
      <c r="I1004" s="28">
        <v>1.9231789999999999E-4</v>
      </c>
      <c r="J1004" s="65">
        <v>1.724017044</v>
      </c>
      <c r="K1004" s="35"/>
      <c r="L1004" s="90"/>
      <c r="M1004" s="90"/>
      <c r="N1004" s="90"/>
      <c r="O1004" s="90"/>
      <c r="P1004" s="90"/>
      <c r="Q1004" s="90"/>
      <c r="R1004" s="90"/>
      <c r="S1004" s="90"/>
      <c r="T1004" s="90"/>
      <c r="U1004" s="90"/>
      <c r="V1004" s="90"/>
      <c r="W1004" s="90"/>
      <c r="X1004" s="90"/>
      <c r="Y1004" s="90"/>
      <c r="Z1004" s="90"/>
      <c r="AA1004" s="90"/>
      <c r="AB1004" s="90"/>
      <c r="AC1004" s="90"/>
      <c r="AD1004" s="90"/>
      <c r="AE1004" s="90"/>
      <c r="AF1004" s="90"/>
      <c r="AG1004" s="90"/>
      <c r="AH1004" s="90"/>
      <c r="AI1004" s="90"/>
      <c r="AJ1004" s="90"/>
      <c r="AK1004" s="90"/>
      <c r="AL1004" s="90"/>
      <c r="AM1004" s="90"/>
      <c r="AN1004" s="90"/>
      <c r="AO1004" s="90"/>
    </row>
    <row r="1005" spans="1:41" ht="15" customHeight="1" x14ac:dyDescent="0.25">
      <c r="A1005" s="90"/>
      <c r="B1005" s="57" t="s">
        <v>3311</v>
      </c>
      <c r="C1005" s="60" t="s">
        <v>3312</v>
      </c>
      <c r="D1005" s="60" t="s">
        <v>3313</v>
      </c>
      <c r="E1005" s="62">
        <v>13932</v>
      </c>
      <c r="F1005" s="54">
        <v>883</v>
      </c>
      <c r="G1005" s="28">
        <v>1.3116789999999999E-4</v>
      </c>
      <c r="H1005" s="54">
        <v>13049</v>
      </c>
      <c r="I1005" s="28">
        <v>2.144553E-4</v>
      </c>
      <c r="J1005" s="65">
        <v>0.61163303059999996</v>
      </c>
      <c r="K1005" s="35"/>
      <c r="L1005" s="90"/>
      <c r="M1005" s="90"/>
      <c r="N1005" s="90"/>
      <c r="O1005" s="90"/>
      <c r="P1005" s="90"/>
      <c r="Q1005" s="90"/>
      <c r="R1005" s="90"/>
      <c r="S1005" s="90"/>
      <c r="T1005" s="90"/>
      <c r="U1005" s="90"/>
      <c r="V1005" s="90"/>
      <c r="W1005" s="90"/>
      <c r="X1005" s="90"/>
      <c r="Y1005" s="90"/>
      <c r="Z1005" s="90"/>
      <c r="AA1005" s="90"/>
      <c r="AB1005" s="90"/>
      <c r="AC1005" s="90"/>
      <c r="AD1005" s="90"/>
      <c r="AE1005" s="90"/>
      <c r="AF1005" s="90"/>
      <c r="AG1005" s="90"/>
      <c r="AH1005" s="90"/>
      <c r="AI1005" s="90"/>
      <c r="AJ1005" s="90"/>
      <c r="AK1005" s="90"/>
      <c r="AL1005" s="90"/>
      <c r="AM1005" s="90"/>
      <c r="AN1005" s="90"/>
      <c r="AO1005" s="90"/>
    </row>
    <row r="1006" spans="1:41" ht="15" customHeight="1" x14ac:dyDescent="0.25">
      <c r="A1006" s="90"/>
      <c r="B1006" s="57" t="s">
        <v>2591</v>
      </c>
      <c r="C1006" s="60" t="s">
        <v>2592</v>
      </c>
      <c r="D1006" s="60" t="s">
        <v>3946</v>
      </c>
      <c r="E1006" s="62">
        <v>13885</v>
      </c>
      <c r="F1006" s="54">
        <v>1475</v>
      </c>
      <c r="G1006" s="28">
        <v>2.191084E-4</v>
      </c>
      <c r="H1006" s="54">
        <v>12410</v>
      </c>
      <c r="I1006" s="28">
        <v>2.0395360000000001E-4</v>
      </c>
      <c r="J1006" s="65">
        <v>1.0743052482</v>
      </c>
      <c r="K1006" s="35"/>
      <c r="L1006" s="90"/>
      <c r="M1006" s="90"/>
      <c r="N1006" s="90"/>
      <c r="O1006" s="90"/>
      <c r="P1006" s="90"/>
      <c r="Q1006" s="90"/>
      <c r="R1006" s="90"/>
      <c r="S1006" s="90"/>
      <c r="T1006" s="90"/>
      <c r="U1006" s="90"/>
      <c r="V1006" s="90"/>
      <c r="W1006" s="90"/>
      <c r="X1006" s="90"/>
      <c r="Y1006" s="90"/>
      <c r="Z1006" s="90"/>
      <c r="AA1006" s="90"/>
      <c r="AB1006" s="90"/>
      <c r="AC1006" s="90"/>
      <c r="AD1006" s="90"/>
      <c r="AE1006" s="90"/>
      <c r="AF1006" s="90"/>
      <c r="AG1006" s="90"/>
      <c r="AH1006" s="90"/>
      <c r="AI1006" s="90"/>
      <c r="AJ1006" s="90"/>
      <c r="AK1006" s="90"/>
      <c r="AL1006" s="90"/>
      <c r="AM1006" s="90"/>
      <c r="AN1006" s="90"/>
      <c r="AO1006" s="90"/>
    </row>
    <row r="1007" spans="1:41" ht="15" customHeight="1" x14ac:dyDescent="0.25">
      <c r="A1007" s="90"/>
      <c r="B1007" s="57" t="s">
        <v>2322</v>
      </c>
      <c r="C1007" s="60" t="s">
        <v>2320</v>
      </c>
      <c r="D1007" s="60" t="s">
        <v>2323</v>
      </c>
      <c r="E1007" s="62">
        <v>13855</v>
      </c>
      <c r="F1007" s="54">
        <v>1730</v>
      </c>
      <c r="G1007" s="28">
        <v>2.5698810000000002E-4</v>
      </c>
      <c r="H1007" s="54">
        <v>12125</v>
      </c>
      <c r="I1007" s="28">
        <v>1.9926969999999999E-4</v>
      </c>
      <c r="J1007" s="65">
        <v>1.2896498572999999</v>
      </c>
      <c r="K1007" s="35"/>
      <c r="L1007" s="90"/>
      <c r="M1007" s="90"/>
      <c r="N1007" s="90"/>
      <c r="O1007" s="90"/>
      <c r="P1007" s="90"/>
      <c r="Q1007" s="90"/>
      <c r="R1007" s="90"/>
      <c r="S1007" s="90"/>
      <c r="T1007" s="90"/>
      <c r="U1007" s="90"/>
      <c r="V1007" s="90"/>
      <c r="W1007" s="90"/>
      <c r="X1007" s="90"/>
      <c r="Y1007" s="90"/>
      <c r="Z1007" s="90"/>
      <c r="AA1007" s="90"/>
      <c r="AB1007" s="90"/>
      <c r="AC1007" s="90"/>
      <c r="AD1007" s="90"/>
      <c r="AE1007" s="90"/>
      <c r="AF1007" s="90"/>
      <c r="AG1007" s="90"/>
      <c r="AH1007" s="90"/>
      <c r="AI1007" s="90"/>
      <c r="AJ1007" s="90"/>
      <c r="AK1007" s="90"/>
      <c r="AL1007" s="90"/>
      <c r="AM1007" s="90"/>
      <c r="AN1007" s="90"/>
      <c r="AO1007" s="90"/>
    </row>
    <row r="1008" spans="1:41" ht="15" customHeight="1" x14ac:dyDescent="0.25">
      <c r="A1008" s="90"/>
      <c r="B1008" s="57" t="s">
        <v>3537</v>
      </c>
      <c r="C1008" s="60" t="s">
        <v>3655</v>
      </c>
      <c r="D1008" s="60" t="s">
        <v>3836</v>
      </c>
      <c r="E1008" s="62">
        <v>13839</v>
      </c>
      <c r="F1008" s="54">
        <v>827</v>
      </c>
      <c r="G1008" s="28">
        <v>1.228492E-4</v>
      </c>
      <c r="H1008" s="54">
        <v>13012</v>
      </c>
      <c r="I1008" s="28">
        <v>2.1384719999999999E-4</v>
      </c>
      <c r="J1008" s="65">
        <v>0.57447206299999998</v>
      </c>
      <c r="K1008" s="35"/>
      <c r="L1008" s="90"/>
      <c r="M1008" s="90"/>
      <c r="N1008" s="90"/>
      <c r="O1008" s="90"/>
      <c r="P1008" s="90"/>
      <c r="Q1008" s="90"/>
      <c r="R1008" s="90"/>
      <c r="S1008" s="90"/>
      <c r="T1008" s="90"/>
      <c r="U1008" s="90"/>
      <c r="V1008" s="90"/>
      <c r="W1008" s="90"/>
      <c r="X1008" s="90"/>
      <c r="Y1008" s="90"/>
      <c r="Z1008" s="90"/>
      <c r="AA1008" s="90"/>
      <c r="AB1008" s="90"/>
      <c r="AC1008" s="90"/>
      <c r="AD1008" s="90"/>
      <c r="AE1008" s="90"/>
      <c r="AF1008" s="90"/>
      <c r="AG1008" s="90"/>
      <c r="AH1008" s="90"/>
      <c r="AI1008" s="90"/>
      <c r="AJ1008" s="90"/>
      <c r="AK1008" s="90"/>
      <c r="AL1008" s="90"/>
      <c r="AM1008" s="90"/>
      <c r="AN1008" s="90"/>
      <c r="AO1008" s="90"/>
    </row>
    <row r="1009" spans="1:41" ht="15" customHeight="1" x14ac:dyDescent="0.25">
      <c r="A1009" s="90"/>
      <c r="B1009" s="57" t="s">
        <v>3272</v>
      </c>
      <c r="C1009" s="60" t="s">
        <v>3273</v>
      </c>
      <c r="D1009" s="60" t="s">
        <v>3274</v>
      </c>
      <c r="E1009" s="62">
        <v>13836</v>
      </c>
      <c r="F1009" s="54">
        <v>937</v>
      </c>
      <c r="G1009" s="28">
        <v>1.3918949999999999E-4</v>
      </c>
      <c r="H1009" s="54">
        <v>12899</v>
      </c>
      <c r="I1009" s="28">
        <v>2.1199009999999999E-4</v>
      </c>
      <c r="J1009" s="65">
        <v>0.6565850754</v>
      </c>
      <c r="K1009" s="35"/>
      <c r="L1009" s="90"/>
      <c r="M1009" s="90"/>
      <c r="N1009" s="90"/>
      <c r="O1009" s="90"/>
      <c r="P1009" s="90"/>
      <c r="Q1009" s="90"/>
      <c r="R1009" s="90"/>
      <c r="S1009" s="90"/>
      <c r="T1009" s="90"/>
      <c r="U1009" s="90"/>
      <c r="V1009" s="90"/>
      <c r="W1009" s="90"/>
      <c r="X1009" s="90"/>
      <c r="Y1009" s="90"/>
      <c r="Z1009" s="90"/>
      <c r="AA1009" s="90"/>
      <c r="AB1009" s="90"/>
      <c r="AC1009" s="90"/>
      <c r="AD1009" s="90"/>
      <c r="AE1009" s="90"/>
      <c r="AF1009" s="90"/>
      <c r="AG1009" s="90"/>
      <c r="AH1009" s="90"/>
      <c r="AI1009" s="90"/>
      <c r="AJ1009" s="90"/>
      <c r="AK1009" s="90"/>
      <c r="AL1009" s="90"/>
      <c r="AM1009" s="90"/>
      <c r="AN1009" s="90"/>
      <c r="AO1009" s="90"/>
    </row>
    <row r="1010" spans="1:41" ht="15" customHeight="1" x14ac:dyDescent="0.25">
      <c r="A1010" s="90"/>
      <c r="B1010" s="57" t="s">
        <v>1740</v>
      </c>
      <c r="C1010" s="60" t="s">
        <v>1741</v>
      </c>
      <c r="D1010" s="60" t="s">
        <v>1742</v>
      </c>
      <c r="E1010" s="62">
        <v>13822</v>
      </c>
      <c r="F1010" s="54">
        <v>2607</v>
      </c>
      <c r="G1010" s="28">
        <v>3.8726480000000001E-4</v>
      </c>
      <c r="H1010" s="54">
        <v>11215</v>
      </c>
      <c r="I1010" s="28">
        <v>1.843142E-4</v>
      </c>
      <c r="J1010" s="65">
        <v>2.1011120419</v>
      </c>
      <c r="K1010" s="35"/>
      <c r="L1010" s="90"/>
      <c r="M1010" s="90"/>
      <c r="N1010" s="90"/>
      <c r="O1010" s="90"/>
      <c r="P1010" s="90"/>
      <c r="Q1010" s="90"/>
      <c r="R1010" s="90"/>
      <c r="S1010" s="90"/>
      <c r="T1010" s="90"/>
      <c r="U1010" s="90"/>
      <c r="V1010" s="90"/>
      <c r="W1010" s="90"/>
      <c r="X1010" s="90"/>
      <c r="Y1010" s="90"/>
      <c r="Z1010" s="90"/>
      <c r="AA1010" s="90"/>
      <c r="AB1010" s="90"/>
      <c r="AC1010" s="90"/>
      <c r="AD1010" s="90"/>
      <c r="AE1010" s="90"/>
      <c r="AF1010" s="90"/>
      <c r="AG1010" s="90"/>
      <c r="AH1010" s="90"/>
      <c r="AI1010" s="90"/>
      <c r="AJ1010" s="90"/>
      <c r="AK1010" s="90"/>
      <c r="AL1010" s="90"/>
      <c r="AM1010" s="90"/>
      <c r="AN1010" s="90"/>
      <c r="AO1010" s="90"/>
    </row>
    <row r="1011" spans="1:41" ht="15" customHeight="1" x14ac:dyDescent="0.25">
      <c r="A1011" s="90"/>
      <c r="B1011" s="57" t="s">
        <v>3184</v>
      </c>
      <c r="C1011" s="60" t="s">
        <v>2616</v>
      </c>
      <c r="D1011" s="60" t="s">
        <v>3185</v>
      </c>
      <c r="E1011" s="62">
        <v>13814</v>
      </c>
      <c r="F1011" s="54">
        <v>1263</v>
      </c>
      <c r="G1011" s="28">
        <v>1.876162E-4</v>
      </c>
      <c r="H1011" s="54">
        <v>12551</v>
      </c>
      <c r="I1011" s="28">
        <v>2.062709E-4</v>
      </c>
      <c r="J1011" s="65">
        <v>0.90956235939999996</v>
      </c>
      <c r="K1011" s="35"/>
      <c r="L1011" s="90"/>
      <c r="M1011" s="90"/>
      <c r="N1011" s="90"/>
      <c r="O1011" s="90"/>
      <c r="P1011" s="90"/>
      <c r="Q1011" s="90"/>
      <c r="R1011" s="90"/>
      <c r="S1011" s="90"/>
      <c r="T1011" s="90"/>
      <c r="U1011" s="90"/>
      <c r="V1011" s="90"/>
      <c r="W1011" s="90"/>
      <c r="X1011" s="90"/>
      <c r="Y1011" s="90"/>
      <c r="Z1011" s="90"/>
      <c r="AA1011" s="90"/>
      <c r="AB1011" s="90"/>
      <c r="AC1011" s="90"/>
      <c r="AD1011" s="90"/>
      <c r="AE1011" s="90"/>
      <c r="AF1011" s="90"/>
      <c r="AG1011" s="90"/>
      <c r="AH1011" s="90"/>
      <c r="AI1011" s="90"/>
      <c r="AJ1011" s="90"/>
      <c r="AK1011" s="90"/>
      <c r="AL1011" s="90"/>
      <c r="AM1011" s="90"/>
      <c r="AN1011" s="90"/>
      <c r="AO1011" s="90"/>
    </row>
    <row r="1012" spans="1:41" ht="15" customHeight="1" x14ac:dyDescent="0.25">
      <c r="A1012" s="90"/>
      <c r="B1012" s="57" t="s">
        <v>3615</v>
      </c>
      <c r="C1012" s="60" t="s">
        <v>3724</v>
      </c>
      <c r="D1012" s="60" t="s">
        <v>3909</v>
      </c>
      <c r="E1012" s="62">
        <v>13791</v>
      </c>
      <c r="F1012" s="54">
        <v>830</v>
      </c>
      <c r="G1012" s="28">
        <v>1.2329490000000001E-4</v>
      </c>
      <c r="H1012" s="54">
        <v>12961</v>
      </c>
      <c r="I1012" s="28">
        <v>2.1300900000000001E-4</v>
      </c>
      <c r="J1012" s="65">
        <v>0.57882467999999998</v>
      </c>
      <c r="K1012" s="35"/>
      <c r="L1012" s="90"/>
      <c r="M1012" s="90"/>
      <c r="N1012" s="90"/>
      <c r="O1012" s="90"/>
      <c r="P1012" s="90"/>
      <c r="Q1012" s="90"/>
      <c r="R1012" s="90"/>
      <c r="S1012" s="90"/>
      <c r="T1012" s="90"/>
      <c r="U1012" s="90"/>
      <c r="V1012" s="90"/>
      <c r="W1012" s="90"/>
      <c r="X1012" s="90"/>
      <c r="Y1012" s="90"/>
      <c r="Z1012" s="90"/>
      <c r="AA1012" s="90"/>
      <c r="AB1012" s="90"/>
      <c r="AC1012" s="90"/>
      <c r="AD1012" s="90"/>
      <c r="AE1012" s="90"/>
      <c r="AF1012" s="90"/>
      <c r="AG1012" s="90"/>
      <c r="AH1012" s="90"/>
      <c r="AI1012" s="90"/>
      <c r="AJ1012" s="90"/>
      <c r="AK1012" s="90"/>
      <c r="AL1012" s="90"/>
      <c r="AM1012" s="90"/>
      <c r="AN1012" s="90"/>
      <c r="AO1012" s="90"/>
    </row>
    <row r="1013" spans="1:41" ht="15" customHeight="1" x14ac:dyDescent="0.25">
      <c r="A1013" s="90"/>
      <c r="B1013" s="57" t="s">
        <v>2127</v>
      </c>
      <c r="C1013" s="60" t="s">
        <v>2128</v>
      </c>
      <c r="D1013" s="60" t="s">
        <v>2129</v>
      </c>
      <c r="E1013" s="62">
        <v>13768</v>
      </c>
      <c r="F1013" s="54">
        <v>1239</v>
      </c>
      <c r="G1013" s="28">
        <v>1.8405099999999999E-4</v>
      </c>
      <c r="H1013" s="54">
        <v>12529</v>
      </c>
      <c r="I1013" s="28">
        <v>2.0590929999999999E-4</v>
      </c>
      <c r="J1013" s="65">
        <v>0.89384528929999996</v>
      </c>
      <c r="K1013" s="35"/>
      <c r="L1013" s="90"/>
      <c r="M1013" s="90"/>
      <c r="N1013" s="90"/>
      <c r="O1013" s="90"/>
      <c r="P1013" s="90"/>
      <c r="Q1013" s="90"/>
      <c r="R1013" s="90"/>
      <c r="S1013" s="90"/>
      <c r="T1013" s="90"/>
      <c r="U1013" s="90"/>
      <c r="V1013" s="90"/>
      <c r="W1013" s="90"/>
      <c r="X1013" s="90"/>
      <c r="Y1013" s="90"/>
      <c r="Z1013" s="90"/>
      <c r="AA1013" s="90"/>
      <c r="AB1013" s="90"/>
      <c r="AC1013" s="90"/>
      <c r="AD1013" s="90"/>
      <c r="AE1013" s="90"/>
      <c r="AF1013" s="90"/>
      <c r="AG1013" s="90"/>
      <c r="AH1013" s="90"/>
      <c r="AI1013" s="90"/>
      <c r="AJ1013" s="90"/>
      <c r="AK1013" s="90"/>
      <c r="AL1013" s="90"/>
      <c r="AM1013" s="90"/>
      <c r="AN1013" s="90"/>
      <c r="AO1013" s="90"/>
    </row>
    <row r="1014" spans="1:41" ht="15" customHeight="1" x14ac:dyDescent="0.25">
      <c r="A1014" s="90"/>
      <c r="B1014" s="57" t="s">
        <v>3598</v>
      </c>
      <c r="C1014" s="60" t="s">
        <v>3708</v>
      </c>
      <c r="D1014" s="60" t="s">
        <v>3893</v>
      </c>
      <c r="E1014" s="62">
        <v>13763</v>
      </c>
      <c r="F1014" s="54">
        <v>1762</v>
      </c>
      <c r="G1014" s="28">
        <v>2.6174169999999998E-4</v>
      </c>
      <c r="H1014" s="54">
        <v>12001</v>
      </c>
      <c r="I1014" s="28">
        <v>1.972318E-4</v>
      </c>
      <c r="J1014" s="65">
        <v>1.3270764026999999</v>
      </c>
      <c r="K1014" s="35"/>
      <c r="L1014" s="90"/>
      <c r="M1014" s="90"/>
      <c r="N1014" s="90"/>
      <c r="O1014" s="90"/>
      <c r="P1014" s="90"/>
      <c r="Q1014" s="90"/>
      <c r="R1014" s="90"/>
      <c r="S1014" s="90"/>
      <c r="T1014" s="90"/>
      <c r="U1014" s="90"/>
      <c r="V1014" s="90"/>
      <c r="W1014" s="90"/>
      <c r="X1014" s="90"/>
      <c r="Y1014" s="90"/>
      <c r="Z1014" s="90"/>
      <c r="AA1014" s="90"/>
      <c r="AB1014" s="90"/>
      <c r="AC1014" s="90"/>
      <c r="AD1014" s="90"/>
      <c r="AE1014" s="90"/>
      <c r="AF1014" s="90"/>
      <c r="AG1014" s="90"/>
      <c r="AH1014" s="90"/>
      <c r="AI1014" s="90"/>
      <c r="AJ1014" s="90"/>
      <c r="AK1014" s="90"/>
      <c r="AL1014" s="90"/>
      <c r="AM1014" s="90"/>
      <c r="AN1014" s="90"/>
      <c r="AO1014" s="90"/>
    </row>
    <row r="1015" spans="1:41" ht="15" customHeight="1" x14ac:dyDescent="0.25">
      <c r="A1015" s="90"/>
      <c r="B1015" s="57" t="s">
        <v>3583</v>
      </c>
      <c r="C1015" s="60" t="s">
        <v>3699</v>
      </c>
      <c r="D1015" s="60" t="s">
        <v>3878</v>
      </c>
      <c r="E1015" s="62">
        <v>13749</v>
      </c>
      <c r="F1015" s="54">
        <v>1389</v>
      </c>
      <c r="G1015" s="28">
        <v>2.063333E-4</v>
      </c>
      <c r="H1015" s="54">
        <v>12360</v>
      </c>
      <c r="I1015" s="28">
        <v>2.0313180000000001E-4</v>
      </c>
      <c r="J1015" s="65">
        <v>1.0157602968999999</v>
      </c>
      <c r="K1015" s="35"/>
      <c r="L1015" s="90"/>
      <c r="M1015" s="90"/>
      <c r="N1015" s="90"/>
      <c r="O1015" s="90"/>
      <c r="P1015" s="90"/>
      <c r="Q1015" s="90"/>
      <c r="R1015" s="90"/>
      <c r="S1015" s="90"/>
      <c r="T1015" s="90"/>
      <c r="U1015" s="90"/>
      <c r="V1015" s="90"/>
      <c r="W1015" s="90"/>
      <c r="X1015" s="90"/>
      <c r="Y1015" s="90"/>
      <c r="Z1015" s="90"/>
      <c r="AA1015" s="90"/>
      <c r="AB1015" s="90"/>
      <c r="AC1015" s="90"/>
      <c r="AD1015" s="90"/>
      <c r="AE1015" s="90"/>
      <c r="AF1015" s="90"/>
      <c r="AG1015" s="90"/>
      <c r="AH1015" s="90"/>
      <c r="AI1015" s="90"/>
      <c r="AJ1015" s="90"/>
      <c r="AK1015" s="90"/>
      <c r="AL1015" s="90"/>
      <c r="AM1015" s="90"/>
      <c r="AN1015" s="90"/>
      <c r="AO1015" s="90"/>
    </row>
    <row r="1016" spans="1:41" ht="15" customHeight="1" x14ac:dyDescent="0.25">
      <c r="A1016" s="90"/>
      <c r="B1016" s="57" t="s">
        <v>3625</v>
      </c>
      <c r="C1016" s="60" t="s">
        <v>3733</v>
      </c>
      <c r="D1016" s="60" t="s">
        <v>3919</v>
      </c>
      <c r="E1016" s="62">
        <v>13740</v>
      </c>
      <c r="F1016" s="54">
        <v>811</v>
      </c>
      <c r="G1016" s="28">
        <v>1.204725E-4</v>
      </c>
      <c r="H1016" s="54">
        <v>12929</v>
      </c>
      <c r="I1016" s="28">
        <v>2.124831E-4</v>
      </c>
      <c r="J1016" s="65">
        <v>0.56697430500000001</v>
      </c>
      <c r="K1016" s="35"/>
      <c r="L1016" s="90"/>
      <c r="M1016" s="90"/>
      <c r="N1016" s="90"/>
      <c r="O1016" s="90"/>
      <c r="P1016" s="90"/>
      <c r="Q1016" s="90"/>
      <c r="R1016" s="90"/>
      <c r="S1016" s="90"/>
      <c r="T1016" s="90"/>
      <c r="U1016" s="90"/>
      <c r="V1016" s="90"/>
      <c r="W1016" s="90"/>
      <c r="X1016" s="90"/>
      <c r="Y1016" s="90"/>
      <c r="Z1016" s="90"/>
      <c r="AA1016" s="90"/>
      <c r="AB1016" s="90"/>
      <c r="AC1016" s="90"/>
      <c r="AD1016" s="90"/>
      <c r="AE1016" s="90"/>
      <c r="AF1016" s="90"/>
      <c r="AG1016" s="90"/>
      <c r="AH1016" s="90"/>
      <c r="AI1016" s="90"/>
      <c r="AJ1016" s="90"/>
      <c r="AK1016" s="90"/>
      <c r="AL1016" s="90"/>
      <c r="AM1016" s="90"/>
      <c r="AN1016" s="90"/>
      <c r="AO1016" s="90"/>
    </row>
    <row r="1017" spans="1:41" ht="15" customHeight="1" x14ac:dyDescent="0.25">
      <c r="A1017" s="90"/>
      <c r="B1017" s="57" t="s">
        <v>2919</v>
      </c>
      <c r="C1017" s="60" t="s">
        <v>2920</v>
      </c>
      <c r="D1017" s="60" t="s">
        <v>2921</v>
      </c>
      <c r="E1017" s="62">
        <v>13735</v>
      </c>
      <c r="F1017" s="54">
        <v>894</v>
      </c>
      <c r="G1017" s="28">
        <v>1.3280200000000001E-4</v>
      </c>
      <c r="H1017" s="54">
        <v>12841</v>
      </c>
      <c r="I1017" s="28">
        <v>2.1103690000000001E-4</v>
      </c>
      <c r="J1017" s="65">
        <v>0.62928319109999997</v>
      </c>
      <c r="K1017" s="35"/>
      <c r="L1017" s="90"/>
      <c r="M1017" s="90"/>
      <c r="N1017" s="90"/>
      <c r="O1017" s="90"/>
      <c r="P1017" s="90"/>
      <c r="Q1017" s="90"/>
      <c r="R1017" s="90"/>
      <c r="S1017" s="90"/>
      <c r="T1017" s="90"/>
      <c r="U1017" s="90"/>
      <c r="V1017" s="90"/>
      <c r="W1017" s="90"/>
      <c r="X1017" s="90"/>
      <c r="Y1017" s="90"/>
      <c r="Z1017" s="90"/>
      <c r="AA1017" s="90"/>
      <c r="AB1017" s="90"/>
      <c r="AC1017" s="90"/>
      <c r="AD1017" s="90"/>
      <c r="AE1017" s="90"/>
      <c r="AF1017" s="90"/>
      <c r="AG1017" s="90"/>
      <c r="AH1017" s="90"/>
      <c r="AI1017" s="90"/>
      <c r="AJ1017" s="90"/>
      <c r="AK1017" s="90"/>
      <c r="AL1017" s="90"/>
      <c r="AM1017" s="90"/>
      <c r="AN1017" s="90"/>
      <c r="AO1017" s="90"/>
    </row>
    <row r="1018" spans="1:41" ht="15" customHeight="1" x14ac:dyDescent="0.25">
      <c r="A1018" s="90"/>
      <c r="B1018" s="57" t="s">
        <v>2833</v>
      </c>
      <c r="C1018" s="60" t="s">
        <v>2834</v>
      </c>
      <c r="D1018" s="60" t="s">
        <v>3788</v>
      </c>
      <c r="E1018" s="62">
        <v>13725</v>
      </c>
      <c r="F1018" s="54">
        <v>947</v>
      </c>
      <c r="G1018" s="28">
        <v>1.4067499999999999E-4</v>
      </c>
      <c r="H1018" s="54">
        <v>12778</v>
      </c>
      <c r="I1018" s="28">
        <v>2.1000150000000001E-4</v>
      </c>
      <c r="J1018" s="65">
        <v>0.66987620879999998</v>
      </c>
      <c r="K1018" s="35"/>
      <c r="L1018" s="90"/>
      <c r="M1018" s="90"/>
      <c r="N1018" s="90"/>
      <c r="O1018" s="90"/>
      <c r="P1018" s="90"/>
      <c r="Q1018" s="90"/>
      <c r="R1018" s="90"/>
      <c r="S1018" s="90"/>
      <c r="T1018" s="90"/>
      <c r="U1018" s="90"/>
      <c r="V1018" s="90"/>
      <c r="W1018" s="90"/>
      <c r="X1018" s="90"/>
      <c r="Y1018" s="90"/>
      <c r="Z1018" s="90"/>
      <c r="AA1018" s="90"/>
      <c r="AB1018" s="90"/>
      <c r="AC1018" s="90"/>
      <c r="AD1018" s="90"/>
      <c r="AE1018" s="90"/>
      <c r="AF1018" s="90"/>
      <c r="AG1018" s="90"/>
      <c r="AH1018" s="90"/>
      <c r="AI1018" s="90"/>
      <c r="AJ1018" s="90"/>
      <c r="AK1018" s="90"/>
      <c r="AL1018" s="90"/>
      <c r="AM1018" s="90"/>
      <c r="AN1018" s="90"/>
      <c r="AO1018" s="90"/>
    </row>
    <row r="1019" spans="1:41" ht="15" customHeight="1" x14ac:dyDescent="0.25">
      <c r="A1019" s="90"/>
      <c r="B1019" s="57" t="s">
        <v>2369</v>
      </c>
      <c r="C1019" s="60" t="s">
        <v>155</v>
      </c>
      <c r="D1019" s="60" t="s">
        <v>2370</v>
      </c>
      <c r="E1019" s="62">
        <v>13702</v>
      </c>
      <c r="F1019" s="54">
        <v>744</v>
      </c>
      <c r="G1019" s="28">
        <v>1.1051980000000001E-4</v>
      </c>
      <c r="H1019" s="54">
        <v>12958</v>
      </c>
      <c r="I1019" s="28">
        <v>2.129597E-4</v>
      </c>
      <c r="J1019" s="65">
        <v>0.51897019730000005</v>
      </c>
      <c r="K1019" s="35"/>
      <c r="L1019" s="90"/>
      <c r="M1019" s="90"/>
      <c r="N1019" s="90"/>
      <c r="O1019" s="90"/>
      <c r="P1019" s="90"/>
      <c r="Q1019" s="90"/>
      <c r="R1019" s="90"/>
      <c r="S1019" s="90"/>
      <c r="T1019" s="90"/>
      <c r="U1019" s="90"/>
      <c r="V1019" s="90"/>
      <c r="W1019" s="90"/>
      <c r="X1019" s="90"/>
      <c r="Y1019" s="90"/>
      <c r="Z1019" s="90"/>
      <c r="AA1019" s="90"/>
      <c r="AB1019" s="90"/>
      <c r="AC1019" s="90"/>
      <c r="AD1019" s="90"/>
      <c r="AE1019" s="90"/>
      <c r="AF1019" s="90"/>
      <c r="AG1019" s="90"/>
      <c r="AH1019" s="90"/>
      <c r="AI1019" s="90"/>
      <c r="AJ1019" s="90"/>
      <c r="AK1019" s="90"/>
      <c r="AL1019" s="90"/>
      <c r="AM1019" s="90"/>
      <c r="AN1019" s="90"/>
      <c r="AO1019" s="90"/>
    </row>
    <row r="1020" spans="1:41" ht="15" customHeight="1" x14ac:dyDescent="0.25">
      <c r="A1020" s="90"/>
      <c r="B1020" s="57" t="s">
        <v>2847</v>
      </c>
      <c r="C1020" s="60" t="s">
        <v>2848</v>
      </c>
      <c r="D1020" s="60" t="s">
        <v>3795</v>
      </c>
      <c r="E1020" s="62">
        <v>13698</v>
      </c>
      <c r="F1020" s="54">
        <v>1248</v>
      </c>
      <c r="G1020" s="28">
        <v>1.8538800000000001E-4</v>
      </c>
      <c r="H1020" s="54">
        <v>12450</v>
      </c>
      <c r="I1020" s="28">
        <v>2.04611E-4</v>
      </c>
      <c r="J1020" s="65">
        <v>0.90605110109999998</v>
      </c>
      <c r="K1020" s="35"/>
      <c r="L1020" s="90"/>
      <c r="M1020" s="90"/>
      <c r="N1020" s="90"/>
      <c r="O1020" s="90"/>
      <c r="P1020" s="90"/>
      <c r="Q1020" s="90"/>
      <c r="R1020" s="90"/>
      <c r="S1020" s="90"/>
      <c r="T1020" s="90"/>
      <c r="U1020" s="90"/>
      <c r="V1020" s="90"/>
      <c r="W1020" s="90"/>
      <c r="X1020" s="90"/>
      <c r="Y1020" s="90"/>
      <c r="Z1020" s="90"/>
      <c r="AA1020" s="90"/>
      <c r="AB1020" s="90"/>
      <c r="AC1020" s="90"/>
      <c r="AD1020" s="90"/>
      <c r="AE1020" s="90"/>
      <c r="AF1020" s="90"/>
      <c r="AG1020" s="90"/>
      <c r="AH1020" s="90"/>
      <c r="AI1020" s="90"/>
      <c r="AJ1020" s="90"/>
      <c r="AK1020" s="90"/>
      <c r="AL1020" s="90"/>
      <c r="AM1020" s="90"/>
      <c r="AN1020" s="90"/>
      <c r="AO1020" s="90"/>
    </row>
    <row r="1021" spans="1:41" ht="15" customHeight="1" x14ac:dyDescent="0.25">
      <c r="A1021" s="90"/>
      <c r="B1021" s="57" t="s">
        <v>3542</v>
      </c>
      <c r="C1021" s="60" t="s">
        <v>3660</v>
      </c>
      <c r="D1021" s="60" t="s">
        <v>3840</v>
      </c>
      <c r="E1021" s="62">
        <v>13668</v>
      </c>
      <c r="F1021" s="54">
        <v>2117</v>
      </c>
      <c r="G1021" s="28">
        <v>3.1447620000000002E-4</v>
      </c>
      <c r="H1021" s="54">
        <v>11551</v>
      </c>
      <c r="I1021" s="28">
        <v>1.8983619999999999E-4</v>
      </c>
      <c r="J1021" s="65">
        <v>1.6565659588999999</v>
      </c>
      <c r="K1021" s="35"/>
      <c r="L1021" s="90"/>
      <c r="M1021" s="90"/>
      <c r="N1021" s="90"/>
      <c r="O1021" s="90"/>
      <c r="P1021" s="90"/>
      <c r="Q1021" s="90"/>
      <c r="R1021" s="90"/>
      <c r="S1021" s="90"/>
      <c r="T1021" s="90"/>
      <c r="U1021" s="90"/>
      <c r="V1021" s="90"/>
      <c r="W1021" s="90"/>
      <c r="X1021" s="90"/>
      <c r="Y1021" s="90"/>
      <c r="Z1021" s="90"/>
      <c r="AA1021" s="90"/>
      <c r="AB1021" s="90"/>
      <c r="AC1021" s="90"/>
      <c r="AD1021" s="90"/>
      <c r="AE1021" s="90"/>
      <c r="AF1021" s="90"/>
      <c r="AG1021" s="90"/>
      <c r="AH1021" s="90"/>
      <c r="AI1021" s="90"/>
      <c r="AJ1021" s="90"/>
      <c r="AK1021" s="90"/>
      <c r="AL1021" s="90"/>
      <c r="AM1021" s="90"/>
      <c r="AN1021" s="90"/>
      <c r="AO1021" s="90"/>
    </row>
    <row r="1022" spans="1:41" ht="15" customHeight="1" x14ac:dyDescent="0.25">
      <c r="A1022" s="90"/>
      <c r="B1022" s="57" t="s">
        <v>3614</v>
      </c>
      <c r="C1022" s="60" t="s">
        <v>3723</v>
      </c>
      <c r="D1022" s="60" t="s">
        <v>3908</v>
      </c>
      <c r="E1022" s="62">
        <v>13661</v>
      </c>
      <c r="F1022" s="54">
        <v>389</v>
      </c>
      <c r="G1022" s="28">
        <v>5.7785199999999997E-5</v>
      </c>
      <c r="H1022" s="54">
        <v>13272</v>
      </c>
      <c r="I1022" s="28">
        <v>2.1812019999999999E-4</v>
      </c>
      <c r="J1022" s="65">
        <v>0.2649236237</v>
      </c>
      <c r="K1022" s="35"/>
      <c r="L1022" s="90"/>
      <c r="M1022" s="90"/>
      <c r="N1022" s="90"/>
      <c r="O1022" s="90"/>
      <c r="P1022" s="90"/>
      <c r="Q1022" s="90"/>
      <c r="R1022" s="90"/>
      <c r="S1022" s="90"/>
      <c r="T1022" s="90"/>
      <c r="U1022" s="90"/>
      <c r="V1022" s="90"/>
      <c r="W1022" s="90"/>
      <c r="X1022" s="90"/>
      <c r="Y1022" s="90"/>
      <c r="Z1022" s="90"/>
      <c r="AA1022" s="90"/>
      <c r="AB1022" s="90"/>
      <c r="AC1022" s="90"/>
      <c r="AD1022" s="90"/>
      <c r="AE1022" s="90"/>
      <c r="AF1022" s="90"/>
      <c r="AG1022" s="90"/>
      <c r="AH1022" s="90"/>
      <c r="AI1022" s="90"/>
      <c r="AJ1022" s="90"/>
      <c r="AK1022" s="90"/>
      <c r="AL1022" s="90"/>
      <c r="AM1022" s="90"/>
      <c r="AN1022" s="90"/>
      <c r="AO1022" s="90"/>
    </row>
    <row r="1023" spans="1:41" ht="15" customHeight="1" x14ac:dyDescent="0.25">
      <c r="A1023" s="90"/>
      <c r="B1023" s="57" t="s">
        <v>3186</v>
      </c>
      <c r="C1023" s="60" t="s">
        <v>2618</v>
      </c>
      <c r="D1023" s="60" t="s">
        <v>3187</v>
      </c>
      <c r="E1023" s="62">
        <v>13651</v>
      </c>
      <c r="F1023" s="54">
        <v>1238</v>
      </c>
      <c r="G1023" s="28">
        <v>1.8390250000000001E-4</v>
      </c>
      <c r="H1023" s="54">
        <v>12413</v>
      </c>
      <c r="I1023" s="28">
        <v>2.0400290000000001E-4</v>
      </c>
      <c r="J1023" s="65">
        <v>0.90147014410000004</v>
      </c>
      <c r="K1023" s="35"/>
      <c r="L1023" s="90"/>
      <c r="M1023" s="90"/>
      <c r="N1023" s="90"/>
      <c r="O1023" s="90"/>
      <c r="P1023" s="90"/>
      <c r="Q1023" s="90"/>
      <c r="R1023" s="90"/>
      <c r="S1023" s="90"/>
      <c r="T1023" s="90"/>
      <c r="U1023" s="90"/>
      <c r="V1023" s="90"/>
      <c r="W1023" s="90"/>
      <c r="X1023" s="90"/>
      <c r="Y1023" s="90"/>
      <c r="Z1023" s="90"/>
      <c r="AA1023" s="90"/>
      <c r="AB1023" s="90"/>
      <c r="AC1023" s="90"/>
      <c r="AD1023" s="90"/>
      <c r="AE1023" s="90"/>
      <c r="AF1023" s="90"/>
      <c r="AG1023" s="90"/>
      <c r="AH1023" s="90"/>
      <c r="AI1023" s="90"/>
      <c r="AJ1023" s="90"/>
      <c r="AK1023" s="90"/>
      <c r="AL1023" s="90"/>
      <c r="AM1023" s="90"/>
      <c r="AN1023" s="90"/>
      <c r="AO1023" s="90"/>
    </row>
    <row r="1024" spans="1:41" ht="15" customHeight="1" x14ac:dyDescent="0.25">
      <c r="A1024" s="90"/>
      <c r="B1024" s="57" t="s">
        <v>1367</v>
      </c>
      <c r="C1024" s="60" t="s">
        <v>1368</v>
      </c>
      <c r="D1024" s="60" t="s">
        <v>1369</v>
      </c>
      <c r="E1024" s="62">
        <v>13643</v>
      </c>
      <c r="F1024" s="54">
        <v>1919</v>
      </c>
      <c r="G1024" s="28">
        <v>2.8506370000000003E-4</v>
      </c>
      <c r="H1024" s="54">
        <v>11724</v>
      </c>
      <c r="I1024" s="28">
        <v>1.9267939999999999E-4</v>
      </c>
      <c r="J1024" s="65">
        <v>1.4794715682999999</v>
      </c>
      <c r="K1024" s="35"/>
      <c r="L1024" s="90"/>
      <c r="M1024" s="90"/>
      <c r="N1024" s="90"/>
      <c r="O1024" s="90"/>
      <c r="P1024" s="90"/>
      <c r="Q1024" s="90"/>
      <c r="R1024" s="90"/>
      <c r="S1024" s="90"/>
      <c r="T1024" s="90"/>
      <c r="U1024" s="90"/>
      <c r="V1024" s="90"/>
      <c r="W1024" s="90"/>
      <c r="X1024" s="90"/>
      <c r="Y1024" s="90"/>
      <c r="Z1024" s="90"/>
      <c r="AA1024" s="90"/>
      <c r="AB1024" s="90"/>
      <c r="AC1024" s="90"/>
      <c r="AD1024" s="90"/>
      <c r="AE1024" s="90"/>
      <c r="AF1024" s="90"/>
      <c r="AG1024" s="90"/>
      <c r="AH1024" s="90"/>
      <c r="AI1024" s="90"/>
      <c r="AJ1024" s="90"/>
      <c r="AK1024" s="90"/>
      <c r="AL1024" s="90"/>
      <c r="AM1024" s="90"/>
      <c r="AN1024" s="90"/>
      <c r="AO1024" s="90"/>
    </row>
    <row r="1025" spans="1:41" ht="15" customHeight="1" x14ac:dyDescent="0.25">
      <c r="A1025" s="90"/>
      <c r="B1025" s="57" t="s">
        <v>3374</v>
      </c>
      <c r="C1025" s="60" t="s">
        <v>3375</v>
      </c>
      <c r="D1025" s="60" t="s">
        <v>3376</v>
      </c>
      <c r="E1025" s="62">
        <v>13561</v>
      </c>
      <c r="F1025" s="54">
        <v>1287</v>
      </c>
      <c r="G1025" s="28">
        <v>1.9118140000000001E-4</v>
      </c>
      <c r="H1025" s="54">
        <v>12274</v>
      </c>
      <c r="I1025" s="28">
        <v>2.0171849999999999E-4</v>
      </c>
      <c r="J1025" s="65">
        <v>0.9477632976</v>
      </c>
      <c r="K1025" s="35"/>
      <c r="L1025" s="90"/>
      <c r="M1025" s="90"/>
      <c r="N1025" s="90"/>
      <c r="O1025" s="90"/>
      <c r="P1025" s="90"/>
      <c r="Q1025" s="90"/>
      <c r="R1025" s="90"/>
      <c r="S1025" s="90"/>
      <c r="T1025" s="90"/>
      <c r="U1025" s="90"/>
      <c r="V1025" s="90"/>
      <c r="W1025" s="90"/>
      <c r="X1025" s="90"/>
      <c r="Y1025" s="90"/>
      <c r="Z1025" s="90"/>
      <c r="AA1025" s="90"/>
      <c r="AB1025" s="90"/>
      <c r="AC1025" s="90"/>
      <c r="AD1025" s="90"/>
      <c r="AE1025" s="90"/>
      <c r="AF1025" s="90"/>
      <c r="AG1025" s="90"/>
      <c r="AH1025" s="90"/>
      <c r="AI1025" s="90"/>
      <c r="AJ1025" s="90"/>
      <c r="AK1025" s="90"/>
      <c r="AL1025" s="90"/>
      <c r="AM1025" s="90"/>
      <c r="AN1025" s="90"/>
      <c r="AO1025" s="90"/>
    </row>
    <row r="1026" spans="1:41" ht="15" customHeight="1" x14ac:dyDescent="0.25">
      <c r="A1026" s="90"/>
      <c r="B1026" s="57" t="s">
        <v>2621</v>
      </c>
      <c r="C1026" s="60" t="s">
        <v>2622</v>
      </c>
      <c r="D1026" s="60" t="s">
        <v>3961</v>
      </c>
      <c r="E1026" s="62">
        <v>13553</v>
      </c>
      <c r="F1026" s="54">
        <v>1496</v>
      </c>
      <c r="G1026" s="28">
        <v>2.2222790000000001E-4</v>
      </c>
      <c r="H1026" s="54">
        <v>12057</v>
      </c>
      <c r="I1026" s="28">
        <v>1.9815220000000001E-4</v>
      </c>
      <c r="J1026" s="65">
        <v>1.1215013253999999</v>
      </c>
      <c r="K1026" s="35"/>
      <c r="L1026" s="90"/>
      <c r="M1026" s="90"/>
      <c r="N1026" s="90"/>
      <c r="O1026" s="90"/>
      <c r="P1026" s="90"/>
      <c r="Q1026" s="90"/>
      <c r="R1026" s="90"/>
      <c r="S1026" s="90"/>
      <c r="T1026" s="90"/>
      <c r="U1026" s="90"/>
      <c r="V1026" s="90"/>
      <c r="W1026" s="90"/>
      <c r="X1026" s="90"/>
      <c r="Y1026" s="90"/>
      <c r="Z1026" s="90"/>
      <c r="AA1026" s="90"/>
      <c r="AB1026" s="90"/>
      <c r="AC1026" s="90"/>
      <c r="AD1026" s="90"/>
      <c r="AE1026" s="90"/>
      <c r="AF1026" s="90"/>
      <c r="AG1026" s="90"/>
      <c r="AH1026" s="90"/>
      <c r="AI1026" s="90"/>
      <c r="AJ1026" s="90"/>
      <c r="AK1026" s="90"/>
      <c r="AL1026" s="90"/>
      <c r="AM1026" s="90"/>
      <c r="AN1026" s="90"/>
      <c r="AO1026" s="90"/>
    </row>
    <row r="1027" spans="1:41" ht="15" customHeight="1" x14ac:dyDescent="0.25">
      <c r="A1027" s="90"/>
      <c r="B1027" s="57" t="s">
        <v>2891</v>
      </c>
      <c r="C1027" s="60" t="s">
        <v>2892</v>
      </c>
      <c r="D1027" s="60" t="s">
        <v>3817</v>
      </c>
      <c r="E1027" s="62">
        <v>13525</v>
      </c>
      <c r="F1027" s="54">
        <v>735</v>
      </c>
      <c r="G1027" s="28">
        <v>1.091828E-4</v>
      </c>
      <c r="H1027" s="54">
        <v>12790</v>
      </c>
      <c r="I1027" s="28">
        <v>2.101987E-4</v>
      </c>
      <c r="J1027" s="65">
        <v>0.51942668010000004</v>
      </c>
      <c r="K1027" s="35"/>
      <c r="L1027" s="90"/>
      <c r="M1027" s="90"/>
      <c r="N1027" s="90"/>
      <c r="O1027" s="90"/>
      <c r="P1027" s="90"/>
      <c r="Q1027" s="90"/>
      <c r="R1027" s="90"/>
      <c r="S1027" s="90"/>
      <c r="T1027" s="90"/>
      <c r="U1027" s="90"/>
      <c r="V1027" s="90"/>
      <c r="W1027" s="90"/>
      <c r="X1027" s="90"/>
      <c r="Y1027" s="90"/>
      <c r="Z1027" s="90"/>
      <c r="AA1027" s="90"/>
      <c r="AB1027" s="90"/>
      <c r="AC1027" s="90"/>
      <c r="AD1027" s="90"/>
      <c r="AE1027" s="90"/>
      <c r="AF1027" s="90"/>
      <c r="AG1027" s="90"/>
      <c r="AH1027" s="90"/>
      <c r="AI1027" s="90"/>
      <c r="AJ1027" s="90"/>
      <c r="AK1027" s="90"/>
      <c r="AL1027" s="90"/>
      <c r="AM1027" s="90"/>
      <c r="AN1027" s="90"/>
      <c r="AO1027" s="90"/>
    </row>
    <row r="1028" spans="1:41" ht="15" customHeight="1" x14ac:dyDescent="0.25">
      <c r="A1028" s="90"/>
      <c r="B1028" s="57" t="s">
        <v>2133</v>
      </c>
      <c r="C1028" s="60" t="s">
        <v>2134</v>
      </c>
      <c r="D1028" s="60" t="s">
        <v>2135</v>
      </c>
      <c r="E1028" s="62">
        <v>13509</v>
      </c>
      <c r="F1028" s="54">
        <v>1029</v>
      </c>
      <c r="G1028" s="28">
        <v>1.5285599999999999E-4</v>
      </c>
      <c r="H1028" s="54">
        <v>12480</v>
      </c>
      <c r="I1028" s="28">
        <v>2.0510400000000001E-4</v>
      </c>
      <c r="J1028" s="65">
        <v>0.74526074789999996</v>
      </c>
      <c r="K1028" s="35"/>
      <c r="L1028" s="90"/>
      <c r="M1028" s="90"/>
      <c r="N1028" s="90"/>
      <c r="O1028" s="90"/>
      <c r="P1028" s="90"/>
      <c r="Q1028" s="90"/>
      <c r="R1028" s="90"/>
      <c r="S1028" s="90"/>
      <c r="T1028" s="90"/>
      <c r="U1028" s="90"/>
      <c r="V1028" s="90"/>
      <c r="W1028" s="90"/>
      <c r="X1028" s="90"/>
      <c r="Y1028" s="90"/>
      <c r="Z1028" s="90"/>
      <c r="AA1028" s="90"/>
      <c r="AB1028" s="90"/>
      <c r="AC1028" s="90"/>
      <c r="AD1028" s="90"/>
      <c r="AE1028" s="90"/>
      <c r="AF1028" s="90"/>
      <c r="AG1028" s="90"/>
      <c r="AH1028" s="90"/>
      <c r="AI1028" s="90"/>
      <c r="AJ1028" s="90"/>
      <c r="AK1028" s="90"/>
      <c r="AL1028" s="90"/>
      <c r="AM1028" s="90"/>
      <c r="AN1028" s="90"/>
      <c r="AO1028" s="90"/>
    </row>
    <row r="1029" spans="1:41" ht="15" customHeight="1" x14ac:dyDescent="0.25">
      <c r="A1029" s="90"/>
      <c r="B1029" s="57" t="s">
        <v>954</v>
      </c>
      <c r="C1029" s="60" t="s">
        <v>955</v>
      </c>
      <c r="D1029" s="60" t="s">
        <v>956</v>
      </c>
      <c r="E1029" s="62">
        <v>13482</v>
      </c>
      <c r="F1029" s="54">
        <v>925</v>
      </c>
      <c r="G1029" s="28">
        <v>1.3740700000000001E-4</v>
      </c>
      <c r="H1029" s="54">
        <v>12557</v>
      </c>
      <c r="I1029" s="28">
        <v>2.0636950000000001E-4</v>
      </c>
      <c r="J1029" s="65">
        <v>0.66582990490000005</v>
      </c>
      <c r="K1029" s="35"/>
      <c r="L1029" s="90"/>
      <c r="M1029" s="90"/>
      <c r="N1029" s="90"/>
      <c r="O1029" s="90"/>
      <c r="P1029" s="90"/>
      <c r="Q1029" s="90"/>
      <c r="R1029" s="90"/>
      <c r="S1029" s="90"/>
      <c r="T1029" s="90"/>
      <c r="U1029" s="90"/>
      <c r="V1029" s="90"/>
      <c r="W1029" s="90"/>
      <c r="X1029" s="90"/>
      <c r="Y1029" s="90"/>
      <c r="Z1029" s="90"/>
      <c r="AA1029" s="90"/>
      <c r="AB1029" s="90"/>
      <c r="AC1029" s="90"/>
      <c r="AD1029" s="90"/>
      <c r="AE1029" s="90"/>
      <c r="AF1029" s="90"/>
      <c r="AG1029" s="90"/>
      <c r="AH1029" s="90"/>
      <c r="AI1029" s="90"/>
      <c r="AJ1029" s="90"/>
      <c r="AK1029" s="90"/>
      <c r="AL1029" s="90"/>
      <c r="AM1029" s="90"/>
      <c r="AN1029" s="90"/>
      <c r="AO1029" s="90"/>
    </row>
    <row r="1030" spans="1:41" ht="15" customHeight="1" x14ac:dyDescent="0.25">
      <c r="A1030" s="90"/>
      <c r="B1030" s="57" t="s">
        <v>2714</v>
      </c>
      <c r="C1030" s="60" t="s">
        <v>2715</v>
      </c>
      <c r="D1030" s="60" t="s">
        <v>1164</v>
      </c>
      <c r="E1030" s="62">
        <v>13468</v>
      </c>
      <c r="F1030" s="54">
        <v>1259</v>
      </c>
      <c r="G1030" s="28">
        <v>1.8702200000000001E-4</v>
      </c>
      <c r="H1030" s="54">
        <v>12209</v>
      </c>
      <c r="I1030" s="28">
        <v>2.0065020000000001E-4</v>
      </c>
      <c r="J1030" s="65">
        <v>0.93207979760000004</v>
      </c>
      <c r="K1030" s="35"/>
      <c r="L1030" s="90"/>
      <c r="M1030" s="90"/>
      <c r="N1030" s="90"/>
      <c r="O1030" s="90"/>
      <c r="P1030" s="90"/>
      <c r="Q1030" s="90"/>
      <c r="R1030" s="90"/>
      <c r="S1030" s="90"/>
      <c r="T1030" s="90"/>
      <c r="U1030" s="90"/>
      <c r="V1030" s="90"/>
      <c r="W1030" s="90"/>
      <c r="X1030" s="90"/>
      <c r="Y1030" s="90"/>
      <c r="Z1030" s="90"/>
      <c r="AA1030" s="90"/>
      <c r="AB1030" s="90"/>
      <c r="AC1030" s="90"/>
      <c r="AD1030" s="90"/>
      <c r="AE1030" s="90"/>
      <c r="AF1030" s="90"/>
      <c r="AG1030" s="90"/>
      <c r="AH1030" s="90"/>
      <c r="AI1030" s="90"/>
      <c r="AJ1030" s="90"/>
      <c r="AK1030" s="90"/>
      <c r="AL1030" s="90"/>
      <c r="AM1030" s="90"/>
      <c r="AN1030" s="90"/>
      <c r="AO1030" s="90"/>
    </row>
    <row r="1031" spans="1:41" ht="15" customHeight="1" x14ac:dyDescent="0.25">
      <c r="A1031" s="90"/>
      <c r="B1031" s="57" t="s">
        <v>3567</v>
      </c>
      <c r="C1031" s="60" t="s">
        <v>3684</v>
      </c>
      <c r="D1031" s="60" t="s">
        <v>3862</v>
      </c>
      <c r="E1031" s="62">
        <v>13436</v>
      </c>
      <c r="F1031" s="54">
        <v>1028</v>
      </c>
      <c r="G1031" s="28">
        <v>1.527074E-4</v>
      </c>
      <c r="H1031" s="54">
        <v>12408</v>
      </c>
      <c r="I1031" s="28">
        <v>2.0392070000000001E-4</v>
      </c>
      <c r="J1031" s="65">
        <v>0.74885681839999996</v>
      </c>
      <c r="K1031" s="35"/>
      <c r="L1031" s="90"/>
      <c r="M1031" s="90"/>
      <c r="N1031" s="90"/>
      <c r="O1031" s="90"/>
      <c r="P1031" s="90"/>
      <c r="Q1031" s="90"/>
      <c r="R1031" s="90"/>
      <c r="S1031" s="90"/>
      <c r="T1031" s="90"/>
      <c r="U1031" s="90"/>
      <c r="V1031" s="90"/>
      <c r="W1031" s="90"/>
      <c r="X1031" s="90"/>
      <c r="Y1031" s="90"/>
      <c r="Z1031" s="90"/>
      <c r="AA1031" s="90"/>
      <c r="AB1031" s="90"/>
      <c r="AC1031" s="90"/>
      <c r="AD1031" s="90"/>
      <c r="AE1031" s="90"/>
      <c r="AF1031" s="90"/>
      <c r="AG1031" s="90"/>
      <c r="AH1031" s="90"/>
      <c r="AI1031" s="90"/>
      <c r="AJ1031" s="90"/>
      <c r="AK1031" s="90"/>
      <c r="AL1031" s="90"/>
      <c r="AM1031" s="90"/>
      <c r="AN1031" s="90"/>
      <c r="AO1031" s="90"/>
    </row>
    <row r="1032" spans="1:41" ht="15" customHeight="1" x14ac:dyDescent="0.25">
      <c r="A1032" s="90"/>
      <c r="B1032" s="57" t="s">
        <v>2570</v>
      </c>
      <c r="C1032" s="60" t="s">
        <v>2571</v>
      </c>
      <c r="D1032" s="60" t="s">
        <v>2572</v>
      </c>
      <c r="E1032" s="62">
        <v>13400</v>
      </c>
      <c r="F1032" s="54">
        <v>2282</v>
      </c>
      <c r="G1032" s="28">
        <v>3.3898670000000002E-4</v>
      </c>
      <c r="H1032" s="54">
        <v>11118</v>
      </c>
      <c r="I1032" s="28">
        <v>1.8272000000000001E-4</v>
      </c>
      <c r="J1032" s="65">
        <v>1.8552243206000001</v>
      </c>
      <c r="K1032" s="35"/>
      <c r="L1032" s="90"/>
      <c r="M1032" s="90"/>
      <c r="N1032" s="90"/>
      <c r="O1032" s="90"/>
      <c r="P1032" s="90"/>
      <c r="Q1032" s="90"/>
      <c r="R1032" s="90"/>
      <c r="S1032" s="90"/>
      <c r="T1032" s="90"/>
      <c r="U1032" s="90"/>
      <c r="V1032" s="90"/>
      <c r="W1032" s="90"/>
      <c r="X1032" s="90"/>
      <c r="Y1032" s="90"/>
      <c r="Z1032" s="90"/>
      <c r="AA1032" s="90"/>
      <c r="AB1032" s="90"/>
      <c r="AC1032" s="90"/>
      <c r="AD1032" s="90"/>
      <c r="AE1032" s="90"/>
      <c r="AF1032" s="90"/>
      <c r="AG1032" s="90"/>
      <c r="AH1032" s="90"/>
      <c r="AI1032" s="90"/>
      <c r="AJ1032" s="90"/>
      <c r="AK1032" s="90"/>
      <c r="AL1032" s="90"/>
      <c r="AM1032" s="90"/>
      <c r="AN1032" s="90"/>
      <c r="AO1032" s="90"/>
    </row>
    <row r="1033" spans="1:41" ht="15" customHeight="1" x14ac:dyDescent="0.25">
      <c r="A1033" s="90"/>
      <c r="B1033" s="57" t="s">
        <v>2706</v>
      </c>
      <c r="C1033" s="60" t="s">
        <v>2707</v>
      </c>
      <c r="D1033" s="60" t="s">
        <v>3999</v>
      </c>
      <c r="E1033" s="62">
        <v>13385</v>
      </c>
      <c r="F1033" s="54">
        <v>1016</v>
      </c>
      <c r="G1033" s="28">
        <v>1.5092480000000001E-4</v>
      </c>
      <c r="H1033" s="54">
        <v>12369</v>
      </c>
      <c r="I1033" s="28">
        <v>2.032798E-4</v>
      </c>
      <c r="J1033" s="65">
        <v>0.7424489151</v>
      </c>
      <c r="K1033" s="35"/>
      <c r="L1033" s="90"/>
      <c r="M1033" s="90"/>
      <c r="N1033" s="90"/>
      <c r="O1033" s="90"/>
      <c r="P1033" s="90"/>
      <c r="Q1033" s="90"/>
      <c r="R1033" s="90"/>
      <c r="S1033" s="90"/>
      <c r="T1033" s="90"/>
      <c r="U1033" s="90"/>
      <c r="V1033" s="90"/>
      <c r="W1033" s="90"/>
      <c r="X1033" s="90"/>
      <c r="Y1033" s="90"/>
      <c r="Z1033" s="90"/>
      <c r="AA1033" s="90"/>
      <c r="AB1033" s="90"/>
      <c r="AC1033" s="90"/>
      <c r="AD1033" s="90"/>
      <c r="AE1033" s="90"/>
      <c r="AF1033" s="90"/>
      <c r="AG1033" s="90"/>
      <c r="AH1033" s="90"/>
      <c r="AI1033" s="90"/>
      <c r="AJ1033" s="90"/>
      <c r="AK1033" s="90"/>
      <c r="AL1033" s="90"/>
      <c r="AM1033" s="90"/>
      <c r="AN1033" s="90"/>
      <c r="AO1033" s="90"/>
    </row>
    <row r="1034" spans="1:41" ht="15" customHeight="1" x14ac:dyDescent="0.25">
      <c r="A1034" s="90"/>
      <c r="B1034" s="57" t="s">
        <v>2357</v>
      </c>
      <c r="C1034" s="60" t="s">
        <v>2358</v>
      </c>
      <c r="D1034" s="60" t="s">
        <v>2359</v>
      </c>
      <c r="E1034" s="62">
        <v>13333</v>
      </c>
      <c r="F1034" s="54">
        <v>1326</v>
      </c>
      <c r="G1034" s="28">
        <v>1.9697470000000001E-4</v>
      </c>
      <c r="H1034" s="54">
        <v>12007</v>
      </c>
      <c r="I1034" s="28">
        <v>1.9733040000000001E-4</v>
      </c>
      <c r="J1034" s="65">
        <v>0.99819748659999996</v>
      </c>
      <c r="K1034" s="35"/>
      <c r="L1034" s="90"/>
      <c r="M1034" s="90"/>
      <c r="N1034" s="90"/>
      <c r="O1034" s="90"/>
      <c r="P1034" s="90"/>
      <c r="Q1034" s="90"/>
      <c r="R1034" s="90"/>
      <c r="S1034" s="90"/>
      <c r="T1034" s="90"/>
      <c r="U1034" s="90"/>
      <c r="V1034" s="90"/>
      <c r="W1034" s="90"/>
      <c r="X1034" s="90"/>
      <c r="Y1034" s="90"/>
      <c r="Z1034" s="90"/>
      <c r="AA1034" s="90"/>
      <c r="AB1034" s="90"/>
      <c r="AC1034" s="90"/>
      <c r="AD1034" s="90"/>
      <c r="AE1034" s="90"/>
      <c r="AF1034" s="90"/>
      <c r="AG1034" s="90"/>
      <c r="AH1034" s="90"/>
      <c r="AI1034" s="90"/>
      <c r="AJ1034" s="90"/>
      <c r="AK1034" s="90"/>
      <c r="AL1034" s="90"/>
      <c r="AM1034" s="90"/>
      <c r="AN1034" s="90"/>
      <c r="AO1034" s="90"/>
    </row>
    <row r="1035" spans="1:41" ht="15" customHeight="1" x14ac:dyDescent="0.25">
      <c r="A1035" s="90"/>
      <c r="B1035" s="57" t="s">
        <v>3581</v>
      </c>
      <c r="C1035" s="60" t="s">
        <v>3697</v>
      </c>
      <c r="D1035" s="60" t="s">
        <v>3876</v>
      </c>
      <c r="E1035" s="62">
        <v>13318</v>
      </c>
      <c r="F1035" s="54">
        <v>1181</v>
      </c>
      <c r="G1035" s="28">
        <v>1.7543530000000001E-4</v>
      </c>
      <c r="H1035" s="54">
        <v>12137</v>
      </c>
      <c r="I1035" s="28">
        <v>1.9946690000000001E-4</v>
      </c>
      <c r="J1035" s="65">
        <v>0.87952057640000003</v>
      </c>
      <c r="K1035" s="35"/>
      <c r="L1035" s="90"/>
      <c r="M1035" s="90"/>
      <c r="N1035" s="90"/>
      <c r="O1035" s="90"/>
      <c r="P1035" s="90"/>
      <c r="Q1035" s="90"/>
      <c r="R1035" s="90"/>
      <c r="S1035" s="90"/>
      <c r="T1035" s="90"/>
      <c r="U1035" s="90"/>
      <c r="V1035" s="90"/>
      <c r="W1035" s="90"/>
      <c r="X1035" s="90"/>
      <c r="Y1035" s="90"/>
      <c r="Z1035" s="90"/>
      <c r="AA1035" s="90"/>
      <c r="AB1035" s="90"/>
      <c r="AC1035" s="90"/>
      <c r="AD1035" s="90"/>
      <c r="AE1035" s="90"/>
      <c r="AF1035" s="90"/>
      <c r="AG1035" s="90"/>
      <c r="AH1035" s="90"/>
      <c r="AI1035" s="90"/>
      <c r="AJ1035" s="90"/>
      <c r="AK1035" s="90"/>
      <c r="AL1035" s="90"/>
      <c r="AM1035" s="90"/>
      <c r="AN1035" s="90"/>
      <c r="AO1035" s="90"/>
    </row>
    <row r="1036" spans="1:41" ht="15" customHeight="1" x14ac:dyDescent="0.25">
      <c r="A1036" s="90"/>
      <c r="B1036" s="57" t="s">
        <v>3143</v>
      </c>
      <c r="C1036" s="60" t="s">
        <v>3144</v>
      </c>
      <c r="D1036" s="60" t="s">
        <v>3145</v>
      </c>
      <c r="E1036" s="62">
        <v>13306</v>
      </c>
      <c r="F1036" s="54">
        <v>1132</v>
      </c>
      <c r="G1036" s="28">
        <v>1.6815640000000001E-4</v>
      </c>
      <c r="H1036" s="54">
        <v>12174</v>
      </c>
      <c r="I1036" s="28">
        <v>2.00075E-4</v>
      </c>
      <c r="J1036" s="65">
        <v>0.84046684900000002</v>
      </c>
      <c r="K1036" s="35"/>
      <c r="L1036" s="90"/>
      <c r="M1036" s="90"/>
      <c r="N1036" s="90"/>
      <c r="O1036" s="90"/>
      <c r="P1036" s="90"/>
      <c r="Q1036" s="90"/>
      <c r="R1036" s="90"/>
      <c r="S1036" s="90"/>
      <c r="T1036" s="90"/>
      <c r="U1036" s="90"/>
      <c r="V1036" s="90"/>
      <c r="W1036" s="90"/>
      <c r="X1036" s="90"/>
      <c r="Y1036" s="90"/>
      <c r="Z1036" s="90"/>
      <c r="AA1036" s="90"/>
      <c r="AB1036" s="90"/>
      <c r="AC1036" s="90"/>
      <c r="AD1036" s="90"/>
      <c r="AE1036" s="90"/>
      <c r="AF1036" s="90"/>
      <c r="AG1036" s="90"/>
      <c r="AH1036" s="90"/>
      <c r="AI1036" s="90"/>
      <c r="AJ1036" s="90"/>
      <c r="AK1036" s="90"/>
      <c r="AL1036" s="90"/>
      <c r="AM1036" s="90"/>
      <c r="AN1036" s="90"/>
      <c r="AO1036" s="90"/>
    </row>
    <row r="1037" spans="1:41" ht="15" customHeight="1" x14ac:dyDescent="0.25">
      <c r="A1037" s="90"/>
      <c r="B1037" s="57" t="s">
        <v>2949</v>
      </c>
      <c r="C1037" s="60" t="s">
        <v>2950</v>
      </c>
      <c r="D1037" s="60" t="s">
        <v>2951</v>
      </c>
      <c r="E1037" s="62">
        <v>13182</v>
      </c>
      <c r="F1037" s="54">
        <v>1892</v>
      </c>
      <c r="G1037" s="28">
        <v>2.8105289999999999E-4</v>
      </c>
      <c r="H1037" s="54">
        <v>11290</v>
      </c>
      <c r="I1037" s="28">
        <v>1.855468E-4</v>
      </c>
      <c r="J1037" s="65">
        <v>1.5147279833</v>
      </c>
      <c r="K1037" s="35"/>
      <c r="L1037" s="90"/>
      <c r="M1037" s="90"/>
      <c r="N1037" s="90"/>
      <c r="O1037" s="90"/>
      <c r="P1037" s="90"/>
      <c r="Q1037" s="90"/>
      <c r="R1037" s="90"/>
      <c r="S1037" s="90"/>
      <c r="T1037" s="90"/>
      <c r="U1037" s="90"/>
      <c r="V1037" s="90"/>
      <c r="W1037" s="90"/>
      <c r="X1037" s="90"/>
      <c r="Y1037" s="90"/>
      <c r="Z1037" s="90"/>
      <c r="AA1037" s="90"/>
      <c r="AB1037" s="90"/>
      <c r="AC1037" s="90"/>
      <c r="AD1037" s="90"/>
      <c r="AE1037" s="90"/>
      <c r="AF1037" s="90"/>
      <c r="AG1037" s="90"/>
      <c r="AH1037" s="90"/>
      <c r="AI1037" s="90"/>
      <c r="AJ1037" s="90"/>
      <c r="AK1037" s="90"/>
      <c r="AL1037" s="90"/>
      <c r="AM1037" s="90"/>
      <c r="AN1037" s="90"/>
      <c r="AO1037" s="90"/>
    </row>
    <row r="1038" spans="1:41" ht="15" customHeight="1" x14ac:dyDescent="0.25">
      <c r="A1038" s="90"/>
      <c r="B1038" s="57" t="s">
        <v>3592</v>
      </c>
      <c r="C1038" s="60" t="s">
        <v>3704</v>
      </c>
      <c r="D1038" s="60" t="s">
        <v>3887</v>
      </c>
      <c r="E1038" s="62">
        <v>13179</v>
      </c>
      <c r="F1038" s="54">
        <v>1362</v>
      </c>
      <c r="G1038" s="28">
        <v>2.0232250000000001E-4</v>
      </c>
      <c r="H1038" s="54">
        <v>11817</v>
      </c>
      <c r="I1038" s="28">
        <v>1.9420780000000001E-4</v>
      </c>
      <c r="J1038" s="65">
        <v>1.0417831543</v>
      </c>
      <c r="K1038" s="35"/>
      <c r="L1038" s="90"/>
      <c r="M1038" s="90"/>
      <c r="N1038" s="90"/>
      <c r="O1038" s="90"/>
      <c r="P1038" s="90"/>
      <c r="Q1038" s="90"/>
      <c r="R1038" s="90"/>
      <c r="S1038" s="90"/>
      <c r="T1038" s="90"/>
      <c r="U1038" s="90"/>
      <c r="V1038" s="90"/>
      <c r="W1038" s="90"/>
      <c r="X1038" s="90"/>
      <c r="Y1038" s="90"/>
      <c r="Z1038" s="90"/>
      <c r="AA1038" s="90"/>
      <c r="AB1038" s="90"/>
      <c r="AC1038" s="90"/>
      <c r="AD1038" s="90"/>
      <c r="AE1038" s="90"/>
      <c r="AF1038" s="90"/>
      <c r="AG1038" s="90"/>
      <c r="AH1038" s="90"/>
      <c r="AI1038" s="90"/>
      <c r="AJ1038" s="90"/>
      <c r="AK1038" s="90"/>
      <c r="AL1038" s="90"/>
      <c r="AM1038" s="90"/>
      <c r="AN1038" s="90"/>
      <c r="AO1038" s="90"/>
    </row>
    <row r="1039" spans="1:41" ht="15" customHeight="1" x14ac:dyDescent="0.25">
      <c r="A1039" s="90"/>
      <c r="B1039" s="57" t="s">
        <v>3104</v>
      </c>
      <c r="C1039" s="60" t="s">
        <v>3105</v>
      </c>
      <c r="D1039" s="60" t="s">
        <v>3106</v>
      </c>
      <c r="E1039" s="62">
        <v>13169</v>
      </c>
      <c r="F1039" s="54">
        <v>759</v>
      </c>
      <c r="G1039" s="28">
        <v>1.12748E-4</v>
      </c>
      <c r="H1039" s="54">
        <v>12410</v>
      </c>
      <c r="I1039" s="28">
        <v>2.0395360000000001E-4</v>
      </c>
      <c r="J1039" s="65">
        <v>0.55281198880000004</v>
      </c>
      <c r="K1039" s="35"/>
      <c r="L1039" s="90"/>
      <c r="M1039" s="90"/>
      <c r="N1039" s="90"/>
      <c r="O1039" s="90"/>
      <c r="P1039" s="90"/>
      <c r="Q1039" s="90"/>
      <c r="R1039" s="90"/>
      <c r="S1039" s="90"/>
      <c r="T1039" s="90"/>
      <c r="U1039" s="90"/>
      <c r="V1039" s="90"/>
      <c r="W1039" s="90"/>
      <c r="X1039" s="90"/>
      <c r="Y1039" s="90"/>
      <c r="Z1039" s="90"/>
      <c r="AA1039" s="90"/>
      <c r="AB1039" s="90"/>
      <c r="AC1039" s="90"/>
      <c r="AD1039" s="90"/>
      <c r="AE1039" s="90"/>
      <c r="AF1039" s="90"/>
      <c r="AG1039" s="90"/>
      <c r="AH1039" s="90"/>
      <c r="AI1039" s="90"/>
      <c r="AJ1039" s="90"/>
      <c r="AK1039" s="90"/>
      <c r="AL1039" s="90"/>
      <c r="AM1039" s="90"/>
      <c r="AN1039" s="90"/>
      <c r="AO1039" s="90"/>
    </row>
    <row r="1040" spans="1:41" ht="15" customHeight="1" x14ac:dyDescent="0.25">
      <c r="A1040" s="90"/>
      <c r="B1040" s="57" t="s">
        <v>2666</v>
      </c>
      <c r="C1040" s="60" t="s">
        <v>2667</v>
      </c>
      <c r="D1040" s="60" t="s">
        <v>3979</v>
      </c>
      <c r="E1040" s="62">
        <v>13002</v>
      </c>
      <c r="F1040" s="54">
        <v>1087</v>
      </c>
      <c r="G1040" s="28">
        <v>1.6147169999999999E-4</v>
      </c>
      <c r="H1040" s="54">
        <v>11915</v>
      </c>
      <c r="I1040" s="28">
        <v>1.958184E-4</v>
      </c>
      <c r="J1040" s="65">
        <v>0.8245992889</v>
      </c>
      <c r="K1040" s="35"/>
      <c r="L1040" s="90"/>
      <c r="M1040" s="90"/>
      <c r="N1040" s="90"/>
      <c r="O1040" s="90"/>
      <c r="P1040" s="90"/>
      <c r="Q1040" s="90"/>
      <c r="R1040" s="90"/>
      <c r="S1040" s="90"/>
      <c r="T1040" s="90"/>
      <c r="U1040" s="90"/>
      <c r="V1040" s="90"/>
      <c r="W1040" s="90"/>
      <c r="X1040" s="90"/>
      <c r="Y1040" s="90"/>
      <c r="Z1040" s="90"/>
      <c r="AA1040" s="90"/>
      <c r="AB1040" s="90"/>
      <c r="AC1040" s="90"/>
      <c r="AD1040" s="90"/>
      <c r="AE1040" s="90"/>
      <c r="AF1040" s="90"/>
      <c r="AG1040" s="90"/>
      <c r="AH1040" s="90"/>
      <c r="AI1040" s="90"/>
      <c r="AJ1040" s="90"/>
      <c r="AK1040" s="90"/>
      <c r="AL1040" s="90"/>
      <c r="AM1040" s="90"/>
      <c r="AN1040" s="90"/>
      <c r="AO1040" s="90"/>
    </row>
    <row r="1041" spans="1:41" ht="15" customHeight="1" x14ac:dyDescent="0.25">
      <c r="A1041" s="90"/>
      <c r="B1041" s="57" t="s">
        <v>3070</v>
      </c>
      <c r="C1041" s="60" t="s">
        <v>3071</v>
      </c>
      <c r="D1041" s="60" t="s">
        <v>3072</v>
      </c>
      <c r="E1041" s="62">
        <v>12986</v>
      </c>
      <c r="F1041" s="54">
        <v>1766</v>
      </c>
      <c r="G1041" s="28">
        <v>2.6233590000000002E-4</v>
      </c>
      <c r="H1041" s="54">
        <v>11220</v>
      </c>
      <c r="I1041" s="28">
        <v>1.843964E-4</v>
      </c>
      <c r="J1041" s="65">
        <v>1.4226736927999999</v>
      </c>
      <c r="K1041" s="35"/>
      <c r="L1041" s="90"/>
      <c r="M1041" s="90"/>
      <c r="N1041" s="90"/>
      <c r="O1041" s="90"/>
      <c r="P1041" s="90"/>
      <c r="Q1041" s="90"/>
      <c r="R1041" s="90"/>
      <c r="S1041" s="90"/>
      <c r="T1041" s="90"/>
      <c r="U1041" s="90"/>
      <c r="V1041" s="90"/>
      <c r="W1041" s="90"/>
      <c r="X1041" s="90"/>
      <c r="Y1041" s="90"/>
      <c r="Z1041" s="90"/>
      <c r="AA1041" s="90"/>
      <c r="AB1041" s="90"/>
      <c r="AC1041" s="90"/>
      <c r="AD1041" s="90"/>
      <c r="AE1041" s="90"/>
      <c r="AF1041" s="90"/>
      <c r="AG1041" s="90"/>
      <c r="AH1041" s="90"/>
      <c r="AI1041" s="90"/>
      <c r="AJ1041" s="90"/>
      <c r="AK1041" s="90"/>
      <c r="AL1041" s="90"/>
      <c r="AM1041" s="90"/>
      <c r="AN1041" s="90"/>
      <c r="AO1041" s="90"/>
    </row>
    <row r="1042" spans="1:41" ht="15" customHeight="1" x14ac:dyDescent="0.25">
      <c r="A1042" s="90"/>
      <c r="B1042" s="57" t="s">
        <v>3245</v>
      </c>
      <c r="C1042" s="60" t="s">
        <v>3246</v>
      </c>
      <c r="D1042" s="60" t="s">
        <v>3247</v>
      </c>
      <c r="E1042" s="62">
        <v>12972</v>
      </c>
      <c r="F1042" s="54">
        <v>1283</v>
      </c>
      <c r="G1042" s="28">
        <v>1.905872E-4</v>
      </c>
      <c r="H1042" s="54">
        <v>11689</v>
      </c>
      <c r="I1042" s="28">
        <v>1.921042E-4</v>
      </c>
      <c r="J1042" s="65">
        <v>0.99210298490000004</v>
      </c>
      <c r="K1042" s="35"/>
      <c r="L1042" s="90"/>
      <c r="M1042" s="90"/>
      <c r="N1042" s="90"/>
      <c r="O1042" s="90"/>
      <c r="P1042" s="90"/>
      <c r="Q1042" s="90"/>
      <c r="R1042" s="90"/>
      <c r="S1042" s="90"/>
      <c r="T1042" s="90"/>
      <c r="U1042" s="90"/>
      <c r="V1042" s="90"/>
      <c r="W1042" s="90"/>
      <c r="X1042" s="90"/>
      <c r="Y1042" s="90"/>
      <c r="Z1042" s="90"/>
      <c r="AA1042" s="90"/>
      <c r="AB1042" s="90"/>
      <c r="AC1042" s="90"/>
      <c r="AD1042" s="90"/>
      <c r="AE1042" s="90"/>
      <c r="AF1042" s="90"/>
      <c r="AG1042" s="90"/>
      <c r="AH1042" s="90"/>
      <c r="AI1042" s="90"/>
      <c r="AJ1042" s="90"/>
      <c r="AK1042" s="90"/>
      <c r="AL1042" s="90"/>
      <c r="AM1042" s="90"/>
      <c r="AN1042" s="90"/>
      <c r="AO1042" s="90"/>
    </row>
    <row r="1043" spans="1:41" ht="15" customHeight="1" x14ac:dyDescent="0.25">
      <c r="A1043" s="90"/>
      <c r="B1043" s="57" t="s">
        <v>2094</v>
      </c>
      <c r="C1043" s="60" t="s">
        <v>2095</v>
      </c>
      <c r="D1043" s="60" t="s">
        <v>2096</v>
      </c>
      <c r="E1043" s="62">
        <v>12945</v>
      </c>
      <c r="F1043" s="54">
        <v>1530</v>
      </c>
      <c r="G1043" s="28">
        <v>2.2727850000000001E-4</v>
      </c>
      <c r="H1043" s="54">
        <v>11415</v>
      </c>
      <c r="I1043" s="28">
        <v>1.876011E-4</v>
      </c>
      <c r="J1043" s="65">
        <v>1.2114987587999999</v>
      </c>
      <c r="K1043" s="35"/>
      <c r="L1043" s="90"/>
      <c r="M1043" s="90"/>
      <c r="N1043" s="90"/>
      <c r="O1043" s="90"/>
      <c r="P1043" s="90"/>
      <c r="Q1043" s="90"/>
      <c r="R1043" s="90"/>
      <c r="S1043" s="90"/>
      <c r="T1043" s="90"/>
      <c r="U1043" s="90"/>
      <c r="V1043" s="90"/>
      <c r="W1043" s="90"/>
      <c r="X1043" s="90"/>
      <c r="Y1043" s="90"/>
      <c r="Z1043" s="90"/>
      <c r="AA1043" s="90"/>
      <c r="AB1043" s="90"/>
      <c r="AC1043" s="90"/>
      <c r="AD1043" s="90"/>
      <c r="AE1043" s="90"/>
      <c r="AF1043" s="90"/>
      <c r="AG1043" s="90"/>
      <c r="AH1043" s="90"/>
      <c r="AI1043" s="90"/>
      <c r="AJ1043" s="90"/>
      <c r="AK1043" s="90"/>
      <c r="AL1043" s="90"/>
      <c r="AM1043" s="90"/>
      <c r="AN1043" s="90"/>
      <c r="AO1043" s="90"/>
    </row>
    <row r="1044" spans="1:41" ht="15" customHeight="1" x14ac:dyDescent="0.25">
      <c r="A1044" s="90"/>
      <c r="B1044" s="57" t="s">
        <v>142</v>
      </c>
      <c r="C1044" s="60" t="s">
        <v>143</v>
      </c>
      <c r="D1044" s="60" t="s">
        <v>144</v>
      </c>
      <c r="E1044" s="62">
        <v>12910</v>
      </c>
      <c r="F1044" s="54">
        <v>721</v>
      </c>
      <c r="G1044" s="28">
        <v>1.0710319999999999E-4</v>
      </c>
      <c r="H1044" s="54">
        <v>12189</v>
      </c>
      <c r="I1044" s="28">
        <v>2.003215E-4</v>
      </c>
      <c r="J1044" s="65">
        <v>0.53465624779999998</v>
      </c>
      <c r="K1044" s="35"/>
      <c r="L1044" s="90"/>
      <c r="M1044" s="90"/>
      <c r="N1044" s="90"/>
      <c r="O1044" s="90"/>
      <c r="P1044" s="90"/>
      <c r="Q1044" s="90"/>
      <c r="R1044" s="90"/>
      <c r="S1044" s="90"/>
      <c r="T1044" s="90"/>
      <c r="U1044" s="90"/>
      <c r="V1044" s="90"/>
      <c r="W1044" s="90"/>
      <c r="X1044" s="90"/>
      <c r="Y1044" s="90"/>
      <c r="Z1044" s="90"/>
      <c r="AA1044" s="90"/>
      <c r="AB1044" s="90"/>
      <c r="AC1044" s="90"/>
      <c r="AD1044" s="90"/>
      <c r="AE1044" s="90"/>
      <c r="AF1044" s="90"/>
      <c r="AG1044" s="90"/>
      <c r="AH1044" s="90"/>
      <c r="AI1044" s="90"/>
      <c r="AJ1044" s="90"/>
      <c r="AK1044" s="90"/>
      <c r="AL1044" s="90"/>
      <c r="AM1044" s="90"/>
      <c r="AN1044" s="90"/>
      <c r="AO1044" s="90"/>
    </row>
    <row r="1045" spans="1:41" ht="15" customHeight="1" x14ac:dyDescent="0.25">
      <c r="A1045" s="90"/>
      <c r="B1045" s="57" t="s">
        <v>3395</v>
      </c>
      <c r="C1045" s="60" t="s">
        <v>3396</v>
      </c>
      <c r="D1045" s="60" t="s">
        <v>3397</v>
      </c>
      <c r="E1045" s="62">
        <v>12910</v>
      </c>
      <c r="F1045" s="54">
        <v>1007</v>
      </c>
      <c r="G1045" s="28">
        <v>1.495879E-4</v>
      </c>
      <c r="H1045" s="54">
        <v>11903</v>
      </c>
      <c r="I1045" s="28">
        <v>1.956212E-4</v>
      </c>
      <c r="J1045" s="65">
        <v>0.76468134529999998</v>
      </c>
      <c r="K1045" s="35"/>
      <c r="L1045" s="90"/>
      <c r="M1045" s="90"/>
      <c r="N1045" s="90"/>
      <c r="O1045" s="90"/>
      <c r="P1045" s="90"/>
      <c r="Q1045" s="90"/>
      <c r="R1045" s="90"/>
      <c r="S1045" s="90"/>
      <c r="T1045" s="90"/>
      <c r="U1045" s="90"/>
      <c r="V1045" s="90"/>
      <c r="W1045" s="90"/>
      <c r="X1045" s="90"/>
      <c r="Y1045" s="90"/>
      <c r="Z1045" s="90"/>
      <c r="AA1045" s="90"/>
      <c r="AB1045" s="90"/>
      <c r="AC1045" s="90"/>
      <c r="AD1045" s="90"/>
      <c r="AE1045" s="90"/>
      <c r="AF1045" s="90"/>
      <c r="AG1045" s="90"/>
      <c r="AH1045" s="90"/>
      <c r="AI1045" s="90"/>
      <c r="AJ1045" s="90"/>
      <c r="AK1045" s="90"/>
      <c r="AL1045" s="90"/>
      <c r="AM1045" s="90"/>
      <c r="AN1045" s="90"/>
      <c r="AO1045" s="90"/>
    </row>
    <row r="1046" spans="1:41" ht="15" customHeight="1" x14ac:dyDescent="0.25">
      <c r="A1046" s="90"/>
      <c r="B1046" s="57" t="s">
        <v>3079</v>
      </c>
      <c r="C1046" s="60" t="s">
        <v>3080</v>
      </c>
      <c r="D1046" s="60" t="s">
        <v>3081</v>
      </c>
      <c r="E1046" s="62">
        <v>12905</v>
      </c>
      <c r="F1046" s="54">
        <v>1746</v>
      </c>
      <c r="G1046" s="28">
        <v>2.5936489999999997E-4</v>
      </c>
      <c r="H1046" s="54">
        <v>11159</v>
      </c>
      <c r="I1046" s="28">
        <v>1.8339389999999999E-4</v>
      </c>
      <c r="J1046" s="65">
        <v>1.4142507584999999</v>
      </c>
      <c r="K1046" s="35"/>
      <c r="L1046" s="90"/>
      <c r="M1046" s="90"/>
      <c r="N1046" s="90"/>
      <c r="O1046" s="90"/>
      <c r="P1046" s="90"/>
      <c r="Q1046" s="90"/>
      <c r="R1046" s="90"/>
      <c r="S1046" s="90"/>
      <c r="T1046" s="90"/>
      <c r="U1046" s="90"/>
      <c r="V1046" s="90"/>
      <c r="W1046" s="90"/>
      <c r="X1046" s="90"/>
      <c r="Y1046" s="90"/>
      <c r="Z1046" s="90"/>
      <c r="AA1046" s="90"/>
      <c r="AB1046" s="90"/>
      <c r="AC1046" s="90"/>
      <c r="AD1046" s="90"/>
      <c r="AE1046" s="90"/>
      <c r="AF1046" s="90"/>
      <c r="AG1046" s="90"/>
      <c r="AH1046" s="90"/>
      <c r="AI1046" s="90"/>
      <c r="AJ1046" s="90"/>
      <c r="AK1046" s="90"/>
      <c r="AL1046" s="90"/>
      <c r="AM1046" s="90"/>
      <c r="AN1046" s="90"/>
      <c r="AO1046" s="90"/>
    </row>
    <row r="1047" spans="1:41" ht="15" customHeight="1" x14ac:dyDescent="0.25">
      <c r="A1047" s="90"/>
      <c r="B1047" s="57" t="s">
        <v>2145</v>
      </c>
      <c r="C1047" s="60" t="s">
        <v>2146</v>
      </c>
      <c r="D1047" s="60" t="s">
        <v>2147</v>
      </c>
      <c r="E1047" s="62">
        <v>12861</v>
      </c>
      <c r="F1047" s="54">
        <v>1006</v>
      </c>
      <c r="G1047" s="28">
        <v>1.4943930000000001E-4</v>
      </c>
      <c r="H1047" s="54">
        <v>11855</v>
      </c>
      <c r="I1047" s="28">
        <v>1.9483240000000001E-4</v>
      </c>
      <c r="J1047" s="65">
        <v>0.76701504190000003</v>
      </c>
      <c r="K1047" s="35"/>
      <c r="L1047" s="90"/>
      <c r="M1047" s="90"/>
      <c r="N1047" s="90"/>
      <c r="O1047" s="90"/>
      <c r="P1047" s="90"/>
      <c r="Q1047" s="90"/>
      <c r="R1047" s="90"/>
      <c r="S1047" s="90"/>
      <c r="T1047" s="90"/>
      <c r="U1047" s="90"/>
      <c r="V1047" s="90"/>
      <c r="W1047" s="90"/>
      <c r="X1047" s="90"/>
      <c r="Y1047" s="90"/>
      <c r="Z1047" s="90"/>
      <c r="AA1047" s="90"/>
      <c r="AB1047" s="90"/>
      <c r="AC1047" s="90"/>
      <c r="AD1047" s="90"/>
      <c r="AE1047" s="90"/>
      <c r="AF1047" s="90"/>
      <c r="AG1047" s="90"/>
      <c r="AH1047" s="90"/>
      <c r="AI1047" s="90"/>
      <c r="AJ1047" s="90"/>
      <c r="AK1047" s="90"/>
      <c r="AL1047" s="90"/>
      <c r="AM1047" s="90"/>
      <c r="AN1047" s="90"/>
      <c r="AO1047" s="90"/>
    </row>
    <row r="1048" spans="1:41" ht="15" customHeight="1" x14ac:dyDescent="0.25">
      <c r="A1048" s="90"/>
      <c r="B1048" s="57" t="s">
        <v>3209</v>
      </c>
      <c r="C1048" s="60" t="s">
        <v>3210</v>
      </c>
      <c r="D1048" s="60" t="s">
        <v>3211</v>
      </c>
      <c r="E1048" s="62">
        <v>12813</v>
      </c>
      <c r="F1048" s="54">
        <v>1251</v>
      </c>
      <c r="G1048" s="28">
        <v>1.8583360000000001E-4</v>
      </c>
      <c r="H1048" s="54">
        <v>11562</v>
      </c>
      <c r="I1048" s="28">
        <v>1.9001700000000001E-4</v>
      </c>
      <c r="J1048" s="65">
        <v>0.97798412050000005</v>
      </c>
      <c r="K1048" s="35"/>
      <c r="L1048" s="90"/>
      <c r="M1048" s="90"/>
      <c r="N1048" s="90"/>
      <c r="O1048" s="90"/>
      <c r="P1048" s="90"/>
      <c r="Q1048" s="90"/>
      <c r="R1048" s="90"/>
      <c r="S1048" s="90"/>
      <c r="T1048" s="90"/>
      <c r="U1048" s="90"/>
      <c r="V1048" s="90"/>
      <c r="W1048" s="90"/>
      <c r="X1048" s="90"/>
      <c r="Y1048" s="90"/>
      <c r="Z1048" s="90"/>
      <c r="AA1048" s="90"/>
      <c r="AB1048" s="90"/>
      <c r="AC1048" s="90"/>
      <c r="AD1048" s="90"/>
      <c r="AE1048" s="90"/>
      <c r="AF1048" s="90"/>
      <c r="AG1048" s="90"/>
      <c r="AH1048" s="90"/>
      <c r="AI1048" s="90"/>
      <c r="AJ1048" s="90"/>
      <c r="AK1048" s="90"/>
      <c r="AL1048" s="90"/>
      <c r="AM1048" s="90"/>
      <c r="AN1048" s="90"/>
      <c r="AO1048" s="90"/>
    </row>
    <row r="1049" spans="1:41" ht="15" customHeight="1" x14ac:dyDescent="0.25">
      <c r="A1049" s="90"/>
      <c r="B1049" s="57" t="s">
        <v>1791</v>
      </c>
      <c r="C1049" s="60" t="s">
        <v>1792</v>
      </c>
      <c r="D1049" s="60" t="s">
        <v>1793</v>
      </c>
      <c r="E1049" s="62">
        <v>12802</v>
      </c>
      <c r="F1049" s="54">
        <v>1787</v>
      </c>
      <c r="G1049" s="28">
        <v>2.6545540000000003E-4</v>
      </c>
      <c r="H1049" s="54">
        <v>11015</v>
      </c>
      <c r="I1049" s="28">
        <v>1.8102729999999999E-4</v>
      </c>
      <c r="J1049" s="65">
        <v>1.4663833121000001</v>
      </c>
      <c r="K1049" s="35"/>
      <c r="L1049" s="90"/>
      <c r="M1049" s="90"/>
      <c r="N1049" s="90"/>
      <c r="O1049" s="90"/>
      <c r="P1049" s="90"/>
      <c r="Q1049" s="90"/>
      <c r="R1049" s="90"/>
      <c r="S1049" s="90"/>
      <c r="T1049" s="90"/>
      <c r="U1049" s="90"/>
      <c r="V1049" s="90"/>
      <c r="W1049" s="90"/>
      <c r="X1049" s="90"/>
      <c r="Y1049" s="90"/>
      <c r="Z1049" s="90"/>
      <c r="AA1049" s="90"/>
      <c r="AB1049" s="90"/>
      <c r="AC1049" s="90"/>
      <c r="AD1049" s="90"/>
      <c r="AE1049" s="90"/>
      <c r="AF1049" s="90"/>
      <c r="AG1049" s="90"/>
      <c r="AH1049" s="90"/>
      <c r="AI1049" s="90"/>
      <c r="AJ1049" s="90"/>
      <c r="AK1049" s="90"/>
      <c r="AL1049" s="90"/>
      <c r="AM1049" s="90"/>
      <c r="AN1049" s="90"/>
      <c r="AO1049" s="90"/>
    </row>
    <row r="1050" spans="1:41" ht="15" customHeight="1" x14ac:dyDescent="0.25">
      <c r="A1050" s="90"/>
      <c r="B1050" s="57" t="s">
        <v>2649</v>
      </c>
      <c r="C1050" s="60" t="s">
        <v>2650</v>
      </c>
      <c r="D1050" s="60" t="s">
        <v>811</v>
      </c>
      <c r="E1050" s="62">
        <v>12778</v>
      </c>
      <c r="F1050" s="54">
        <v>1214</v>
      </c>
      <c r="G1050" s="28">
        <v>1.803373E-4</v>
      </c>
      <c r="H1050" s="54">
        <v>11564</v>
      </c>
      <c r="I1050" s="28">
        <v>1.900499E-4</v>
      </c>
      <c r="J1050" s="65">
        <v>0.94889479040000002</v>
      </c>
      <c r="K1050" s="35"/>
      <c r="L1050" s="90"/>
      <c r="M1050" s="90"/>
      <c r="N1050" s="90"/>
      <c r="O1050" s="90"/>
      <c r="P1050" s="90"/>
      <c r="Q1050" s="90"/>
      <c r="R1050" s="90"/>
      <c r="S1050" s="90"/>
      <c r="T1050" s="90"/>
      <c r="U1050" s="90"/>
      <c r="V1050" s="90"/>
      <c r="W1050" s="90"/>
      <c r="X1050" s="90"/>
      <c r="Y1050" s="90"/>
      <c r="Z1050" s="90"/>
      <c r="AA1050" s="90"/>
      <c r="AB1050" s="90"/>
      <c r="AC1050" s="90"/>
      <c r="AD1050" s="90"/>
      <c r="AE1050" s="90"/>
      <c r="AF1050" s="90"/>
      <c r="AG1050" s="90"/>
      <c r="AH1050" s="90"/>
      <c r="AI1050" s="90"/>
      <c r="AJ1050" s="90"/>
      <c r="AK1050" s="90"/>
      <c r="AL1050" s="90"/>
      <c r="AM1050" s="90"/>
      <c r="AN1050" s="90"/>
      <c r="AO1050" s="90"/>
    </row>
    <row r="1051" spans="1:41" ht="15" customHeight="1" x14ac:dyDescent="0.25">
      <c r="A1051" s="90"/>
      <c r="B1051" s="57" t="s">
        <v>1947</v>
      </c>
      <c r="C1051" s="60" t="s">
        <v>1948</v>
      </c>
      <c r="D1051" s="60" t="s">
        <v>1949</v>
      </c>
      <c r="E1051" s="62">
        <v>12749</v>
      </c>
      <c r="F1051" s="54">
        <v>1909</v>
      </c>
      <c r="G1051" s="28">
        <v>2.835782E-4</v>
      </c>
      <c r="H1051" s="54">
        <v>10840</v>
      </c>
      <c r="I1051" s="28">
        <v>1.781512E-4</v>
      </c>
      <c r="J1051" s="65">
        <v>1.591783889</v>
      </c>
      <c r="K1051" s="35"/>
      <c r="L1051" s="90"/>
      <c r="M1051" s="90"/>
      <c r="N1051" s="90"/>
      <c r="O1051" s="90"/>
      <c r="P1051" s="90"/>
      <c r="Q1051" s="90"/>
      <c r="R1051" s="90"/>
      <c r="S1051" s="90"/>
      <c r="T1051" s="90"/>
      <c r="U1051" s="90"/>
      <c r="V1051" s="90"/>
      <c r="W1051" s="90"/>
      <c r="X1051" s="90"/>
      <c r="Y1051" s="90"/>
      <c r="Z1051" s="90"/>
      <c r="AA1051" s="90"/>
      <c r="AB1051" s="90"/>
      <c r="AC1051" s="90"/>
      <c r="AD1051" s="90"/>
      <c r="AE1051" s="90"/>
      <c r="AF1051" s="90"/>
      <c r="AG1051" s="90"/>
      <c r="AH1051" s="90"/>
      <c r="AI1051" s="90"/>
      <c r="AJ1051" s="90"/>
      <c r="AK1051" s="90"/>
      <c r="AL1051" s="90"/>
      <c r="AM1051" s="90"/>
      <c r="AN1051" s="90"/>
      <c r="AO1051" s="90"/>
    </row>
    <row r="1052" spans="1:41" ht="15" customHeight="1" x14ac:dyDescent="0.25">
      <c r="A1052" s="90"/>
      <c r="B1052" s="57" t="s">
        <v>1220</v>
      </c>
      <c r="C1052" s="60" t="s">
        <v>1221</v>
      </c>
      <c r="D1052" s="60" t="s">
        <v>1222</v>
      </c>
      <c r="E1052" s="62">
        <v>12744</v>
      </c>
      <c r="F1052" s="54">
        <v>596</v>
      </c>
      <c r="G1052" s="28">
        <v>8.8534600000000004E-5</v>
      </c>
      <c r="H1052" s="54">
        <v>12148</v>
      </c>
      <c r="I1052" s="28">
        <v>1.996477E-4</v>
      </c>
      <c r="J1052" s="65">
        <v>0.44345436599999999</v>
      </c>
      <c r="K1052" s="35"/>
      <c r="L1052" s="90"/>
      <c r="M1052" s="90"/>
      <c r="N1052" s="90"/>
      <c r="O1052" s="90"/>
      <c r="P1052" s="90"/>
      <c r="Q1052" s="90"/>
      <c r="R1052" s="90"/>
      <c r="S1052" s="90"/>
      <c r="T1052" s="90"/>
      <c r="U1052" s="90"/>
      <c r="V1052" s="90"/>
      <c r="W1052" s="90"/>
      <c r="X1052" s="90"/>
      <c r="Y1052" s="90"/>
      <c r="Z1052" s="90"/>
      <c r="AA1052" s="90"/>
      <c r="AB1052" s="90"/>
      <c r="AC1052" s="90"/>
      <c r="AD1052" s="90"/>
      <c r="AE1052" s="90"/>
      <c r="AF1052" s="90"/>
      <c r="AG1052" s="90"/>
      <c r="AH1052" s="90"/>
      <c r="AI1052" s="90"/>
      <c r="AJ1052" s="90"/>
      <c r="AK1052" s="90"/>
      <c r="AL1052" s="90"/>
      <c r="AM1052" s="90"/>
      <c r="AN1052" s="90"/>
      <c r="AO1052" s="90"/>
    </row>
    <row r="1053" spans="1:41" ht="15" customHeight="1" x14ac:dyDescent="0.25">
      <c r="A1053" s="90"/>
      <c r="B1053" s="57" t="s">
        <v>2605</v>
      </c>
      <c r="C1053" s="60" t="s">
        <v>2606</v>
      </c>
      <c r="D1053" s="60" t="s">
        <v>3953</v>
      </c>
      <c r="E1053" s="62">
        <v>12731</v>
      </c>
      <c r="F1053" s="54">
        <v>891</v>
      </c>
      <c r="G1053" s="28">
        <v>1.323563E-4</v>
      </c>
      <c r="H1053" s="54">
        <v>11840</v>
      </c>
      <c r="I1053" s="28">
        <v>1.945858E-4</v>
      </c>
      <c r="J1053" s="65">
        <v>0.68019503920000002</v>
      </c>
      <c r="K1053" s="35"/>
      <c r="L1053" s="90"/>
      <c r="M1053" s="90"/>
      <c r="N1053" s="90"/>
      <c r="O1053" s="90"/>
      <c r="P1053" s="90"/>
      <c r="Q1053" s="90"/>
      <c r="R1053" s="90"/>
      <c r="S1053" s="90"/>
      <c r="T1053" s="90"/>
      <c r="U1053" s="90"/>
      <c r="V1053" s="90"/>
      <c r="W1053" s="90"/>
      <c r="X1053" s="90"/>
      <c r="Y1053" s="90"/>
      <c r="Z1053" s="90"/>
      <c r="AA1053" s="90"/>
      <c r="AB1053" s="90"/>
      <c r="AC1053" s="90"/>
      <c r="AD1053" s="90"/>
      <c r="AE1053" s="90"/>
      <c r="AF1053" s="90"/>
      <c r="AG1053" s="90"/>
      <c r="AH1053" s="90"/>
      <c r="AI1053" s="90"/>
      <c r="AJ1053" s="90"/>
      <c r="AK1053" s="90"/>
      <c r="AL1053" s="90"/>
      <c r="AM1053" s="90"/>
      <c r="AN1053" s="90"/>
      <c r="AO1053" s="90"/>
    </row>
    <row r="1054" spans="1:41" ht="15" customHeight="1" x14ac:dyDescent="0.25">
      <c r="A1054" s="90"/>
      <c r="B1054" s="57" t="s">
        <v>3624</v>
      </c>
      <c r="C1054" s="60" t="s">
        <v>3732</v>
      </c>
      <c r="D1054" s="60" t="s">
        <v>3918</v>
      </c>
      <c r="E1054" s="62">
        <v>12696</v>
      </c>
      <c r="F1054" s="54">
        <v>1029</v>
      </c>
      <c r="G1054" s="28">
        <v>1.5285599999999999E-4</v>
      </c>
      <c r="H1054" s="54">
        <v>11667</v>
      </c>
      <c r="I1054" s="28">
        <v>1.917427E-4</v>
      </c>
      <c r="J1054" s="65">
        <v>0.79719329159999996</v>
      </c>
      <c r="K1054" s="35"/>
      <c r="L1054" s="90"/>
      <c r="M1054" s="90"/>
      <c r="N1054" s="90"/>
      <c r="O1054" s="90"/>
      <c r="P1054" s="90"/>
      <c r="Q1054" s="90"/>
      <c r="R1054" s="90"/>
      <c r="S1054" s="90"/>
      <c r="T1054" s="90"/>
      <c r="U1054" s="90"/>
      <c r="V1054" s="90"/>
      <c r="W1054" s="90"/>
      <c r="X1054" s="90"/>
      <c r="Y1054" s="90"/>
      <c r="Z1054" s="90"/>
      <c r="AA1054" s="90"/>
      <c r="AB1054" s="90"/>
      <c r="AC1054" s="90"/>
      <c r="AD1054" s="90"/>
      <c r="AE1054" s="90"/>
      <c r="AF1054" s="90"/>
      <c r="AG1054" s="90"/>
      <c r="AH1054" s="90"/>
      <c r="AI1054" s="90"/>
      <c r="AJ1054" s="90"/>
      <c r="AK1054" s="90"/>
      <c r="AL1054" s="90"/>
      <c r="AM1054" s="90"/>
      <c r="AN1054" s="90"/>
      <c r="AO1054" s="90"/>
    </row>
    <row r="1055" spans="1:41" ht="15" customHeight="1" x14ac:dyDescent="0.25">
      <c r="A1055" s="90"/>
      <c r="B1055" s="57" t="s">
        <v>2627</v>
      </c>
      <c r="C1055" s="60" t="s">
        <v>2628</v>
      </c>
      <c r="D1055" s="60" t="s">
        <v>3963</v>
      </c>
      <c r="E1055" s="62">
        <v>12688</v>
      </c>
      <c r="F1055" s="54">
        <v>847</v>
      </c>
      <c r="G1055" s="28">
        <v>1.258202E-4</v>
      </c>
      <c r="H1055" s="54">
        <v>11841</v>
      </c>
      <c r="I1055" s="28">
        <v>1.9460230000000001E-4</v>
      </c>
      <c r="J1055" s="65">
        <v>0.64655055340000001</v>
      </c>
      <c r="K1055" s="35"/>
      <c r="L1055" s="90"/>
      <c r="M1055" s="90"/>
      <c r="N1055" s="90"/>
      <c r="O1055" s="90"/>
      <c r="P1055" s="90"/>
      <c r="Q1055" s="90"/>
      <c r="R1055" s="90"/>
      <c r="S1055" s="90"/>
      <c r="T1055" s="90"/>
      <c r="U1055" s="90"/>
      <c r="V1055" s="90"/>
      <c r="W1055" s="90"/>
      <c r="X1055" s="90"/>
      <c r="Y1055" s="90"/>
      <c r="Z1055" s="90"/>
      <c r="AA1055" s="90"/>
      <c r="AB1055" s="90"/>
      <c r="AC1055" s="90"/>
      <c r="AD1055" s="90"/>
      <c r="AE1055" s="90"/>
      <c r="AF1055" s="90"/>
      <c r="AG1055" s="90"/>
      <c r="AH1055" s="90"/>
      <c r="AI1055" s="90"/>
      <c r="AJ1055" s="90"/>
      <c r="AK1055" s="90"/>
      <c r="AL1055" s="90"/>
      <c r="AM1055" s="90"/>
      <c r="AN1055" s="90"/>
      <c r="AO1055" s="90"/>
    </row>
    <row r="1056" spans="1:41" ht="15" customHeight="1" x14ac:dyDescent="0.25">
      <c r="A1056" s="90"/>
      <c r="B1056" s="57" t="s">
        <v>3571</v>
      </c>
      <c r="C1056" s="60" t="s">
        <v>3688</v>
      </c>
      <c r="D1056" s="60" t="s">
        <v>3866</v>
      </c>
      <c r="E1056" s="62">
        <v>12666</v>
      </c>
      <c r="F1056" s="54">
        <v>524</v>
      </c>
      <c r="G1056" s="28">
        <v>7.7839199999999998E-5</v>
      </c>
      <c r="H1056" s="54">
        <v>12142</v>
      </c>
      <c r="I1056" s="28">
        <v>1.9954909999999999E-4</v>
      </c>
      <c r="J1056" s="65">
        <v>0.39007535910000002</v>
      </c>
      <c r="K1056" s="35"/>
      <c r="L1056" s="90"/>
      <c r="M1056" s="90"/>
      <c r="N1056" s="90"/>
      <c r="O1056" s="90"/>
      <c r="P1056" s="90"/>
      <c r="Q1056" s="90"/>
      <c r="R1056" s="90"/>
      <c r="S1056" s="90"/>
      <c r="T1056" s="90"/>
      <c r="U1056" s="90"/>
      <c r="V1056" s="90"/>
      <c r="W1056" s="90"/>
      <c r="X1056" s="90"/>
      <c r="Y1056" s="90"/>
      <c r="Z1056" s="90"/>
      <c r="AA1056" s="90"/>
      <c r="AB1056" s="90"/>
      <c r="AC1056" s="90"/>
      <c r="AD1056" s="90"/>
      <c r="AE1056" s="90"/>
      <c r="AF1056" s="90"/>
      <c r="AG1056" s="90"/>
      <c r="AH1056" s="90"/>
      <c r="AI1056" s="90"/>
      <c r="AJ1056" s="90"/>
      <c r="AK1056" s="90"/>
      <c r="AL1056" s="90"/>
      <c r="AM1056" s="90"/>
      <c r="AN1056" s="90"/>
      <c r="AO1056" s="90"/>
    </row>
    <row r="1057" spans="1:41" ht="15" customHeight="1" x14ac:dyDescent="0.25">
      <c r="A1057" s="90"/>
      <c r="B1057" s="57" t="s">
        <v>2068</v>
      </c>
      <c r="C1057" s="60" t="s">
        <v>2057</v>
      </c>
      <c r="D1057" s="60" t="s">
        <v>2069</v>
      </c>
      <c r="E1057" s="62">
        <v>12651</v>
      </c>
      <c r="F1057" s="54">
        <v>716</v>
      </c>
      <c r="G1057" s="28">
        <v>1.0636040000000001E-4</v>
      </c>
      <c r="H1057" s="54">
        <v>11935</v>
      </c>
      <c r="I1057" s="28">
        <v>1.9614710000000001E-4</v>
      </c>
      <c r="J1057" s="65">
        <v>0.54224812320000004</v>
      </c>
      <c r="K1057" s="35"/>
      <c r="L1057" s="90"/>
      <c r="M1057" s="90"/>
      <c r="N1057" s="90"/>
      <c r="O1057" s="90"/>
      <c r="P1057" s="90"/>
      <c r="Q1057" s="90"/>
      <c r="R1057" s="90"/>
      <c r="S1057" s="90"/>
      <c r="T1057" s="90"/>
      <c r="U1057" s="90"/>
      <c r="V1057" s="90"/>
      <c r="W1057" s="90"/>
      <c r="X1057" s="90"/>
      <c r="Y1057" s="90"/>
      <c r="Z1057" s="90"/>
      <c r="AA1057" s="90"/>
      <c r="AB1057" s="90"/>
      <c r="AC1057" s="90"/>
      <c r="AD1057" s="90"/>
      <c r="AE1057" s="90"/>
      <c r="AF1057" s="90"/>
      <c r="AG1057" s="90"/>
      <c r="AH1057" s="90"/>
      <c r="AI1057" s="90"/>
      <c r="AJ1057" s="90"/>
      <c r="AK1057" s="90"/>
      <c r="AL1057" s="90"/>
      <c r="AM1057" s="90"/>
      <c r="AN1057" s="90"/>
      <c r="AO1057" s="90"/>
    </row>
    <row r="1058" spans="1:41" ht="15" customHeight="1" x14ac:dyDescent="0.25">
      <c r="A1058" s="90"/>
      <c r="B1058" s="57" t="s">
        <v>2730</v>
      </c>
      <c r="C1058" s="60" t="s">
        <v>2731</v>
      </c>
      <c r="D1058" s="60" t="s">
        <v>4004</v>
      </c>
      <c r="E1058" s="62">
        <v>12651</v>
      </c>
      <c r="F1058" s="54">
        <v>1621</v>
      </c>
      <c r="G1058" s="28">
        <v>2.4079639999999999E-4</v>
      </c>
      <c r="H1058" s="54">
        <v>11030</v>
      </c>
      <c r="I1058" s="28">
        <v>1.812738E-4</v>
      </c>
      <c r="J1058" s="65">
        <v>1.3283574657999999</v>
      </c>
      <c r="K1058" s="35"/>
      <c r="L1058" s="90"/>
      <c r="M1058" s="90"/>
      <c r="N1058" s="90"/>
      <c r="O1058" s="90"/>
      <c r="P1058" s="90"/>
      <c r="Q1058" s="90"/>
      <c r="R1058" s="90"/>
      <c r="S1058" s="90"/>
      <c r="T1058" s="90"/>
      <c r="U1058" s="90"/>
      <c r="V1058" s="90"/>
      <c r="W1058" s="90"/>
      <c r="X1058" s="90"/>
      <c r="Y1058" s="90"/>
      <c r="Z1058" s="90"/>
      <c r="AA1058" s="90"/>
      <c r="AB1058" s="90"/>
      <c r="AC1058" s="90"/>
      <c r="AD1058" s="90"/>
      <c r="AE1058" s="90"/>
      <c r="AF1058" s="90"/>
      <c r="AG1058" s="90"/>
      <c r="AH1058" s="90"/>
      <c r="AI1058" s="90"/>
      <c r="AJ1058" s="90"/>
      <c r="AK1058" s="90"/>
      <c r="AL1058" s="90"/>
      <c r="AM1058" s="90"/>
      <c r="AN1058" s="90"/>
      <c r="AO1058" s="90"/>
    </row>
    <row r="1059" spans="1:41" ht="15" customHeight="1" x14ac:dyDescent="0.25">
      <c r="A1059" s="90"/>
      <c r="B1059" s="57" t="s">
        <v>2313</v>
      </c>
      <c r="C1059" s="60" t="s">
        <v>2314</v>
      </c>
      <c r="D1059" s="60" t="s">
        <v>2315</v>
      </c>
      <c r="E1059" s="62">
        <v>12637</v>
      </c>
      <c r="F1059" s="54">
        <v>991</v>
      </c>
      <c r="G1059" s="28">
        <v>1.4721109999999999E-4</v>
      </c>
      <c r="H1059" s="54">
        <v>11646</v>
      </c>
      <c r="I1059" s="28">
        <v>1.9139750000000001E-4</v>
      </c>
      <c r="J1059" s="65">
        <v>0.76913810390000004</v>
      </c>
      <c r="K1059" s="35"/>
      <c r="L1059" s="90"/>
      <c r="M1059" s="90"/>
      <c r="N1059" s="90"/>
      <c r="O1059" s="90"/>
      <c r="P1059" s="90"/>
      <c r="Q1059" s="90"/>
      <c r="R1059" s="90"/>
      <c r="S1059" s="90"/>
      <c r="T1059" s="90"/>
      <c r="U1059" s="90"/>
      <c r="V1059" s="90"/>
      <c r="W1059" s="90"/>
      <c r="X1059" s="90"/>
      <c r="Y1059" s="90"/>
      <c r="Z1059" s="90"/>
      <c r="AA1059" s="90"/>
      <c r="AB1059" s="90"/>
      <c r="AC1059" s="90"/>
      <c r="AD1059" s="90"/>
      <c r="AE1059" s="90"/>
      <c r="AF1059" s="90"/>
      <c r="AG1059" s="90"/>
      <c r="AH1059" s="90"/>
      <c r="AI1059" s="90"/>
      <c r="AJ1059" s="90"/>
      <c r="AK1059" s="90"/>
      <c r="AL1059" s="90"/>
      <c r="AM1059" s="90"/>
      <c r="AN1059" s="90"/>
      <c r="AO1059" s="90"/>
    </row>
    <row r="1060" spans="1:41" ht="15" customHeight="1" x14ac:dyDescent="0.25">
      <c r="A1060" s="90"/>
      <c r="B1060" s="57" t="s">
        <v>2503</v>
      </c>
      <c r="C1060" s="60" t="s">
        <v>2504</v>
      </c>
      <c r="D1060" s="60" t="s">
        <v>2505</v>
      </c>
      <c r="E1060" s="62">
        <v>12599</v>
      </c>
      <c r="F1060" s="54">
        <v>1151</v>
      </c>
      <c r="G1060" s="28">
        <v>1.7097879999999999E-4</v>
      </c>
      <c r="H1060" s="54">
        <v>11448</v>
      </c>
      <c r="I1060" s="28">
        <v>1.881435E-4</v>
      </c>
      <c r="J1060" s="65">
        <v>0.90876828330000003</v>
      </c>
      <c r="K1060" s="35"/>
      <c r="L1060" s="90"/>
      <c r="M1060" s="90"/>
      <c r="N1060" s="90"/>
      <c r="O1060" s="90"/>
      <c r="P1060" s="90"/>
      <c r="Q1060" s="90"/>
      <c r="R1060" s="90"/>
      <c r="S1060" s="90"/>
      <c r="T1060" s="90"/>
      <c r="U1060" s="90"/>
      <c r="V1060" s="90"/>
      <c r="W1060" s="90"/>
      <c r="X1060" s="90"/>
      <c r="Y1060" s="90"/>
      <c r="Z1060" s="90"/>
      <c r="AA1060" s="90"/>
      <c r="AB1060" s="90"/>
      <c r="AC1060" s="90"/>
      <c r="AD1060" s="90"/>
      <c r="AE1060" s="90"/>
      <c r="AF1060" s="90"/>
      <c r="AG1060" s="90"/>
      <c r="AH1060" s="90"/>
      <c r="AI1060" s="90"/>
      <c r="AJ1060" s="90"/>
      <c r="AK1060" s="90"/>
      <c r="AL1060" s="90"/>
      <c r="AM1060" s="90"/>
      <c r="AN1060" s="90"/>
      <c r="AO1060" s="90"/>
    </row>
    <row r="1061" spans="1:41" ht="15" customHeight="1" x14ac:dyDescent="0.25">
      <c r="A1061" s="90"/>
      <c r="B1061" s="57" t="s">
        <v>2024</v>
      </c>
      <c r="C1061" s="60" t="s">
        <v>2025</v>
      </c>
      <c r="D1061" s="60" t="s">
        <v>2026</v>
      </c>
      <c r="E1061" s="62">
        <v>12568</v>
      </c>
      <c r="F1061" s="54">
        <v>647</v>
      </c>
      <c r="G1061" s="28">
        <v>9.6110600000000001E-5</v>
      </c>
      <c r="H1061" s="54">
        <v>11921</v>
      </c>
      <c r="I1061" s="28">
        <v>1.9591699999999999E-4</v>
      </c>
      <c r="J1061" s="65">
        <v>0.49056781440000002</v>
      </c>
      <c r="K1061" s="35"/>
      <c r="L1061" s="90"/>
      <c r="M1061" s="90"/>
      <c r="N1061" s="90"/>
      <c r="O1061" s="90"/>
      <c r="P1061" s="90"/>
      <c r="Q1061" s="90"/>
      <c r="R1061" s="90"/>
      <c r="S1061" s="90"/>
      <c r="T1061" s="90"/>
      <c r="U1061" s="90"/>
      <c r="V1061" s="90"/>
      <c r="W1061" s="90"/>
      <c r="X1061" s="90"/>
      <c r="Y1061" s="90"/>
      <c r="Z1061" s="90"/>
      <c r="AA1061" s="90"/>
      <c r="AB1061" s="90"/>
      <c r="AC1061" s="90"/>
      <c r="AD1061" s="90"/>
      <c r="AE1061" s="90"/>
      <c r="AF1061" s="90"/>
      <c r="AG1061" s="90"/>
      <c r="AH1061" s="90"/>
      <c r="AI1061" s="90"/>
      <c r="AJ1061" s="90"/>
      <c r="AK1061" s="90"/>
      <c r="AL1061" s="90"/>
      <c r="AM1061" s="90"/>
      <c r="AN1061" s="90"/>
      <c r="AO1061" s="90"/>
    </row>
    <row r="1062" spans="1:41" ht="15" customHeight="1" x14ac:dyDescent="0.25">
      <c r="A1062" s="90"/>
      <c r="B1062" s="57" t="s">
        <v>676</v>
      </c>
      <c r="C1062" s="60" t="s">
        <v>674</v>
      </c>
      <c r="D1062" s="60" t="s">
        <v>675</v>
      </c>
      <c r="E1062" s="62">
        <v>12554</v>
      </c>
      <c r="F1062" s="54">
        <v>1195</v>
      </c>
      <c r="G1062" s="28">
        <v>1.7751489999999999E-4</v>
      </c>
      <c r="H1062" s="54">
        <v>11359</v>
      </c>
      <c r="I1062" s="28">
        <v>1.866808E-4</v>
      </c>
      <c r="J1062" s="65">
        <v>0.9509009128</v>
      </c>
      <c r="K1062" s="35"/>
      <c r="L1062" s="90"/>
      <c r="M1062" s="90"/>
      <c r="N1062" s="90"/>
      <c r="O1062" s="90"/>
      <c r="P1062" s="90"/>
      <c r="Q1062" s="90"/>
      <c r="R1062" s="90"/>
      <c r="S1062" s="90"/>
      <c r="T1062" s="90"/>
      <c r="U1062" s="90"/>
      <c r="V1062" s="90"/>
      <c r="W1062" s="90"/>
      <c r="X1062" s="90"/>
      <c r="Y1062" s="90"/>
      <c r="Z1062" s="90"/>
      <c r="AA1062" s="90"/>
      <c r="AB1062" s="90"/>
      <c r="AC1062" s="90"/>
      <c r="AD1062" s="90"/>
      <c r="AE1062" s="90"/>
      <c r="AF1062" s="90"/>
      <c r="AG1062" s="90"/>
      <c r="AH1062" s="90"/>
      <c r="AI1062" s="90"/>
      <c r="AJ1062" s="90"/>
      <c r="AK1062" s="90"/>
      <c r="AL1062" s="90"/>
      <c r="AM1062" s="90"/>
      <c r="AN1062" s="90"/>
      <c r="AO1062" s="90"/>
    </row>
    <row r="1063" spans="1:41" ht="15" customHeight="1" x14ac:dyDescent="0.25">
      <c r="A1063" s="90"/>
      <c r="B1063" s="57" t="s">
        <v>2913</v>
      </c>
      <c r="C1063" s="60" t="s">
        <v>2914</v>
      </c>
      <c r="D1063" s="60" t="s">
        <v>3828</v>
      </c>
      <c r="E1063" s="62">
        <v>12538</v>
      </c>
      <c r="F1063" s="54">
        <v>773</v>
      </c>
      <c r="G1063" s="28">
        <v>1.148277E-4</v>
      </c>
      <c r="H1063" s="54">
        <v>11765</v>
      </c>
      <c r="I1063" s="28">
        <v>1.9335319999999999E-4</v>
      </c>
      <c r="J1063" s="65">
        <v>0.59387496930000006</v>
      </c>
      <c r="K1063" s="35"/>
      <c r="L1063" s="90"/>
      <c r="M1063" s="90"/>
      <c r="N1063" s="90"/>
      <c r="O1063" s="90"/>
      <c r="P1063" s="90"/>
      <c r="Q1063" s="90"/>
      <c r="R1063" s="90"/>
      <c r="S1063" s="90"/>
      <c r="T1063" s="90"/>
      <c r="U1063" s="90"/>
      <c r="V1063" s="90"/>
      <c r="W1063" s="90"/>
      <c r="X1063" s="90"/>
      <c r="Y1063" s="90"/>
      <c r="Z1063" s="90"/>
      <c r="AA1063" s="90"/>
      <c r="AB1063" s="90"/>
      <c r="AC1063" s="90"/>
      <c r="AD1063" s="90"/>
      <c r="AE1063" s="90"/>
      <c r="AF1063" s="90"/>
      <c r="AG1063" s="90"/>
      <c r="AH1063" s="90"/>
      <c r="AI1063" s="90"/>
      <c r="AJ1063" s="90"/>
      <c r="AK1063" s="90"/>
      <c r="AL1063" s="90"/>
      <c r="AM1063" s="90"/>
      <c r="AN1063" s="90"/>
      <c r="AO1063" s="90"/>
    </row>
    <row r="1064" spans="1:41" ht="15" customHeight="1" x14ac:dyDescent="0.25">
      <c r="A1064" s="90"/>
      <c r="B1064" s="57" t="s">
        <v>2943</v>
      </c>
      <c r="C1064" s="60" t="s">
        <v>2944</v>
      </c>
      <c r="D1064" s="60" t="s">
        <v>2945</v>
      </c>
      <c r="E1064" s="62">
        <v>12538</v>
      </c>
      <c r="F1064" s="54">
        <v>1174</v>
      </c>
      <c r="G1064" s="28">
        <v>1.7439539999999999E-4</v>
      </c>
      <c r="H1064" s="54">
        <v>11364</v>
      </c>
      <c r="I1064" s="28">
        <v>1.86763E-4</v>
      </c>
      <c r="J1064" s="65">
        <v>0.9337794895</v>
      </c>
      <c r="K1064" s="35"/>
      <c r="L1064" s="90"/>
      <c r="M1064" s="90"/>
      <c r="N1064" s="90"/>
      <c r="O1064" s="90"/>
      <c r="P1064" s="90"/>
      <c r="Q1064" s="90"/>
      <c r="R1064" s="90"/>
      <c r="S1064" s="90"/>
      <c r="T1064" s="90"/>
      <c r="U1064" s="90"/>
      <c r="V1064" s="90"/>
      <c r="W1064" s="90"/>
      <c r="X1064" s="90"/>
      <c r="Y1064" s="90"/>
      <c r="Z1064" s="90"/>
      <c r="AA1064" s="90"/>
      <c r="AB1064" s="90"/>
      <c r="AC1064" s="90"/>
      <c r="AD1064" s="90"/>
      <c r="AE1064" s="90"/>
      <c r="AF1064" s="90"/>
      <c r="AG1064" s="90"/>
      <c r="AH1064" s="90"/>
      <c r="AI1064" s="90"/>
      <c r="AJ1064" s="90"/>
      <c r="AK1064" s="90"/>
      <c r="AL1064" s="90"/>
      <c r="AM1064" s="90"/>
      <c r="AN1064" s="90"/>
      <c r="AO1064" s="90"/>
    </row>
    <row r="1065" spans="1:41" ht="15" customHeight="1" x14ac:dyDescent="0.25">
      <c r="A1065" s="90"/>
      <c r="B1065" s="57" t="s">
        <v>3092</v>
      </c>
      <c r="C1065" s="60" t="s">
        <v>3093</v>
      </c>
      <c r="D1065" s="60" t="s">
        <v>3094</v>
      </c>
      <c r="E1065" s="62">
        <v>12516</v>
      </c>
      <c r="F1065" s="54">
        <v>323</v>
      </c>
      <c r="G1065" s="28">
        <v>4.7981E-5</v>
      </c>
      <c r="H1065" s="54">
        <v>12193</v>
      </c>
      <c r="I1065" s="28">
        <v>2.003873E-4</v>
      </c>
      <c r="J1065" s="65">
        <v>0.23944149040000001</v>
      </c>
      <c r="K1065" s="35"/>
      <c r="L1065" s="90"/>
      <c r="M1065" s="90"/>
      <c r="N1065" s="90"/>
      <c r="O1065" s="90"/>
      <c r="P1065" s="90"/>
      <c r="Q1065" s="90"/>
      <c r="R1065" s="90"/>
      <c r="S1065" s="90"/>
      <c r="T1065" s="90"/>
      <c r="U1065" s="90"/>
      <c r="V1065" s="90"/>
      <c r="W1065" s="90"/>
      <c r="X1065" s="90"/>
      <c r="Y1065" s="90"/>
      <c r="Z1065" s="90"/>
      <c r="AA1065" s="90"/>
      <c r="AB1065" s="90"/>
      <c r="AC1065" s="90"/>
      <c r="AD1065" s="90"/>
      <c r="AE1065" s="90"/>
      <c r="AF1065" s="90"/>
      <c r="AG1065" s="90"/>
      <c r="AH1065" s="90"/>
      <c r="AI1065" s="90"/>
      <c r="AJ1065" s="90"/>
      <c r="AK1065" s="90"/>
      <c r="AL1065" s="90"/>
      <c r="AM1065" s="90"/>
      <c r="AN1065" s="90"/>
      <c r="AO1065" s="90"/>
    </row>
    <row r="1066" spans="1:41" ht="15" customHeight="1" x14ac:dyDescent="0.25">
      <c r="A1066" s="90"/>
      <c r="B1066" s="57" t="s">
        <v>3560</v>
      </c>
      <c r="C1066" s="60" t="s">
        <v>3677</v>
      </c>
      <c r="D1066" s="60" t="s">
        <v>3855</v>
      </c>
      <c r="E1066" s="62">
        <v>12507</v>
      </c>
      <c r="F1066" s="54">
        <v>1018</v>
      </c>
      <c r="G1066" s="28">
        <v>1.512219E-4</v>
      </c>
      <c r="H1066" s="54">
        <v>11489</v>
      </c>
      <c r="I1066" s="28">
        <v>1.888173E-4</v>
      </c>
      <c r="J1066" s="65">
        <v>0.80089025089999999</v>
      </c>
      <c r="K1066" s="35"/>
      <c r="L1066" s="90"/>
      <c r="M1066" s="90"/>
      <c r="N1066" s="90"/>
      <c r="O1066" s="90"/>
      <c r="P1066" s="90"/>
      <c r="Q1066" s="90"/>
      <c r="R1066" s="90"/>
      <c r="S1066" s="90"/>
      <c r="T1066" s="90"/>
      <c r="U1066" s="90"/>
      <c r="V1066" s="90"/>
      <c r="W1066" s="90"/>
      <c r="X1066" s="90"/>
      <c r="Y1066" s="90"/>
      <c r="Z1066" s="90"/>
      <c r="AA1066" s="90"/>
      <c r="AB1066" s="90"/>
      <c r="AC1066" s="90"/>
      <c r="AD1066" s="90"/>
      <c r="AE1066" s="90"/>
      <c r="AF1066" s="90"/>
      <c r="AG1066" s="90"/>
      <c r="AH1066" s="90"/>
      <c r="AI1066" s="90"/>
      <c r="AJ1066" s="90"/>
      <c r="AK1066" s="90"/>
      <c r="AL1066" s="90"/>
      <c r="AM1066" s="90"/>
      <c r="AN1066" s="90"/>
      <c r="AO1066" s="90"/>
    </row>
    <row r="1067" spans="1:41" ht="15" customHeight="1" x14ac:dyDescent="0.25">
      <c r="A1067" s="90"/>
      <c r="B1067" s="57" t="s">
        <v>2821</v>
      </c>
      <c r="C1067" s="60" t="s">
        <v>2822</v>
      </c>
      <c r="D1067" s="60" t="s">
        <v>3783</v>
      </c>
      <c r="E1067" s="62">
        <v>12496</v>
      </c>
      <c r="F1067" s="54">
        <v>716</v>
      </c>
      <c r="G1067" s="28">
        <v>1.0636040000000001E-4</v>
      </c>
      <c r="H1067" s="54">
        <v>11780</v>
      </c>
      <c r="I1067" s="28">
        <v>1.935998E-4</v>
      </c>
      <c r="J1067" s="65">
        <v>0.54938296689999999</v>
      </c>
      <c r="K1067" s="35"/>
      <c r="L1067" s="90"/>
      <c r="M1067" s="90"/>
      <c r="N1067" s="90"/>
      <c r="O1067" s="90"/>
      <c r="P1067" s="90"/>
      <c r="Q1067" s="90"/>
      <c r="R1067" s="90"/>
      <c r="S1067" s="90"/>
      <c r="T1067" s="90"/>
      <c r="U1067" s="90"/>
      <c r="V1067" s="90"/>
      <c r="W1067" s="90"/>
      <c r="X1067" s="90"/>
      <c r="Y1067" s="90"/>
      <c r="Z1067" s="90"/>
      <c r="AA1067" s="90"/>
      <c r="AB1067" s="90"/>
      <c r="AC1067" s="90"/>
      <c r="AD1067" s="90"/>
      <c r="AE1067" s="90"/>
      <c r="AF1067" s="90"/>
      <c r="AG1067" s="90"/>
      <c r="AH1067" s="90"/>
      <c r="AI1067" s="90"/>
      <c r="AJ1067" s="90"/>
      <c r="AK1067" s="90"/>
      <c r="AL1067" s="90"/>
      <c r="AM1067" s="90"/>
      <c r="AN1067" s="90"/>
      <c r="AO1067" s="90"/>
    </row>
    <row r="1068" spans="1:41" ht="15" customHeight="1" x14ac:dyDescent="0.25">
      <c r="A1068" s="90"/>
      <c r="B1068" s="57" t="s">
        <v>1880</v>
      </c>
      <c r="C1068" s="60" t="s">
        <v>1881</v>
      </c>
      <c r="D1068" s="60" t="s">
        <v>1882</v>
      </c>
      <c r="E1068" s="62">
        <v>12482</v>
      </c>
      <c r="F1068" s="54">
        <v>1831</v>
      </c>
      <c r="G1068" s="28">
        <v>2.7199150000000003E-4</v>
      </c>
      <c r="H1068" s="54">
        <v>10651</v>
      </c>
      <c r="I1068" s="28">
        <v>1.7504510000000001E-4</v>
      </c>
      <c r="J1068" s="65">
        <v>1.5538368550999999</v>
      </c>
      <c r="K1068" s="35"/>
      <c r="L1068" s="90"/>
      <c r="M1068" s="90"/>
      <c r="N1068" s="90"/>
      <c r="O1068" s="90"/>
      <c r="P1068" s="90"/>
      <c r="Q1068" s="90"/>
      <c r="R1068" s="90"/>
      <c r="S1068" s="90"/>
      <c r="T1068" s="90"/>
      <c r="U1068" s="90"/>
      <c r="V1068" s="90"/>
      <c r="W1068" s="90"/>
      <c r="X1068" s="90"/>
      <c r="Y1068" s="90"/>
      <c r="Z1068" s="90"/>
      <c r="AA1068" s="90"/>
      <c r="AB1068" s="90"/>
      <c r="AC1068" s="90"/>
      <c r="AD1068" s="90"/>
      <c r="AE1068" s="90"/>
      <c r="AF1068" s="90"/>
      <c r="AG1068" s="90"/>
      <c r="AH1068" s="90"/>
      <c r="AI1068" s="90"/>
      <c r="AJ1068" s="90"/>
      <c r="AK1068" s="90"/>
      <c r="AL1068" s="90"/>
      <c r="AM1068" s="90"/>
      <c r="AN1068" s="90"/>
      <c r="AO1068" s="90"/>
    </row>
    <row r="1069" spans="1:41" ht="15" customHeight="1" x14ac:dyDescent="0.25">
      <c r="A1069" s="90"/>
      <c r="B1069" s="57" t="s">
        <v>1125</v>
      </c>
      <c r="C1069" s="60" t="s">
        <v>1126</v>
      </c>
      <c r="D1069" s="60" t="s">
        <v>1127</v>
      </c>
      <c r="E1069" s="62">
        <v>12455</v>
      </c>
      <c r="F1069" s="54">
        <v>1818</v>
      </c>
      <c r="G1069" s="28">
        <v>2.700604E-4</v>
      </c>
      <c r="H1069" s="54">
        <v>10637</v>
      </c>
      <c r="I1069" s="28">
        <v>1.7481500000000001E-4</v>
      </c>
      <c r="J1069" s="65">
        <v>1.544835277</v>
      </c>
      <c r="K1069" s="35"/>
      <c r="L1069" s="90"/>
      <c r="M1069" s="90"/>
      <c r="N1069" s="90"/>
      <c r="O1069" s="90"/>
      <c r="P1069" s="90"/>
      <c r="Q1069" s="90"/>
      <c r="R1069" s="90"/>
      <c r="S1069" s="90"/>
      <c r="T1069" s="90"/>
      <c r="U1069" s="90"/>
      <c r="V1069" s="90"/>
      <c r="W1069" s="90"/>
      <c r="X1069" s="90"/>
      <c r="Y1069" s="90"/>
      <c r="Z1069" s="90"/>
      <c r="AA1069" s="90"/>
      <c r="AB1069" s="90"/>
      <c r="AC1069" s="90"/>
      <c r="AD1069" s="90"/>
      <c r="AE1069" s="90"/>
      <c r="AF1069" s="90"/>
      <c r="AG1069" s="90"/>
      <c r="AH1069" s="90"/>
      <c r="AI1069" s="90"/>
      <c r="AJ1069" s="90"/>
      <c r="AK1069" s="90"/>
      <c r="AL1069" s="90"/>
      <c r="AM1069" s="90"/>
      <c r="AN1069" s="90"/>
      <c r="AO1069" s="90"/>
    </row>
    <row r="1070" spans="1:41" ht="15" customHeight="1" x14ac:dyDescent="0.25">
      <c r="A1070" s="90"/>
      <c r="B1070" s="57" t="s">
        <v>2079</v>
      </c>
      <c r="C1070" s="60" t="s">
        <v>2080</v>
      </c>
      <c r="D1070" s="60" t="s">
        <v>2081</v>
      </c>
      <c r="E1070" s="62">
        <v>12379</v>
      </c>
      <c r="F1070" s="54">
        <v>1738</v>
      </c>
      <c r="G1070" s="28">
        <v>2.581765E-4</v>
      </c>
      <c r="H1070" s="54">
        <v>10641</v>
      </c>
      <c r="I1070" s="28">
        <v>1.748807E-4</v>
      </c>
      <c r="J1070" s="65">
        <v>1.4763005701</v>
      </c>
      <c r="K1070" s="35"/>
      <c r="L1070" s="90"/>
      <c r="M1070" s="90"/>
      <c r="N1070" s="90"/>
      <c r="O1070" s="90"/>
      <c r="P1070" s="90"/>
      <c r="Q1070" s="90"/>
      <c r="R1070" s="90"/>
      <c r="S1070" s="90"/>
      <c r="T1070" s="90"/>
      <c r="U1070" s="90"/>
      <c r="V1070" s="90"/>
      <c r="W1070" s="90"/>
      <c r="X1070" s="90"/>
      <c r="Y1070" s="90"/>
      <c r="Z1070" s="90"/>
      <c r="AA1070" s="90"/>
      <c r="AB1070" s="90"/>
      <c r="AC1070" s="90"/>
      <c r="AD1070" s="90"/>
      <c r="AE1070" s="90"/>
      <c r="AF1070" s="90"/>
      <c r="AG1070" s="90"/>
      <c r="AH1070" s="90"/>
      <c r="AI1070" s="90"/>
      <c r="AJ1070" s="90"/>
      <c r="AK1070" s="90"/>
      <c r="AL1070" s="90"/>
      <c r="AM1070" s="90"/>
      <c r="AN1070" s="90"/>
      <c r="AO1070" s="90"/>
    </row>
    <row r="1071" spans="1:41" ht="15" customHeight="1" x14ac:dyDescent="0.25">
      <c r="A1071" s="90"/>
      <c r="B1071" s="57" t="s">
        <v>2115</v>
      </c>
      <c r="C1071" s="60" t="s">
        <v>2116</v>
      </c>
      <c r="D1071" s="60" t="s">
        <v>2117</v>
      </c>
      <c r="E1071" s="62">
        <v>12356</v>
      </c>
      <c r="F1071" s="54">
        <v>711</v>
      </c>
      <c r="G1071" s="28">
        <v>1.056177E-4</v>
      </c>
      <c r="H1071" s="54">
        <v>11645</v>
      </c>
      <c r="I1071" s="28">
        <v>1.913811E-4</v>
      </c>
      <c r="J1071" s="65">
        <v>0.55187099149999996</v>
      </c>
      <c r="K1071" s="35"/>
      <c r="L1071" s="90"/>
      <c r="M1071" s="90"/>
      <c r="N1071" s="90"/>
      <c r="O1071" s="90"/>
      <c r="P1071" s="90"/>
      <c r="Q1071" s="90"/>
      <c r="R1071" s="90"/>
      <c r="S1071" s="90"/>
      <c r="T1071" s="90"/>
      <c r="U1071" s="90"/>
      <c r="V1071" s="90"/>
      <c r="W1071" s="90"/>
      <c r="X1071" s="90"/>
      <c r="Y1071" s="90"/>
      <c r="Z1071" s="90"/>
      <c r="AA1071" s="90"/>
      <c r="AB1071" s="90"/>
      <c r="AC1071" s="90"/>
      <c r="AD1071" s="90"/>
      <c r="AE1071" s="90"/>
      <c r="AF1071" s="90"/>
      <c r="AG1071" s="90"/>
      <c r="AH1071" s="90"/>
      <c r="AI1071" s="90"/>
      <c r="AJ1071" s="90"/>
      <c r="AK1071" s="90"/>
      <c r="AL1071" s="90"/>
      <c r="AM1071" s="90"/>
      <c r="AN1071" s="90"/>
      <c r="AO1071" s="90"/>
    </row>
    <row r="1072" spans="1:41" ht="15" customHeight="1" x14ac:dyDescent="0.25">
      <c r="A1072" s="90"/>
      <c r="B1072" s="57" t="s">
        <v>2558</v>
      </c>
      <c r="C1072" s="60" t="s">
        <v>2559</v>
      </c>
      <c r="D1072" s="60" t="s">
        <v>2560</v>
      </c>
      <c r="E1072" s="62">
        <v>12342</v>
      </c>
      <c r="F1072" s="54">
        <v>1097</v>
      </c>
      <c r="G1072" s="28">
        <v>1.6295719999999999E-4</v>
      </c>
      <c r="H1072" s="54">
        <v>11245</v>
      </c>
      <c r="I1072" s="28">
        <v>1.8480720000000001E-4</v>
      </c>
      <c r="J1072" s="65">
        <v>0.88176859379999994</v>
      </c>
      <c r="K1072" s="35"/>
      <c r="L1072" s="90"/>
      <c r="M1072" s="90"/>
      <c r="N1072" s="90"/>
      <c r="O1072" s="90"/>
      <c r="P1072" s="90"/>
      <c r="Q1072" s="90"/>
      <c r="R1072" s="90"/>
      <c r="S1072" s="90"/>
      <c r="T1072" s="90"/>
      <c r="U1072" s="90"/>
      <c r="V1072" s="90"/>
      <c r="W1072" s="90"/>
      <c r="X1072" s="90"/>
      <c r="Y1072" s="90"/>
      <c r="Z1072" s="90"/>
      <c r="AA1072" s="90"/>
      <c r="AB1072" s="90"/>
      <c r="AC1072" s="90"/>
      <c r="AD1072" s="90"/>
      <c r="AE1072" s="90"/>
      <c r="AF1072" s="90"/>
      <c r="AG1072" s="90"/>
      <c r="AH1072" s="90"/>
      <c r="AI1072" s="90"/>
      <c r="AJ1072" s="90"/>
      <c r="AK1072" s="90"/>
      <c r="AL1072" s="90"/>
      <c r="AM1072" s="90"/>
      <c r="AN1072" s="90"/>
      <c r="AO1072" s="90"/>
    </row>
    <row r="1073" spans="1:41" ht="15" customHeight="1" x14ac:dyDescent="0.25">
      <c r="A1073" s="90"/>
      <c r="B1073" s="57" t="s">
        <v>2680</v>
      </c>
      <c r="C1073" s="60" t="s">
        <v>2681</v>
      </c>
      <c r="D1073" s="60" t="s">
        <v>3986</v>
      </c>
      <c r="E1073" s="62">
        <v>12324</v>
      </c>
      <c r="F1073" s="54">
        <v>1155</v>
      </c>
      <c r="G1073" s="28">
        <v>1.7157300000000001E-4</v>
      </c>
      <c r="H1073" s="54">
        <v>11169</v>
      </c>
      <c r="I1073" s="28">
        <v>1.8355819999999999E-4</v>
      </c>
      <c r="J1073" s="65">
        <v>0.9347062612</v>
      </c>
      <c r="K1073" s="35"/>
      <c r="L1073" s="90"/>
      <c r="M1073" s="90"/>
      <c r="N1073" s="90"/>
      <c r="O1073" s="90"/>
      <c r="P1073" s="90"/>
      <c r="Q1073" s="90"/>
      <c r="R1073" s="90"/>
      <c r="S1073" s="90"/>
      <c r="T1073" s="90"/>
      <c r="U1073" s="90"/>
      <c r="V1073" s="90"/>
      <c r="W1073" s="90"/>
      <c r="X1073" s="90"/>
      <c r="Y1073" s="90"/>
      <c r="Z1073" s="90"/>
      <c r="AA1073" s="90"/>
      <c r="AB1073" s="90"/>
      <c r="AC1073" s="90"/>
      <c r="AD1073" s="90"/>
      <c r="AE1073" s="90"/>
      <c r="AF1073" s="90"/>
      <c r="AG1073" s="90"/>
      <c r="AH1073" s="90"/>
      <c r="AI1073" s="90"/>
      <c r="AJ1073" s="90"/>
      <c r="AK1073" s="90"/>
      <c r="AL1073" s="90"/>
      <c r="AM1073" s="90"/>
      <c r="AN1073" s="90"/>
      <c r="AO1073" s="90"/>
    </row>
    <row r="1074" spans="1:41" ht="15" customHeight="1" x14ac:dyDescent="0.25">
      <c r="A1074" s="90"/>
      <c r="B1074" s="57" t="s">
        <v>2479</v>
      </c>
      <c r="C1074" s="60" t="s">
        <v>2480</v>
      </c>
      <c r="D1074" s="60" t="s">
        <v>2481</v>
      </c>
      <c r="E1074" s="62">
        <v>12313</v>
      </c>
      <c r="F1074" s="54">
        <v>1705</v>
      </c>
      <c r="G1074" s="28">
        <v>2.5327439999999998E-4</v>
      </c>
      <c r="H1074" s="54">
        <v>10608</v>
      </c>
      <c r="I1074" s="28">
        <v>1.7433840000000001E-4</v>
      </c>
      <c r="J1074" s="65">
        <v>1.4527749101</v>
      </c>
      <c r="K1074" s="35"/>
      <c r="L1074" s="90"/>
      <c r="M1074" s="90"/>
      <c r="N1074" s="90"/>
      <c r="O1074" s="90"/>
      <c r="P1074" s="90"/>
      <c r="Q1074" s="90"/>
      <c r="R1074" s="90"/>
      <c r="S1074" s="90"/>
      <c r="T1074" s="90"/>
      <c r="U1074" s="90"/>
      <c r="V1074" s="90"/>
      <c r="W1074" s="90"/>
      <c r="X1074" s="90"/>
      <c r="Y1074" s="90"/>
      <c r="Z1074" s="90"/>
      <c r="AA1074" s="90"/>
      <c r="AB1074" s="90"/>
      <c r="AC1074" s="90"/>
      <c r="AD1074" s="90"/>
      <c r="AE1074" s="90"/>
      <c r="AF1074" s="90"/>
      <c r="AG1074" s="90"/>
      <c r="AH1074" s="90"/>
      <c r="AI1074" s="90"/>
      <c r="AJ1074" s="90"/>
      <c r="AK1074" s="90"/>
      <c r="AL1074" s="90"/>
      <c r="AM1074" s="90"/>
      <c r="AN1074" s="90"/>
      <c r="AO1074" s="90"/>
    </row>
    <row r="1075" spans="1:41" ht="15" customHeight="1" x14ac:dyDescent="0.25">
      <c r="A1075" s="90"/>
      <c r="B1075" s="57" t="s">
        <v>2755</v>
      </c>
      <c r="C1075" s="60" t="s">
        <v>2756</v>
      </c>
      <c r="D1075" s="60" t="s">
        <v>3761</v>
      </c>
      <c r="E1075" s="62">
        <v>12255</v>
      </c>
      <c r="F1075" s="54">
        <v>1702</v>
      </c>
      <c r="G1075" s="28">
        <v>2.5282879999999997E-4</v>
      </c>
      <c r="H1075" s="54">
        <v>10553</v>
      </c>
      <c r="I1075" s="28">
        <v>1.7343449999999999E-4</v>
      </c>
      <c r="J1075" s="65">
        <v>1.4577769405000001</v>
      </c>
      <c r="K1075" s="35"/>
      <c r="L1075" s="90"/>
      <c r="M1075" s="90"/>
      <c r="N1075" s="90"/>
      <c r="O1075" s="90"/>
      <c r="P1075" s="90"/>
      <c r="Q1075" s="90"/>
      <c r="R1075" s="90"/>
      <c r="S1075" s="90"/>
      <c r="T1075" s="90"/>
      <c r="U1075" s="90"/>
      <c r="V1075" s="90"/>
      <c r="W1075" s="90"/>
      <c r="X1075" s="90"/>
      <c r="Y1075" s="90"/>
      <c r="Z1075" s="90"/>
      <c r="AA1075" s="90"/>
      <c r="AB1075" s="90"/>
      <c r="AC1075" s="90"/>
      <c r="AD1075" s="90"/>
      <c r="AE1075" s="90"/>
      <c r="AF1075" s="90"/>
      <c r="AG1075" s="90"/>
      <c r="AH1075" s="90"/>
      <c r="AI1075" s="90"/>
      <c r="AJ1075" s="90"/>
      <c r="AK1075" s="90"/>
      <c r="AL1075" s="90"/>
      <c r="AM1075" s="90"/>
      <c r="AN1075" s="90"/>
      <c r="AO1075" s="90"/>
    </row>
    <row r="1076" spans="1:41" ht="15" customHeight="1" x14ac:dyDescent="0.25">
      <c r="A1076" s="90"/>
      <c r="B1076" s="57" t="s">
        <v>3580</v>
      </c>
      <c r="C1076" s="60" t="s">
        <v>3696</v>
      </c>
      <c r="D1076" s="60" t="s">
        <v>3875</v>
      </c>
      <c r="E1076" s="62">
        <v>12195</v>
      </c>
      <c r="F1076" s="54">
        <v>1669</v>
      </c>
      <c r="G1076" s="28">
        <v>2.4792670000000001E-4</v>
      </c>
      <c r="H1076" s="54">
        <v>10526</v>
      </c>
      <c r="I1076" s="28">
        <v>1.7299080000000001E-4</v>
      </c>
      <c r="J1076" s="65">
        <v>1.4331789789</v>
      </c>
      <c r="K1076" s="35"/>
      <c r="L1076" s="90"/>
      <c r="M1076" s="90"/>
      <c r="N1076" s="90"/>
      <c r="O1076" s="90"/>
      <c r="P1076" s="90"/>
      <c r="Q1076" s="90"/>
      <c r="R1076" s="90"/>
      <c r="S1076" s="90"/>
      <c r="T1076" s="90"/>
      <c r="U1076" s="90"/>
      <c r="V1076" s="90"/>
      <c r="W1076" s="90"/>
      <c r="X1076" s="90"/>
      <c r="Y1076" s="90"/>
      <c r="Z1076" s="90"/>
      <c r="AA1076" s="90"/>
      <c r="AB1076" s="90"/>
      <c r="AC1076" s="90"/>
      <c r="AD1076" s="90"/>
      <c r="AE1076" s="90"/>
      <c r="AF1076" s="90"/>
      <c r="AG1076" s="90"/>
      <c r="AH1076" s="90"/>
      <c r="AI1076" s="90"/>
      <c r="AJ1076" s="90"/>
      <c r="AK1076" s="90"/>
      <c r="AL1076" s="90"/>
      <c r="AM1076" s="90"/>
      <c r="AN1076" s="90"/>
      <c r="AO1076" s="90"/>
    </row>
    <row r="1077" spans="1:41" ht="15" customHeight="1" x14ac:dyDescent="0.25">
      <c r="A1077" s="90"/>
      <c r="B1077" s="57" t="s">
        <v>2473</v>
      </c>
      <c r="C1077" s="60" t="s">
        <v>2474</v>
      </c>
      <c r="D1077" s="60" t="s">
        <v>2475</v>
      </c>
      <c r="E1077" s="62">
        <v>12121</v>
      </c>
      <c r="F1077" s="54">
        <v>1494</v>
      </c>
      <c r="G1077" s="28">
        <v>2.2193080000000001E-4</v>
      </c>
      <c r="H1077" s="54">
        <v>10627</v>
      </c>
      <c r="I1077" s="28">
        <v>1.7465070000000001E-4</v>
      </c>
      <c r="J1077" s="65">
        <v>1.2707127145999999</v>
      </c>
      <c r="K1077" s="35"/>
      <c r="L1077" s="90"/>
      <c r="M1077" s="90"/>
      <c r="N1077" s="90"/>
      <c r="O1077" s="90"/>
      <c r="P1077" s="90"/>
      <c r="Q1077" s="90"/>
      <c r="R1077" s="90"/>
      <c r="S1077" s="90"/>
      <c r="T1077" s="90"/>
      <c r="U1077" s="90"/>
      <c r="V1077" s="90"/>
      <c r="W1077" s="90"/>
      <c r="X1077" s="90"/>
      <c r="Y1077" s="90"/>
      <c r="Z1077" s="90"/>
      <c r="AA1077" s="90"/>
      <c r="AB1077" s="90"/>
      <c r="AC1077" s="90"/>
      <c r="AD1077" s="90"/>
      <c r="AE1077" s="90"/>
      <c r="AF1077" s="90"/>
      <c r="AG1077" s="90"/>
      <c r="AH1077" s="90"/>
      <c r="AI1077" s="90"/>
      <c r="AJ1077" s="90"/>
      <c r="AK1077" s="90"/>
      <c r="AL1077" s="90"/>
      <c r="AM1077" s="90"/>
      <c r="AN1077" s="90"/>
      <c r="AO1077" s="90"/>
    </row>
    <row r="1078" spans="1:41" ht="15" customHeight="1" x14ac:dyDescent="0.25">
      <c r="A1078" s="90"/>
      <c r="B1078" s="57" t="s">
        <v>3543</v>
      </c>
      <c r="C1078" s="60" t="s">
        <v>3661</v>
      </c>
      <c r="D1078" s="60" t="s">
        <v>3841</v>
      </c>
      <c r="E1078" s="62">
        <v>12114</v>
      </c>
      <c r="F1078" s="54">
        <v>2005</v>
      </c>
      <c r="G1078" s="28">
        <v>2.9783890000000001E-4</v>
      </c>
      <c r="H1078" s="54">
        <v>10109</v>
      </c>
      <c r="I1078" s="28">
        <v>1.6613749999999999E-4</v>
      </c>
      <c r="J1078" s="65">
        <v>1.7927248518000001</v>
      </c>
      <c r="K1078" s="35"/>
      <c r="L1078" s="90"/>
      <c r="M1078" s="90"/>
      <c r="N1078" s="90"/>
      <c r="O1078" s="90"/>
      <c r="P1078" s="90"/>
      <c r="Q1078" s="90"/>
      <c r="R1078" s="90"/>
      <c r="S1078" s="90"/>
      <c r="T1078" s="90"/>
      <c r="U1078" s="90"/>
      <c r="V1078" s="90"/>
      <c r="W1078" s="90"/>
      <c r="X1078" s="90"/>
      <c r="Y1078" s="90"/>
      <c r="Z1078" s="90"/>
      <c r="AA1078" s="90"/>
      <c r="AB1078" s="90"/>
      <c r="AC1078" s="90"/>
      <c r="AD1078" s="90"/>
      <c r="AE1078" s="90"/>
      <c r="AF1078" s="90"/>
      <c r="AG1078" s="90"/>
      <c r="AH1078" s="90"/>
      <c r="AI1078" s="90"/>
      <c r="AJ1078" s="90"/>
      <c r="AK1078" s="90"/>
      <c r="AL1078" s="90"/>
      <c r="AM1078" s="90"/>
      <c r="AN1078" s="90"/>
      <c r="AO1078" s="90"/>
    </row>
    <row r="1079" spans="1:41" ht="15" customHeight="1" x14ac:dyDescent="0.25">
      <c r="A1079" s="90"/>
      <c r="B1079" s="57" t="s">
        <v>2866</v>
      </c>
      <c r="C1079" s="60" t="s">
        <v>2867</v>
      </c>
      <c r="D1079" s="60" t="s">
        <v>3803</v>
      </c>
      <c r="E1079" s="62">
        <v>12112</v>
      </c>
      <c r="F1079" s="54">
        <v>423</v>
      </c>
      <c r="G1079" s="28">
        <v>6.2835800000000006E-5</v>
      </c>
      <c r="H1079" s="54">
        <v>11689</v>
      </c>
      <c r="I1079" s="28">
        <v>1.921042E-4</v>
      </c>
      <c r="J1079" s="65">
        <v>0.32709241049999999</v>
      </c>
      <c r="K1079" s="35"/>
      <c r="L1079" s="90"/>
      <c r="M1079" s="90"/>
      <c r="N1079" s="90"/>
      <c r="O1079" s="90"/>
      <c r="P1079" s="90"/>
      <c r="Q1079" s="90"/>
      <c r="R1079" s="90"/>
      <c r="S1079" s="90"/>
      <c r="T1079" s="90"/>
      <c r="U1079" s="90"/>
      <c r="V1079" s="90"/>
      <c r="W1079" s="90"/>
      <c r="X1079" s="90"/>
      <c r="Y1079" s="90"/>
      <c r="Z1079" s="90"/>
      <c r="AA1079" s="90"/>
      <c r="AB1079" s="90"/>
      <c r="AC1079" s="90"/>
      <c r="AD1079" s="90"/>
      <c r="AE1079" s="90"/>
      <c r="AF1079" s="90"/>
      <c r="AG1079" s="90"/>
      <c r="AH1079" s="90"/>
      <c r="AI1079" s="90"/>
      <c r="AJ1079" s="90"/>
      <c r="AK1079" s="90"/>
      <c r="AL1079" s="90"/>
      <c r="AM1079" s="90"/>
      <c r="AN1079" s="90"/>
      <c r="AO1079" s="90"/>
    </row>
    <row r="1080" spans="1:41" ht="15" customHeight="1" x14ac:dyDescent="0.25">
      <c r="A1080" s="90"/>
      <c r="B1080" s="57" t="s">
        <v>3601</v>
      </c>
      <c r="C1080" s="60" t="s">
        <v>402</v>
      </c>
      <c r="D1080" s="60" t="s">
        <v>408</v>
      </c>
      <c r="E1080" s="62">
        <v>12101</v>
      </c>
      <c r="F1080" s="54">
        <v>1523</v>
      </c>
      <c r="G1080" s="28">
        <v>2.2623869999999999E-4</v>
      </c>
      <c r="H1080" s="54">
        <v>10578</v>
      </c>
      <c r="I1080" s="28">
        <v>1.738454E-4</v>
      </c>
      <c r="J1080" s="65">
        <v>1.3013790144999999</v>
      </c>
      <c r="K1080" s="35"/>
      <c r="L1080" s="90"/>
      <c r="M1080" s="90"/>
      <c r="N1080" s="90"/>
      <c r="O1080" s="90"/>
      <c r="P1080" s="90"/>
      <c r="Q1080" s="90"/>
      <c r="R1080" s="90"/>
      <c r="S1080" s="90"/>
      <c r="T1080" s="90"/>
      <c r="U1080" s="90"/>
      <c r="V1080" s="90"/>
      <c r="W1080" s="90"/>
      <c r="X1080" s="90"/>
      <c r="Y1080" s="90"/>
      <c r="Z1080" s="90"/>
      <c r="AA1080" s="90"/>
      <c r="AB1080" s="90"/>
      <c r="AC1080" s="90"/>
      <c r="AD1080" s="90"/>
      <c r="AE1080" s="90"/>
      <c r="AF1080" s="90"/>
      <c r="AG1080" s="90"/>
      <c r="AH1080" s="90"/>
      <c r="AI1080" s="90"/>
      <c r="AJ1080" s="90"/>
      <c r="AK1080" s="90"/>
      <c r="AL1080" s="90"/>
      <c r="AM1080" s="90"/>
      <c r="AN1080" s="90"/>
      <c r="AO1080" s="90"/>
    </row>
    <row r="1081" spans="1:41" ht="15" customHeight="1" x14ac:dyDescent="0.25">
      <c r="A1081" s="90"/>
      <c r="B1081" s="57" t="s">
        <v>2156</v>
      </c>
      <c r="C1081" s="60" t="s">
        <v>2157</v>
      </c>
      <c r="D1081" s="60" t="s">
        <v>2158</v>
      </c>
      <c r="E1081" s="62">
        <v>12086</v>
      </c>
      <c r="F1081" s="54">
        <v>1342</v>
      </c>
      <c r="G1081" s="28">
        <v>1.9935149999999999E-4</v>
      </c>
      <c r="H1081" s="54">
        <v>10744</v>
      </c>
      <c r="I1081" s="28">
        <v>1.765735E-4</v>
      </c>
      <c r="J1081" s="65">
        <v>1.1290000853</v>
      </c>
      <c r="K1081" s="35"/>
      <c r="L1081" s="90"/>
      <c r="M1081" s="90"/>
      <c r="N1081" s="90"/>
      <c r="O1081" s="90"/>
      <c r="P1081" s="90"/>
      <c r="Q1081" s="90"/>
      <c r="R1081" s="90"/>
      <c r="S1081" s="90"/>
      <c r="T1081" s="90"/>
      <c r="U1081" s="90"/>
      <c r="V1081" s="90"/>
      <c r="W1081" s="90"/>
      <c r="X1081" s="90"/>
      <c r="Y1081" s="90"/>
      <c r="Z1081" s="90"/>
      <c r="AA1081" s="90"/>
      <c r="AB1081" s="90"/>
      <c r="AC1081" s="90"/>
      <c r="AD1081" s="90"/>
      <c r="AE1081" s="90"/>
      <c r="AF1081" s="90"/>
      <c r="AG1081" s="90"/>
      <c r="AH1081" s="90"/>
      <c r="AI1081" s="90"/>
      <c r="AJ1081" s="90"/>
      <c r="AK1081" s="90"/>
      <c r="AL1081" s="90"/>
      <c r="AM1081" s="90"/>
      <c r="AN1081" s="90"/>
      <c r="AO1081" s="90"/>
    </row>
    <row r="1082" spans="1:41" ht="15" customHeight="1" x14ac:dyDescent="0.25">
      <c r="A1082" s="90"/>
      <c r="B1082" s="57" t="s">
        <v>948</v>
      </c>
      <c r="C1082" s="60" t="s">
        <v>949</v>
      </c>
      <c r="D1082" s="60" t="s">
        <v>950</v>
      </c>
      <c r="E1082" s="62">
        <v>12069</v>
      </c>
      <c r="F1082" s="54">
        <v>1054</v>
      </c>
      <c r="G1082" s="28">
        <v>1.5656970000000001E-4</v>
      </c>
      <c r="H1082" s="54">
        <v>11015</v>
      </c>
      <c r="I1082" s="28">
        <v>1.8102729999999999E-4</v>
      </c>
      <c r="J1082" s="65">
        <v>0.86489536150000002</v>
      </c>
      <c r="K1082" s="35"/>
      <c r="L1082" s="90"/>
      <c r="M1082" s="90"/>
      <c r="N1082" s="90"/>
      <c r="O1082" s="90"/>
      <c r="P1082" s="90"/>
      <c r="Q1082" s="90"/>
      <c r="R1082" s="90"/>
      <c r="S1082" s="90"/>
      <c r="T1082" s="90"/>
      <c r="U1082" s="90"/>
      <c r="V1082" s="90"/>
      <c r="W1082" s="90"/>
      <c r="X1082" s="90"/>
      <c r="Y1082" s="90"/>
      <c r="Z1082" s="90"/>
      <c r="AA1082" s="90"/>
      <c r="AB1082" s="90"/>
      <c r="AC1082" s="90"/>
      <c r="AD1082" s="90"/>
      <c r="AE1082" s="90"/>
      <c r="AF1082" s="90"/>
      <c r="AG1082" s="90"/>
      <c r="AH1082" s="90"/>
      <c r="AI1082" s="90"/>
      <c r="AJ1082" s="90"/>
      <c r="AK1082" s="90"/>
      <c r="AL1082" s="90"/>
      <c r="AM1082" s="90"/>
      <c r="AN1082" s="90"/>
      <c r="AO1082" s="90"/>
    </row>
    <row r="1083" spans="1:41" ht="15" customHeight="1" x14ac:dyDescent="0.25">
      <c r="A1083" s="90"/>
      <c r="B1083" s="57" t="s">
        <v>3194</v>
      </c>
      <c r="C1083" s="60" t="s">
        <v>3195</v>
      </c>
      <c r="D1083" s="60" t="s">
        <v>3196</v>
      </c>
      <c r="E1083" s="62">
        <v>12013</v>
      </c>
      <c r="F1083" s="54">
        <v>1039</v>
      </c>
      <c r="G1083" s="28">
        <v>1.5434140000000001E-4</v>
      </c>
      <c r="H1083" s="54">
        <v>10974</v>
      </c>
      <c r="I1083" s="28">
        <v>1.8035349999999999E-4</v>
      </c>
      <c r="J1083" s="65">
        <v>0.85577195579999998</v>
      </c>
      <c r="K1083" s="35"/>
      <c r="L1083" s="90"/>
      <c r="M1083" s="90"/>
      <c r="N1083" s="90"/>
      <c r="O1083" s="90"/>
      <c r="P1083" s="90"/>
      <c r="Q1083" s="90"/>
      <c r="R1083" s="90"/>
      <c r="S1083" s="90"/>
      <c r="T1083" s="90"/>
      <c r="U1083" s="90"/>
      <c r="V1083" s="90"/>
      <c r="W1083" s="90"/>
      <c r="X1083" s="90"/>
      <c r="Y1083" s="90"/>
      <c r="Z1083" s="90"/>
      <c r="AA1083" s="90"/>
      <c r="AB1083" s="90"/>
      <c r="AC1083" s="90"/>
      <c r="AD1083" s="90"/>
      <c r="AE1083" s="90"/>
      <c r="AF1083" s="90"/>
      <c r="AG1083" s="90"/>
      <c r="AH1083" s="90"/>
      <c r="AI1083" s="90"/>
      <c r="AJ1083" s="90"/>
      <c r="AK1083" s="90"/>
      <c r="AL1083" s="90"/>
      <c r="AM1083" s="90"/>
      <c r="AN1083" s="90"/>
      <c r="AO1083" s="90"/>
    </row>
    <row r="1084" spans="1:41" ht="15" customHeight="1" x14ac:dyDescent="0.25">
      <c r="A1084" s="90"/>
      <c r="B1084" s="57" t="s">
        <v>3170</v>
      </c>
      <c r="C1084" s="60" t="s">
        <v>3171</v>
      </c>
      <c r="D1084" s="60" t="s">
        <v>3172</v>
      </c>
      <c r="E1084" s="62">
        <v>12012</v>
      </c>
      <c r="F1084" s="54">
        <v>1232</v>
      </c>
      <c r="G1084" s="28">
        <v>1.830112E-4</v>
      </c>
      <c r="H1084" s="54">
        <v>10780</v>
      </c>
      <c r="I1084" s="28">
        <v>1.771651E-4</v>
      </c>
      <c r="J1084" s="65">
        <v>1.0329978213</v>
      </c>
      <c r="K1084" s="35"/>
      <c r="L1084" s="90"/>
      <c r="M1084" s="90"/>
      <c r="N1084" s="90"/>
      <c r="O1084" s="90"/>
      <c r="P1084" s="90"/>
      <c r="Q1084" s="90"/>
      <c r="R1084" s="90"/>
      <c r="S1084" s="90"/>
      <c r="T1084" s="90"/>
      <c r="U1084" s="90"/>
      <c r="V1084" s="90"/>
      <c r="W1084" s="90"/>
      <c r="X1084" s="90"/>
      <c r="Y1084" s="90"/>
      <c r="Z1084" s="90"/>
      <c r="AA1084" s="90"/>
      <c r="AB1084" s="90"/>
      <c r="AC1084" s="90"/>
      <c r="AD1084" s="90"/>
      <c r="AE1084" s="90"/>
      <c r="AF1084" s="90"/>
      <c r="AG1084" s="90"/>
      <c r="AH1084" s="90"/>
      <c r="AI1084" s="90"/>
      <c r="AJ1084" s="90"/>
      <c r="AK1084" s="90"/>
      <c r="AL1084" s="90"/>
      <c r="AM1084" s="90"/>
      <c r="AN1084" s="90"/>
      <c r="AO1084" s="90"/>
    </row>
    <row r="1085" spans="1:41" ht="15" customHeight="1" x14ac:dyDescent="0.25">
      <c r="A1085" s="90"/>
      <c r="B1085" s="57" t="s">
        <v>2282</v>
      </c>
      <c r="C1085" s="60" t="s">
        <v>140</v>
      </c>
      <c r="D1085" s="60" t="s">
        <v>2283</v>
      </c>
      <c r="E1085" s="62">
        <v>11944</v>
      </c>
      <c r="F1085" s="54">
        <v>866</v>
      </c>
      <c r="G1085" s="28">
        <v>1.2864260000000001E-4</v>
      </c>
      <c r="H1085" s="54">
        <v>11078</v>
      </c>
      <c r="I1085" s="28">
        <v>1.820627E-4</v>
      </c>
      <c r="J1085" s="65">
        <v>0.70658431040000003</v>
      </c>
      <c r="K1085" s="35"/>
      <c r="L1085" s="90"/>
      <c r="M1085" s="90"/>
      <c r="N1085" s="90"/>
      <c r="O1085" s="90"/>
      <c r="P1085" s="90"/>
      <c r="Q1085" s="90"/>
      <c r="R1085" s="90"/>
      <c r="S1085" s="90"/>
      <c r="T1085" s="90"/>
      <c r="U1085" s="90"/>
      <c r="V1085" s="90"/>
      <c r="W1085" s="90"/>
      <c r="X1085" s="90"/>
      <c r="Y1085" s="90"/>
      <c r="Z1085" s="90"/>
      <c r="AA1085" s="90"/>
      <c r="AB1085" s="90"/>
      <c r="AC1085" s="90"/>
      <c r="AD1085" s="90"/>
      <c r="AE1085" s="90"/>
      <c r="AF1085" s="90"/>
      <c r="AG1085" s="90"/>
      <c r="AH1085" s="90"/>
      <c r="AI1085" s="90"/>
      <c r="AJ1085" s="90"/>
      <c r="AK1085" s="90"/>
      <c r="AL1085" s="90"/>
      <c r="AM1085" s="90"/>
      <c r="AN1085" s="90"/>
      <c r="AO1085" s="90"/>
    </row>
    <row r="1086" spans="1:41" ht="15" customHeight="1" x14ac:dyDescent="0.25">
      <c r="A1086" s="90"/>
      <c r="B1086" s="57" t="s">
        <v>2512</v>
      </c>
      <c r="C1086" s="60" t="s">
        <v>2513</v>
      </c>
      <c r="D1086" s="60" t="s">
        <v>2514</v>
      </c>
      <c r="E1086" s="62">
        <v>11931</v>
      </c>
      <c r="F1086" s="54">
        <v>792</v>
      </c>
      <c r="G1086" s="28">
        <v>1.1765009999999999E-4</v>
      </c>
      <c r="H1086" s="54">
        <v>11139</v>
      </c>
      <c r="I1086" s="28">
        <v>1.8306520000000001E-4</v>
      </c>
      <c r="J1086" s="65">
        <v>0.64266764529999998</v>
      </c>
      <c r="K1086" s="35"/>
      <c r="L1086" s="90"/>
      <c r="M1086" s="90"/>
      <c r="N1086" s="90"/>
      <c r="O1086" s="90"/>
      <c r="P1086" s="90"/>
      <c r="Q1086" s="90"/>
      <c r="R1086" s="90"/>
      <c r="S1086" s="90"/>
      <c r="T1086" s="90"/>
      <c r="U1086" s="90"/>
      <c r="V1086" s="90"/>
      <c r="W1086" s="90"/>
      <c r="X1086" s="90"/>
      <c r="Y1086" s="90"/>
      <c r="Z1086" s="90"/>
      <c r="AA1086" s="90"/>
      <c r="AB1086" s="90"/>
      <c r="AC1086" s="90"/>
      <c r="AD1086" s="90"/>
      <c r="AE1086" s="90"/>
      <c r="AF1086" s="90"/>
      <c r="AG1086" s="90"/>
      <c r="AH1086" s="90"/>
      <c r="AI1086" s="90"/>
      <c r="AJ1086" s="90"/>
      <c r="AK1086" s="90"/>
      <c r="AL1086" s="90"/>
      <c r="AM1086" s="90"/>
      <c r="AN1086" s="90"/>
      <c r="AO1086" s="90"/>
    </row>
    <row r="1087" spans="1:41" ht="15" customHeight="1" x14ac:dyDescent="0.25">
      <c r="A1087" s="90"/>
      <c r="B1087" s="57" t="s">
        <v>2672</v>
      </c>
      <c r="C1087" s="60" t="s">
        <v>2673</v>
      </c>
      <c r="D1087" s="60" t="s">
        <v>3982</v>
      </c>
      <c r="E1087" s="62">
        <v>11922</v>
      </c>
      <c r="F1087" s="54">
        <v>982</v>
      </c>
      <c r="G1087" s="28">
        <v>1.4587420000000001E-4</v>
      </c>
      <c r="H1087" s="54">
        <v>10940</v>
      </c>
      <c r="I1087" s="28">
        <v>1.7979469999999999E-4</v>
      </c>
      <c r="J1087" s="65">
        <v>0.81133763979999995</v>
      </c>
      <c r="K1087" s="35"/>
      <c r="L1087" s="90"/>
      <c r="M1087" s="90"/>
      <c r="N1087" s="90"/>
      <c r="O1087" s="90"/>
      <c r="P1087" s="90"/>
      <c r="Q1087" s="90"/>
      <c r="R1087" s="90"/>
      <c r="S1087" s="90"/>
      <c r="T1087" s="90"/>
      <c r="U1087" s="90"/>
      <c r="V1087" s="90"/>
      <c r="W1087" s="90"/>
      <c r="X1087" s="90"/>
      <c r="Y1087" s="90"/>
      <c r="Z1087" s="90"/>
      <c r="AA1087" s="90"/>
      <c r="AB1087" s="90"/>
      <c r="AC1087" s="90"/>
      <c r="AD1087" s="90"/>
      <c r="AE1087" s="90"/>
      <c r="AF1087" s="90"/>
      <c r="AG1087" s="90"/>
      <c r="AH1087" s="90"/>
      <c r="AI1087" s="90"/>
      <c r="AJ1087" s="90"/>
      <c r="AK1087" s="90"/>
      <c r="AL1087" s="90"/>
      <c r="AM1087" s="90"/>
      <c r="AN1087" s="90"/>
      <c r="AO1087" s="90"/>
    </row>
    <row r="1088" spans="1:41" ht="15" customHeight="1" x14ac:dyDescent="0.25">
      <c r="A1088" s="90"/>
      <c r="B1088" s="57" t="s">
        <v>2422</v>
      </c>
      <c r="C1088" s="60" t="s">
        <v>2423</v>
      </c>
      <c r="D1088" s="60" t="s">
        <v>2424</v>
      </c>
      <c r="E1088" s="62">
        <v>11919</v>
      </c>
      <c r="F1088" s="54">
        <v>444</v>
      </c>
      <c r="G1088" s="28">
        <v>6.5955299999999995E-5</v>
      </c>
      <c r="H1088" s="54">
        <v>11475</v>
      </c>
      <c r="I1088" s="28">
        <v>1.885872E-4</v>
      </c>
      <c r="J1088" s="65">
        <v>0.3497339029</v>
      </c>
      <c r="K1088" s="35"/>
      <c r="L1088" s="90"/>
      <c r="M1088" s="90"/>
      <c r="N1088" s="90"/>
      <c r="O1088" s="90"/>
      <c r="P1088" s="90"/>
      <c r="Q1088" s="90"/>
      <c r="R1088" s="90"/>
      <c r="S1088" s="90"/>
      <c r="T1088" s="90"/>
      <c r="U1088" s="90"/>
      <c r="V1088" s="90"/>
      <c r="W1088" s="90"/>
      <c r="X1088" s="90"/>
      <c r="Y1088" s="90"/>
      <c r="Z1088" s="90"/>
      <c r="AA1088" s="90"/>
      <c r="AB1088" s="90"/>
      <c r="AC1088" s="90"/>
      <c r="AD1088" s="90"/>
      <c r="AE1088" s="90"/>
      <c r="AF1088" s="90"/>
      <c r="AG1088" s="90"/>
      <c r="AH1088" s="90"/>
      <c r="AI1088" s="90"/>
      <c r="AJ1088" s="90"/>
      <c r="AK1088" s="90"/>
      <c r="AL1088" s="90"/>
      <c r="AM1088" s="90"/>
      <c r="AN1088" s="90"/>
      <c r="AO1088" s="90"/>
    </row>
    <row r="1089" spans="1:41" ht="15" customHeight="1" x14ac:dyDescent="0.25">
      <c r="A1089" s="90"/>
      <c r="B1089" s="57" t="s">
        <v>3620</v>
      </c>
      <c r="C1089" s="60" t="s">
        <v>3728</v>
      </c>
      <c r="D1089" s="60" t="s">
        <v>3914</v>
      </c>
      <c r="E1089" s="62">
        <v>11910</v>
      </c>
      <c r="F1089" s="54">
        <v>2882</v>
      </c>
      <c r="G1089" s="28">
        <v>4.2811550000000002E-4</v>
      </c>
      <c r="H1089" s="54">
        <v>9028</v>
      </c>
      <c r="I1089" s="28">
        <v>1.483717E-4</v>
      </c>
      <c r="J1089" s="65">
        <v>2.8854256267</v>
      </c>
      <c r="K1089" s="35"/>
      <c r="L1089" s="90"/>
      <c r="M1089" s="90"/>
      <c r="N1089" s="90"/>
      <c r="O1089" s="90"/>
      <c r="P1089" s="90"/>
      <c r="Q1089" s="90"/>
      <c r="R1089" s="90"/>
      <c r="S1089" s="90"/>
      <c r="T1089" s="90"/>
      <c r="U1089" s="90"/>
      <c r="V1089" s="90"/>
      <c r="W1089" s="90"/>
      <c r="X1089" s="90"/>
      <c r="Y1089" s="90"/>
      <c r="Z1089" s="90"/>
      <c r="AA1089" s="90"/>
      <c r="AB1089" s="90"/>
      <c r="AC1089" s="90"/>
      <c r="AD1089" s="90"/>
      <c r="AE1089" s="90"/>
      <c r="AF1089" s="90"/>
      <c r="AG1089" s="90"/>
      <c r="AH1089" s="90"/>
      <c r="AI1089" s="90"/>
      <c r="AJ1089" s="90"/>
      <c r="AK1089" s="90"/>
      <c r="AL1089" s="90"/>
      <c r="AM1089" s="90"/>
      <c r="AN1089" s="90"/>
      <c r="AO1089" s="90"/>
    </row>
    <row r="1090" spans="1:41" ht="15" customHeight="1" x14ac:dyDescent="0.25">
      <c r="A1090" s="90"/>
      <c r="B1090" s="57" t="s">
        <v>2881</v>
      </c>
      <c r="C1090" s="60" t="s">
        <v>2882</v>
      </c>
      <c r="D1090" s="60" t="s">
        <v>3812</v>
      </c>
      <c r="E1090" s="62">
        <v>11907</v>
      </c>
      <c r="F1090" s="54">
        <v>690</v>
      </c>
      <c r="G1090" s="28">
        <v>1.0249819999999999E-4</v>
      </c>
      <c r="H1090" s="54">
        <v>11217</v>
      </c>
      <c r="I1090" s="28">
        <v>1.843471E-4</v>
      </c>
      <c r="J1090" s="65">
        <v>0.55600644970000002</v>
      </c>
      <c r="K1090" s="35"/>
      <c r="L1090" s="90"/>
      <c r="M1090" s="90"/>
      <c r="N1090" s="90"/>
      <c r="O1090" s="90"/>
      <c r="P1090" s="90"/>
      <c r="Q1090" s="90"/>
      <c r="R1090" s="90"/>
      <c r="S1090" s="90"/>
      <c r="T1090" s="90"/>
      <c r="U1090" s="90"/>
      <c r="V1090" s="90"/>
      <c r="W1090" s="90"/>
      <c r="X1090" s="90"/>
      <c r="Y1090" s="90"/>
      <c r="Z1090" s="90"/>
      <c r="AA1090" s="90"/>
      <c r="AB1090" s="90"/>
      <c r="AC1090" s="90"/>
      <c r="AD1090" s="90"/>
      <c r="AE1090" s="90"/>
      <c r="AF1090" s="90"/>
      <c r="AG1090" s="90"/>
      <c r="AH1090" s="90"/>
      <c r="AI1090" s="90"/>
      <c r="AJ1090" s="90"/>
      <c r="AK1090" s="90"/>
      <c r="AL1090" s="90"/>
      <c r="AM1090" s="90"/>
      <c r="AN1090" s="90"/>
      <c r="AO1090" s="90"/>
    </row>
    <row r="1091" spans="1:41" ht="15" customHeight="1" x14ac:dyDescent="0.25">
      <c r="A1091" s="90"/>
      <c r="B1091" s="57" t="s">
        <v>2682</v>
      </c>
      <c r="C1091" s="60" t="s">
        <v>2683</v>
      </c>
      <c r="D1091" s="60" t="s">
        <v>3987</v>
      </c>
      <c r="E1091" s="62">
        <v>11902</v>
      </c>
      <c r="F1091" s="54">
        <v>922</v>
      </c>
      <c r="G1091" s="28">
        <v>1.369613E-4</v>
      </c>
      <c r="H1091" s="54">
        <v>10980</v>
      </c>
      <c r="I1091" s="28">
        <v>1.8045210000000001E-4</v>
      </c>
      <c r="J1091" s="65">
        <v>0.75898997479999997</v>
      </c>
      <c r="K1091" s="35"/>
      <c r="L1091" s="90"/>
      <c r="M1091" s="90"/>
      <c r="N1091" s="90"/>
      <c r="O1091" s="90"/>
      <c r="P1091" s="90"/>
      <c r="Q1091" s="90"/>
      <c r="R1091" s="90"/>
      <c r="S1091" s="90"/>
      <c r="T1091" s="90"/>
      <c r="U1091" s="90"/>
      <c r="V1091" s="90"/>
      <c r="W1091" s="90"/>
      <c r="X1091" s="90"/>
      <c r="Y1091" s="90"/>
      <c r="Z1091" s="90"/>
      <c r="AA1091" s="90"/>
      <c r="AB1091" s="90"/>
      <c r="AC1091" s="90"/>
      <c r="AD1091" s="90"/>
      <c r="AE1091" s="90"/>
      <c r="AF1091" s="90"/>
      <c r="AG1091" s="90"/>
      <c r="AH1091" s="90"/>
      <c r="AI1091" s="90"/>
      <c r="AJ1091" s="90"/>
      <c r="AK1091" s="90"/>
      <c r="AL1091" s="90"/>
      <c r="AM1091" s="90"/>
      <c r="AN1091" s="90"/>
      <c r="AO1091" s="90"/>
    </row>
    <row r="1092" spans="1:41" ht="15" customHeight="1" x14ac:dyDescent="0.25">
      <c r="A1092" s="90"/>
      <c r="B1092" s="57" t="s">
        <v>1446</v>
      </c>
      <c r="C1092" s="60" t="s">
        <v>1447</v>
      </c>
      <c r="D1092" s="60" t="s">
        <v>1448</v>
      </c>
      <c r="E1092" s="62">
        <v>11768</v>
      </c>
      <c r="F1092" s="54">
        <v>2101</v>
      </c>
      <c r="G1092" s="28">
        <v>3.1209949999999999E-4</v>
      </c>
      <c r="H1092" s="54">
        <v>9667</v>
      </c>
      <c r="I1092" s="28">
        <v>1.588734E-4</v>
      </c>
      <c r="J1092" s="65">
        <v>1.9644536771000001</v>
      </c>
      <c r="K1092" s="35"/>
      <c r="L1092" s="90"/>
      <c r="M1092" s="90"/>
      <c r="N1092" s="90"/>
      <c r="O1092" s="90"/>
      <c r="P1092" s="90"/>
      <c r="Q1092" s="90"/>
      <c r="R1092" s="90"/>
      <c r="S1092" s="90"/>
      <c r="T1092" s="90"/>
      <c r="U1092" s="90"/>
      <c r="V1092" s="90"/>
      <c r="W1092" s="90"/>
      <c r="X1092" s="90"/>
      <c r="Y1092" s="90"/>
      <c r="Z1092" s="90"/>
      <c r="AA1092" s="90"/>
      <c r="AB1092" s="90"/>
      <c r="AC1092" s="90"/>
      <c r="AD1092" s="90"/>
      <c r="AE1092" s="90"/>
      <c r="AF1092" s="90"/>
      <c r="AG1092" s="90"/>
      <c r="AH1092" s="90"/>
      <c r="AI1092" s="90"/>
      <c r="AJ1092" s="90"/>
      <c r="AK1092" s="90"/>
      <c r="AL1092" s="90"/>
      <c r="AM1092" s="90"/>
      <c r="AN1092" s="90"/>
      <c r="AO1092" s="90"/>
    </row>
    <row r="1093" spans="1:41" ht="15" customHeight="1" x14ac:dyDescent="0.25">
      <c r="A1093" s="90"/>
      <c r="B1093" s="57" t="s">
        <v>2712</v>
      </c>
      <c r="C1093" s="60" t="s">
        <v>2713</v>
      </c>
      <c r="D1093" s="60" t="s">
        <v>4002</v>
      </c>
      <c r="E1093" s="62">
        <v>11699</v>
      </c>
      <c r="F1093" s="54">
        <v>1119</v>
      </c>
      <c r="G1093" s="28">
        <v>1.6622530000000001E-4</v>
      </c>
      <c r="H1093" s="54">
        <v>10580</v>
      </c>
      <c r="I1093" s="28">
        <v>1.7387819999999999E-4</v>
      </c>
      <c r="J1093" s="65">
        <v>0.95598675970000002</v>
      </c>
      <c r="K1093" s="35"/>
      <c r="L1093" s="90"/>
      <c r="M1093" s="90"/>
      <c r="N1093" s="90"/>
      <c r="O1093" s="90"/>
      <c r="P1093" s="90"/>
      <c r="Q1093" s="90"/>
      <c r="R1093" s="90"/>
      <c r="S1093" s="90"/>
      <c r="T1093" s="90"/>
      <c r="U1093" s="90"/>
      <c r="V1093" s="90"/>
      <c r="W1093" s="90"/>
      <c r="X1093" s="90"/>
      <c r="Y1093" s="90"/>
      <c r="Z1093" s="90"/>
      <c r="AA1093" s="90"/>
      <c r="AB1093" s="90"/>
      <c r="AC1093" s="90"/>
      <c r="AD1093" s="90"/>
      <c r="AE1093" s="90"/>
      <c r="AF1093" s="90"/>
      <c r="AG1093" s="90"/>
      <c r="AH1093" s="90"/>
      <c r="AI1093" s="90"/>
      <c r="AJ1093" s="90"/>
      <c r="AK1093" s="90"/>
      <c r="AL1093" s="90"/>
      <c r="AM1093" s="90"/>
      <c r="AN1093" s="90"/>
      <c r="AO1093" s="90"/>
    </row>
    <row r="1094" spans="1:41" ht="15" customHeight="1" x14ac:dyDescent="0.25">
      <c r="A1094" s="90"/>
      <c r="B1094" s="57" t="s">
        <v>2599</v>
      </c>
      <c r="C1094" s="60" t="s">
        <v>2600</v>
      </c>
      <c r="D1094" s="60" t="s">
        <v>3950</v>
      </c>
      <c r="E1094" s="62">
        <v>11685</v>
      </c>
      <c r="F1094" s="54">
        <v>1367</v>
      </c>
      <c r="G1094" s="28">
        <v>2.0306520000000001E-4</v>
      </c>
      <c r="H1094" s="54">
        <v>10318</v>
      </c>
      <c r="I1094" s="28">
        <v>1.695724E-4</v>
      </c>
      <c r="J1094" s="65">
        <v>1.1975135869</v>
      </c>
      <c r="K1094" s="35"/>
      <c r="L1094" s="90"/>
      <c r="M1094" s="90"/>
      <c r="N1094" s="90"/>
      <c r="O1094" s="90"/>
      <c r="P1094" s="90"/>
      <c r="Q1094" s="90"/>
      <c r="R1094" s="90"/>
      <c r="S1094" s="90"/>
      <c r="T1094" s="90"/>
      <c r="U1094" s="90"/>
      <c r="V1094" s="90"/>
      <c r="W1094" s="90"/>
      <c r="X1094" s="90"/>
      <c r="Y1094" s="90"/>
      <c r="Z1094" s="90"/>
      <c r="AA1094" s="90"/>
      <c r="AB1094" s="90"/>
      <c r="AC1094" s="90"/>
      <c r="AD1094" s="90"/>
      <c r="AE1094" s="90"/>
      <c r="AF1094" s="90"/>
      <c r="AG1094" s="90"/>
      <c r="AH1094" s="90"/>
      <c r="AI1094" s="90"/>
      <c r="AJ1094" s="90"/>
      <c r="AK1094" s="90"/>
      <c r="AL1094" s="90"/>
      <c r="AM1094" s="90"/>
      <c r="AN1094" s="90"/>
      <c r="AO1094" s="90"/>
    </row>
    <row r="1095" spans="1:41" ht="15" customHeight="1" x14ac:dyDescent="0.25">
      <c r="A1095" s="90"/>
      <c r="B1095" s="57" t="s">
        <v>2434</v>
      </c>
      <c r="C1095" s="60" t="s">
        <v>2435</v>
      </c>
      <c r="D1095" s="60" t="s">
        <v>2436</v>
      </c>
      <c r="E1095" s="62">
        <v>11653</v>
      </c>
      <c r="F1095" s="54">
        <v>570</v>
      </c>
      <c r="G1095" s="28">
        <v>8.4672400000000006E-5</v>
      </c>
      <c r="H1095" s="54">
        <v>11083</v>
      </c>
      <c r="I1095" s="28">
        <v>1.821448E-4</v>
      </c>
      <c r="J1095" s="65">
        <v>0.4648630004</v>
      </c>
      <c r="K1095" s="35"/>
      <c r="L1095" s="90"/>
      <c r="M1095" s="90"/>
      <c r="N1095" s="90"/>
      <c r="O1095" s="90"/>
      <c r="P1095" s="90"/>
      <c r="Q1095" s="90"/>
      <c r="R1095" s="90"/>
      <c r="S1095" s="90"/>
      <c r="T1095" s="90"/>
      <c r="U1095" s="90"/>
      <c r="V1095" s="90"/>
      <c r="W1095" s="90"/>
      <c r="X1095" s="90"/>
      <c r="Y1095" s="90"/>
      <c r="Z1095" s="90"/>
      <c r="AA1095" s="90"/>
      <c r="AB1095" s="90"/>
      <c r="AC1095" s="90"/>
      <c r="AD1095" s="90"/>
      <c r="AE1095" s="90"/>
      <c r="AF1095" s="90"/>
      <c r="AG1095" s="90"/>
      <c r="AH1095" s="90"/>
      <c r="AI1095" s="90"/>
      <c r="AJ1095" s="90"/>
      <c r="AK1095" s="90"/>
      <c r="AL1095" s="90"/>
      <c r="AM1095" s="90"/>
      <c r="AN1095" s="90"/>
      <c r="AO1095" s="90"/>
    </row>
    <row r="1096" spans="1:41" ht="15" customHeight="1" x14ac:dyDescent="0.25">
      <c r="A1096" s="90"/>
      <c r="B1096" s="57" t="s">
        <v>3628</v>
      </c>
      <c r="C1096" s="60" t="s">
        <v>3736</v>
      </c>
      <c r="D1096" s="60" t="s">
        <v>3922</v>
      </c>
      <c r="E1096" s="62">
        <v>11653</v>
      </c>
      <c r="F1096" s="54">
        <v>35</v>
      </c>
      <c r="G1096" s="28">
        <v>5.1991821999999999E-6</v>
      </c>
      <c r="H1096" s="54">
        <v>11618</v>
      </c>
      <c r="I1096" s="28">
        <v>1.9093739999999999E-4</v>
      </c>
      <c r="J1096" s="65">
        <v>2.7229779900000001E-2</v>
      </c>
      <c r="K1096" s="35"/>
      <c r="L1096" s="90"/>
      <c r="M1096" s="90"/>
      <c r="N1096" s="90"/>
      <c r="O1096" s="90"/>
      <c r="P1096" s="90"/>
      <c r="Q1096" s="90"/>
      <c r="R1096" s="90"/>
      <c r="S1096" s="90"/>
      <c r="T1096" s="90"/>
      <c r="U1096" s="90"/>
      <c r="V1096" s="90"/>
      <c r="W1096" s="90"/>
      <c r="X1096" s="90"/>
      <c r="Y1096" s="90"/>
      <c r="Z1096" s="90"/>
      <c r="AA1096" s="90"/>
      <c r="AB1096" s="90"/>
      <c r="AC1096" s="90"/>
      <c r="AD1096" s="90"/>
      <c r="AE1096" s="90"/>
      <c r="AF1096" s="90"/>
      <c r="AG1096" s="90"/>
      <c r="AH1096" s="90"/>
      <c r="AI1096" s="90"/>
      <c r="AJ1096" s="90"/>
      <c r="AK1096" s="90"/>
      <c r="AL1096" s="90"/>
      <c r="AM1096" s="90"/>
      <c r="AN1096" s="90"/>
      <c r="AO1096" s="90"/>
    </row>
    <row r="1097" spans="1:41" ht="15" customHeight="1" x14ac:dyDescent="0.25">
      <c r="A1097" s="90"/>
      <c r="B1097" s="57" t="s">
        <v>2292</v>
      </c>
      <c r="C1097" s="60" t="s">
        <v>2293</v>
      </c>
      <c r="D1097" s="60" t="s">
        <v>2294</v>
      </c>
      <c r="E1097" s="62">
        <v>11651</v>
      </c>
      <c r="F1097" s="54">
        <v>669</v>
      </c>
      <c r="G1097" s="28">
        <v>9.9378700000000004E-5</v>
      </c>
      <c r="H1097" s="54">
        <v>10982</v>
      </c>
      <c r="I1097" s="28">
        <v>1.804849E-4</v>
      </c>
      <c r="J1097" s="65">
        <v>0.55062019630000003</v>
      </c>
      <c r="K1097" s="35"/>
      <c r="L1097" s="90"/>
      <c r="M1097" s="90"/>
      <c r="N1097" s="90"/>
      <c r="O1097" s="90"/>
      <c r="P1097" s="90"/>
      <c r="Q1097" s="90"/>
      <c r="R1097" s="90"/>
      <c r="S1097" s="90"/>
      <c r="T1097" s="90"/>
      <c r="U1097" s="90"/>
      <c r="V1097" s="90"/>
      <c r="W1097" s="90"/>
      <c r="X1097" s="90"/>
      <c r="Y1097" s="90"/>
      <c r="Z1097" s="90"/>
      <c r="AA1097" s="90"/>
      <c r="AB1097" s="90"/>
      <c r="AC1097" s="90"/>
      <c r="AD1097" s="90"/>
      <c r="AE1097" s="90"/>
      <c r="AF1097" s="90"/>
      <c r="AG1097" s="90"/>
      <c r="AH1097" s="90"/>
      <c r="AI1097" s="90"/>
      <c r="AJ1097" s="90"/>
      <c r="AK1097" s="90"/>
      <c r="AL1097" s="90"/>
      <c r="AM1097" s="90"/>
      <c r="AN1097" s="90"/>
      <c r="AO1097" s="90"/>
    </row>
    <row r="1098" spans="1:41" ht="15" customHeight="1" x14ac:dyDescent="0.25">
      <c r="A1098" s="90"/>
      <c r="B1098" s="57" t="s">
        <v>3284</v>
      </c>
      <c r="C1098" s="60" t="s">
        <v>3285</v>
      </c>
      <c r="D1098" s="60" t="s">
        <v>3286</v>
      </c>
      <c r="E1098" s="62">
        <v>11649</v>
      </c>
      <c r="F1098" s="54">
        <v>868</v>
      </c>
      <c r="G1098" s="28">
        <v>1.289397E-4</v>
      </c>
      <c r="H1098" s="54">
        <v>10781</v>
      </c>
      <c r="I1098" s="28">
        <v>1.7718160000000001E-4</v>
      </c>
      <c r="J1098" s="65">
        <v>0.72772641240000002</v>
      </c>
      <c r="K1098" s="35"/>
      <c r="L1098" s="90"/>
      <c r="M1098" s="90"/>
      <c r="N1098" s="90"/>
      <c r="O1098" s="90"/>
      <c r="P1098" s="90"/>
      <c r="Q1098" s="90"/>
      <c r="R1098" s="90"/>
      <c r="S1098" s="90"/>
      <c r="T1098" s="90"/>
      <c r="U1098" s="90"/>
      <c r="V1098" s="90"/>
      <c r="W1098" s="90"/>
      <c r="X1098" s="90"/>
      <c r="Y1098" s="90"/>
      <c r="Z1098" s="90"/>
      <c r="AA1098" s="90"/>
      <c r="AB1098" s="90"/>
      <c r="AC1098" s="90"/>
      <c r="AD1098" s="90"/>
      <c r="AE1098" s="90"/>
      <c r="AF1098" s="90"/>
      <c r="AG1098" s="90"/>
      <c r="AH1098" s="90"/>
      <c r="AI1098" s="90"/>
      <c r="AJ1098" s="90"/>
      <c r="AK1098" s="90"/>
      <c r="AL1098" s="90"/>
      <c r="AM1098" s="90"/>
      <c r="AN1098" s="90"/>
      <c r="AO1098" s="90"/>
    </row>
    <row r="1099" spans="1:41" ht="15" customHeight="1" x14ac:dyDescent="0.25">
      <c r="A1099" s="90"/>
      <c r="B1099" s="57" t="s">
        <v>2787</v>
      </c>
      <c r="C1099" s="60" t="s">
        <v>2788</v>
      </c>
      <c r="D1099" s="60" t="s">
        <v>3769</v>
      </c>
      <c r="E1099" s="62">
        <v>11619</v>
      </c>
      <c r="F1099" s="54">
        <v>927</v>
      </c>
      <c r="G1099" s="28">
        <v>1.377041E-4</v>
      </c>
      <c r="H1099" s="54">
        <v>10692</v>
      </c>
      <c r="I1099" s="28">
        <v>1.7571890000000001E-4</v>
      </c>
      <c r="J1099" s="65">
        <v>0.7836610155</v>
      </c>
      <c r="K1099" s="35"/>
      <c r="L1099" s="90"/>
      <c r="M1099" s="90"/>
      <c r="N1099" s="90"/>
      <c r="O1099" s="90"/>
      <c r="P1099" s="90"/>
      <c r="Q1099" s="90"/>
      <c r="R1099" s="90"/>
      <c r="S1099" s="90"/>
      <c r="T1099" s="90"/>
      <c r="U1099" s="90"/>
      <c r="V1099" s="90"/>
      <c r="W1099" s="90"/>
      <c r="X1099" s="90"/>
      <c r="Y1099" s="90"/>
      <c r="Z1099" s="90"/>
      <c r="AA1099" s="90"/>
      <c r="AB1099" s="90"/>
      <c r="AC1099" s="90"/>
      <c r="AD1099" s="90"/>
      <c r="AE1099" s="90"/>
      <c r="AF1099" s="90"/>
      <c r="AG1099" s="90"/>
      <c r="AH1099" s="90"/>
      <c r="AI1099" s="90"/>
      <c r="AJ1099" s="90"/>
      <c r="AK1099" s="90"/>
      <c r="AL1099" s="90"/>
      <c r="AM1099" s="90"/>
      <c r="AN1099" s="90"/>
      <c r="AO1099" s="90"/>
    </row>
    <row r="1100" spans="1:41" ht="15" customHeight="1" x14ac:dyDescent="0.25">
      <c r="A1100" s="90"/>
      <c r="B1100" s="57" t="s">
        <v>2380</v>
      </c>
      <c r="C1100" s="60" t="s">
        <v>2381</v>
      </c>
      <c r="D1100" s="60" t="s">
        <v>2382</v>
      </c>
      <c r="E1100" s="62">
        <v>11610</v>
      </c>
      <c r="F1100" s="54">
        <v>685</v>
      </c>
      <c r="G1100" s="28">
        <v>1.017554E-4</v>
      </c>
      <c r="H1100" s="54">
        <v>10925</v>
      </c>
      <c r="I1100" s="28">
        <v>1.7954820000000001E-4</v>
      </c>
      <c r="J1100" s="65">
        <v>0.56673049809999998</v>
      </c>
      <c r="K1100" s="35"/>
      <c r="L1100" s="90"/>
      <c r="M1100" s="90"/>
      <c r="N1100" s="90"/>
      <c r="O1100" s="90"/>
      <c r="P1100" s="90"/>
      <c r="Q1100" s="90"/>
      <c r="R1100" s="90"/>
      <c r="S1100" s="90"/>
      <c r="T1100" s="90"/>
      <c r="U1100" s="90"/>
      <c r="V1100" s="90"/>
      <c r="W1100" s="90"/>
      <c r="X1100" s="90"/>
      <c r="Y1100" s="90"/>
      <c r="Z1100" s="90"/>
      <c r="AA1100" s="90"/>
      <c r="AB1100" s="90"/>
      <c r="AC1100" s="90"/>
      <c r="AD1100" s="90"/>
      <c r="AE1100" s="90"/>
      <c r="AF1100" s="90"/>
      <c r="AG1100" s="90"/>
      <c r="AH1100" s="90"/>
      <c r="AI1100" s="90"/>
      <c r="AJ1100" s="90"/>
      <c r="AK1100" s="90"/>
      <c r="AL1100" s="90"/>
      <c r="AM1100" s="90"/>
      <c r="AN1100" s="90"/>
      <c r="AO1100" s="90"/>
    </row>
    <row r="1101" spans="1:41" ht="15" customHeight="1" x14ac:dyDescent="0.25">
      <c r="A1101" s="90"/>
      <c r="B1101" s="57" t="s">
        <v>3131</v>
      </c>
      <c r="C1101" s="60" t="s">
        <v>3132</v>
      </c>
      <c r="D1101" s="60" t="s">
        <v>3133</v>
      </c>
      <c r="E1101" s="62">
        <v>11583</v>
      </c>
      <c r="F1101" s="54">
        <v>1419</v>
      </c>
      <c r="G1101" s="28">
        <v>2.1078970000000001E-4</v>
      </c>
      <c r="H1101" s="54">
        <v>10164</v>
      </c>
      <c r="I1101" s="28">
        <v>1.6704139999999999E-4</v>
      </c>
      <c r="J1101" s="65">
        <v>1.2619007475999999</v>
      </c>
      <c r="K1101" s="35"/>
      <c r="L1101" s="90"/>
      <c r="M1101" s="90"/>
      <c r="N1101" s="90"/>
      <c r="O1101" s="90"/>
      <c r="P1101" s="90"/>
      <c r="Q1101" s="90"/>
      <c r="R1101" s="90"/>
      <c r="S1101" s="90"/>
      <c r="T1101" s="90"/>
      <c r="U1101" s="90"/>
      <c r="V1101" s="90"/>
      <c r="W1101" s="90"/>
      <c r="X1101" s="90"/>
      <c r="Y1101" s="90"/>
      <c r="Z1101" s="90"/>
      <c r="AA1101" s="90"/>
      <c r="AB1101" s="90"/>
      <c r="AC1101" s="90"/>
      <c r="AD1101" s="90"/>
      <c r="AE1101" s="90"/>
      <c r="AF1101" s="90"/>
      <c r="AG1101" s="90"/>
      <c r="AH1101" s="90"/>
      <c r="AI1101" s="90"/>
      <c r="AJ1101" s="90"/>
      <c r="AK1101" s="90"/>
      <c r="AL1101" s="90"/>
      <c r="AM1101" s="90"/>
      <c r="AN1101" s="90"/>
      <c r="AO1101" s="90"/>
    </row>
    <row r="1102" spans="1:41" ht="15" customHeight="1" x14ac:dyDescent="0.25">
      <c r="A1102" s="90"/>
      <c r="B1102" s="57" t="s">
        <v>2686</v>
      </c>
      <c r="C1102" s="60" t="s">
        <v>2687</v>
      </c>
      <c r="D1102" s="60" t="s">
        <v>3989</v>
      </c>
      <c r="E1102" s="62">
        <v>11568</v>
      </c>
      <c r="F1102" s="54">
        <v>1183</v>
      </c>
      <c r="G1102" s="28">
        <v>1.757324E-4</v>
      </c>
      <c r="H1102" s="54">
        <v>10385</v>
      </c>
      <c r="I1102" s="28">
        <v>1.7067349999999999E-4</v>
      </c>
      <c r="J1102" s="65">
        <v>1.0296407027000001</v>
      </c>
      <c r="K1102" s="35"/>
      <c r="L1102" s="90"/>
      <c r="M1102" s="90"/>
      <c r="N1102" s="90"/>
      <c r="O1102" s="90"/>
      <c r="P1102" s="90"/>
      <c r="Q1102" s="90"/>
      <c r="R1102" s="90"/>
      <c r="S1102" s="90"/>
      <c r="T1102" s="90"/>
      <c r="U1102" s="90"/>
      <c r="V1102" s="90"/>
      <c r="W1102" s="90"/>
      <c r="X1102" s="90"/>
      <c r="Y1102" s="90"/>
      <c r="Z1102" s="90"/>
      <c r="AA1102" s="90"/>
      <c r="AB1102" s="90"/>
      <c r="AC1102" s="90"/>
      <c r="AD1102" s="90"/>
      <c r="AE1102" s="90"/>
      <c r="AF1102" s="90"/>
      <c r="AG1102" s="90"/>
      <c r="AH1102" s="90"/>
      <c r="AI1102" s="90"/>
      <c r="AJ1102" s="90"/>
      <c r="AK1102" s="90"/>
      <c r="AL1102" s="90"/>
      <c r="AM1102" s="90"/>
      <c r="AN1102" s="90"/>
      <c r="AO1102" s="90"/>
    </row>
    <row r="1103" spans="1:41" ht="15" customHeight="1" x14ac:dyDescent="0.25">
      <c r="A1103" s="90"/>
      <c r="B1103" s="57" t="s">
        <v>3642</v>
      </c>
      <c r="C1103" s="60" t="s">
        <v>3749</v>
      </c>
      <c r="D1103" s="60" t="s">
        <v>3935</v>
      </c>
      <c r="E1103" s="62">
        <v>11564</v>
      </c>
      <c r="F1103" s="54">
        <v>841</v>
      </c>
      <c r="G1103" s="28">
        <v>1.2492889999999999E-4</v>
      </c>
      <c r="H1103" s="54">
        <v>10723</v>
      </c>
      <c r="I1103" s="28">
        <v>1.7622840000000001E-4</v>
      </c>
      <c r="J1103" s="65">
        <v>0.7089035454</v>
      </c>
      <c r="K1103" s="35"/>
      <c r="L1103" s="90"/>
      <c r="M1103" s="90"/>
      <c r="N1103" s="90"/>
      <c r="O1103" s="90"/>
      <c r="P1103" s="90"/>
      <c r="Q1103" s="90"/>
      <c r="R1103" s="90"/>
      <c r="S1103" s="90"/>
      <c r="T1103" s="90"/>
      <c r="U1103" s="90"/>
      <c r="V1103" s="90"/>
      <c r="W1103" s="90"/>
      <c r="X1103" s="90"/>
      <c r="Y1103" s="90"/>
      <c r="Z1103" s="90"/>
      <c r="AA1103" s="90"/>
      <c r="AB1103" s="90"/>
      <c r="AC1103" s="90"/>
      <c r="AD1103" s="90"/>
      <c r="AE1103" s="90"/>
      <c r="AF1103" s="90"/>
      <c r="AG1103" s="90"/>
      <c r="AH1103" s="90"/>
      <c r="AI1103" s="90"/>
      <c r="AJ1103" s="90"/>
      <c r="AK1103" s="90"/>
      <c r="AL1103" s="90"/>
      <c r="AM1103" s="90"/>
      <c r="AN1103" s="90"/>
      <c r="AO1103" s="90"/>
    </row>
    <row r="1104" spans="1:41" ht="15" customHeight="1" x14ac:dyDescent="0.25">
      <c r="A1104" s="90"/>
      <c r="B1104" s="57" t="s">
        <v>1935</v>
      </c>
      <c r="C1104" s="60" t="s">
        <v>1936</v>
      </c>
      <c r="D1104" s="60" t="s">
        <v>1937</v>
      </c>
      <c r="E1104" s="62">
        <v>11561</v>
      </c>
      <c r="F1104" s="54">
        <v>2351</v>
      </c>
      <c r="G1104" s="28">
        <v>3.4923650000000001E-4</v>
      </c>
      <c r="H1104" s="54">
        <v>9210</v>
      </c>
      <c r="I1104" s="28">
        <v>1.5136279999999999E-4</v>
      </c>
      <c r="J1104" s="65">
        <v>2.3072808285000002</v>
      </c>
      <c r="K1104" s="35"/>
      <c r="L1104" s="90"/>
      <c r="M1104" s="90"/>
      <c r="N1104" s="90"/>
      <c r="O1104" s="90"/>
      <c r="P1104" s="90"/>
      <c r="Q1104" s="90"/>
      <c r="R1104" s="90"/>
      <c r="S1104" s="90"/>
      <c r="T1104" s="90"/>
      <c r="U1104" s="90"/>
      <c r="V1104" s="90"/>
      <c r="W1104" s="90"/>
      <c r="X1104" s="90"/>
      <c r="Y1104" s="90"/>
      <c r="Z1104" s="90"/>
      <c r="AA1104" s="90"/>
      <c r="AB1104" s="90"/>
      <c r="AC1104" s="90"/>
      <c r="AD1104" s="90"/>
      <c r="AE1104" s="90"/>
      <c r="AF1104" s="90"/>
      <c r="AG1104" s="90"/>
      <c r="AH1104" s="90"/>
      <c r="AI1104" s="90"/>
      <c r="AJ1104" s="90"/>
      <c r="AK1104" s="90"/>
      <c r="AL1104" s="90"/>
      <c r="AM1104" s="90"/>
      <c r="AN1104" s="90"/>
      <c r="AO1104" s="90"/>
    </row>
    <row r="1105" spans="1:41" ht="15" customHeight="1" x14ac:dyDescent="0.25">
      <c r="A1105" s="90"/>
      <c r="B1105" s="57" t="s">
        <v>3645</v>
      </c>
      <c r="C1105" s="60" t="s">
        <v>3752</v>
      </c>
      <c r="D1105" s="60" t="s">
        <v>3938</v>
      </c>
      <c r="E1105" s="62">
        <v>11545</v>
      </c>
      <c r="F1105" s="54">
        <v>448</v>
      </c>
      <c r="G1105" s="28">
        <v>6.6549499999999997E-5</v>
      </c>
      <c r="H1105" s="54">
        <v>11097</v>
      </c>
      <c r="I1105" s="28">
        <v>1.8237489999999999E-4</v>
      </c>
      <c r="J1105" s="65">
        <v>0.36490506080000001</v>
      </c>
      <c r="K1105" s="35"/>
      <c r="L1105" s="90"/>
      <c r="M1105" s="90"/>
      <c r="N1105" s="90"/>
      <c r="O1105" s="90"/>
      <c r="P1105" s="90"/>
      <c r="Q1105" s="90"/>
      <c r="R1105" s="90"/>
      <c r="S1105" s="90"/>
      <c r="T1105" s="90"/>
      <c r="U1105" s="90"/>
      <c r="V1105" s="90"/>
      <c r="W1105" s="90"/>
      <c r="X1105" s="90"/>
      <c r="Y1105" s="90"/>
      <c r="Z1105" s="90"/>
      <c r="AA1105" s="90"/>
      <c r="AB1105" s="90"/>
      <c r="AC1105" s="90"/>
      <c r="AD1105" s="90"/>
      <c r="AE1105" s="90"/>
      <c r="AF1105" s="90"/>
      <c r="AG1105" s="90"/>
      <c r="AH1105" s="90"/>
      <c r="AI1105" s="90"/>
      <c r="AJ1105" s="90"/>
      <c r="AK1105" s="90"/>
      <c r="AL1105" s="90"/>
      <c r="AM1105" s="90"/>
      <c r="AN1105" s="90"/>
      <c r="AO1105" s="90"/>
    </row>
    <row r="1106" spans="1:41" ht="15" customHeight="1" x14ac:dyDescent="0.25">
      <c r="A1106" s="90"/>
      <c r="B1106" s="57" t="s">
        <v>2142</v>
      </c>
      <c r="C1106" s="60" t="s">
        <v>2143</v>
      </c>
      <c r="D1106" s="60" t="s">
        <v>2144</v>
      </c>
      <c r="E1106" s="62">
        <v>11513</v>
      </c>
      <c r="F1106" s="54">
        <v>1280</v>
      </c>
      <c r="G1106" s="28">
        <v>1.9014149999999999E-4</v>
      </c>
      <c r="H1106" s="54">
        <v>10233</v>
      </c>
      <c r="I1106" s="28">
        <v>1.6817540000000001E-4</v>
      </c>
      <c r="J1106" s="65">
        <v>1.1306142478000001</v>
      </c>
      <c r="K1106" s="35"/>
      <c r="L1106" s="90"/>
      <c r="M1106" s="90"/>
      <c r="N1106" s="90"/>
      <c r="O1106" s="90"/>
      <c r="P1106" s="90"/>
      <c r="Q1106" s="90"/>
      <c r="R1106" s="90"/>
      <c r="S1106" s="90"/>
      <c r="T1106" s="90"/>
      <c r="U1106" s="90"/>
      <c r="V1106" s="90"/>
      <c r="W1106" s="90"/>
      <c r="X1106" s="90"/>
      <c r="Y1106" s="90"/>
      <c r="Z1106" s="90"/>
      <c r="AA1106" s="90"/>
      <c r="AB1106" s="90"/>
      <c r="AC1106" s="90"/>
      <c r="AD1106" s="90"/>
      <c r="AE1106" s="90"/>
      <c r="AF1106" s="90"/>
      <c r="AG1106" s="90"/>
      <c r="AH1106" s="90"/>
      <c r="AI1106" s="90"/>
      <c r="AJ1106" s="90"/>
      <c r="AK1106" s="90"/>
      <c r="AL1106" s="90"/>
      <c r="AM1106" s="90"/>
      <c r="AN1106" s="90"/>
      <c r="AO1106" s="90"/>
    </row>
    <row r="1107" spans="1:41" ht="15" customHeight="1" x14ac:dyDescent="0.25">
      <c r="A1107" s="90"/>
      <c r="B1107" s="57" t="s">
        <v>2136</v>
      </c>
      <c r="C1107" s="60" t="s">
        <v>2137</v>
      </c>
      <c r="D1107" s="60" t="s">
        <v>2138</v>
      </c>
      <c r="E1107" s="62">
        <v>11510</v>
      </c>
      <c r="F1107" s="54">
        <v>1096</v>
      </c>
      <c r="G1107" s="28">
        <v>1.6280870000000001E-4</v>
      </c>
      <c r="H1107" s="54">
        <v>10414</v>
      </c>
      <c r="I1107" s="28">
        <v>1.7115009999999999E-4</v>
      </c>
      <c r="J1107" s="65">
        <v>0.95126263740000006</v>
      </c>
      <c r="K1107" s="35"/>
      <c r="L1107" s="90"/>
      <c r="M1107" s="90"/>
      <c r="N1107" s="90"/>
      <c r="O1107" s="90"/>
      <c r="P1107" s="90"/>
      <c r="Q1107" s="90"/>
      <c r="R1107" s="90"/>
      <c r="S1107" s="90"/>
      <c r="T1107" s="90"/>
      <c r="U1107" s="90"/>
      <c r="V1107" s="90"/>
      <c r="W1107" s="90"/>
      <c r="X1107" s="90"/>
      <c r="Y1107" s="90"/>
      <c r="Z1107" s="90"/>
      <c r="AA1107" s="90"/>
      <c r="AB1107" s="90"/>
      <c r="AC1107" s="90"/>
      <c r="AD1107" s="90"/>
      <c r="AE1107" s="90"/>
      <c r="AF1107" s="90"/>
      <c r="AG1107" s="90"/>
      <c r="AH1107" s="90"/>
      <c r="AI1107" s="90"/>
      <c r="AJ1107" s="90"/>
      <c r="AK1107" s="90"/>
      <c r="AL1107" s="90"/>
      <c r="AM1107" s="90"/>
      <c r="AN1107" s="90"/>
      <c r="AO1107" s="90"/>
    </row>
    <row r="1108" spans="1:41" ht="15" customHeight="1" x14ac:dyDescent="0.25">
      <c r="A1108" s="90"/>
      <c r="B1108" s="57" t="s">
        <v>3619</v>
      </c>
      <c r="C1108" s="60" t="s">
        <v>2438</v>
      </c>
      <c r="D1108" s="60" t="s">
        <v>3913</v>
      </c>
      <c r="E1108" s="62">
        <v>11507</v>
      </c>
      <c r="F1108" s="54">
        <v>1608</v>
      </c>
      <c r="G1108" s="28">
        <v>2.3886529999999999E-4</v>
      </c>
      <c r="H1108" s="54">
        <v>9899</v>
      </c>
      <c r="I1108" s="28">
        <v>1.6268629999999999E-4</v>
      </c>
      <c r="J1108" s="65">
        <v>1.4682573336</v>
      </c>
      <c r="K1108" s="35"/>
      <c r="L1108" s="90"/>
      <c r="M1108" s="90"/>
      <c r="N1108" s="90"/>
      <c r="O1108" s="90"/>
      <c r="P1108" s="90"/>
      <c r="Q1108" s="90"/>
      <c r="R1108" s="90"/>
      <c r="S1108" s="90"/>
      <c r="T1108" s="90"/>
      <c r="U1108" s="90"/>
      <c r="V1108" s="90"/>
      <c r="W1108" s="90"/>
      <c r="X1108" s="90"/>
      <c r="Y1108" s="90"/>
      <c r="Z1108" s="90"/>
      <c r="AA1108" s="90"/>
      <c r="AB1108" s="90"/>
      <c r="AC1108" s="90"/>
      <c r="AD1108" s="90"/>
      <c r="AE1108" s="90"/>
      <c r="AF1108" s="90"/>
      <c r="AG1108" s="90"/>
      <c r="AH1108" s="90"/>
      <c r="AI1108" s="90"/>
      <c r="AJ1108" s="90"/>
      <c r="AK1108" s="90"/>
      <c r="AL1108" s="90"/>
      <c r="AM1108" s="90"/>
      <c r="AN1108" s="90"/>
      <c r="AO1108" s="90"/>
    </row>
    <row r="1109" spans="1:41" ht="15" customHeight="1" x14ac:dyDescent="0.25">
      <c r="A1109" s="90"/>
      <c r="B1109" s="57" t="s">
        <v>3419</v>
      </c>
      <c r="C1109" s="60" t="s">
        <v>3420</v>
      </c>
      <c r="D1109" s="60" t="s">
        <v>3421</v>
      </c>
      <c r="E1109" s="62">
        <v>11501</v>
      </c>
      <c r="F1109" s="54">
        <v>793</v>
      </c>
      <c r="G1109" s="28">
        <v>1.177986E-4</v>
      </c>
      <c r="H1109" s="54">
        <v>10708</v>
      </c>
      <c r="I1109" s="28">
        <v>1.759819E-4</v>
      </c>
      <c r="J1109" s="65">
        <v>0.66937930820000002</v>
      </c>
      <c r="K1109" s="35"/>
      <c r="L1109" s="90"/>
      <c r="M1109" s="90"/>
      <c r="N1109" s="90"/>
      <c r="O1109" s="90"/>
      <c r="P1109" s="90"/>
      <c r="Q1109" s="90"/>
      <c r="R1109" s="90"/>
      <c r="S1109" s="90"/>
      <c r="T1109" s="90"/>
      <c r="U1109" s="90"/>
      <c r="V1109" s="90"/>
      <c r="W1109" s="90"/>
      <c r="X1109" s="90"/>
      <c r="Y1109" s="90"/>
      <c r="Z1109" s="90"/>
      <c r="AA1109" s="90"/>
      <c r="AB1109" s="90"/>
      <c r="AC1109" s="90"/>
      <c r="AD1109" s="90"/>
      <c r="AE1109" s="90"/>
      <c r="AF1109" s="90"/>
      <c r="AG1109" s="90"/>
      <c r="AH1109" s="90"/>
      <c r="AI1109" s="90"/>
      <c r="AJ1109" s="90"/>
      <c r="AK1109" s="90"/>
      <c r="AL1109" s="90"/>
      <c r="AM1109" s="90"/>
      <c r="AN1109" s="90"/>
      <c r="AO1109" s="90"/>
    </row>
    <row r="1110" spans="1:41" ht="15" customHeight="1" x14ac:dyDescent="0.25">
      <c r="A1110" s="90"/>
      <c r="B1110" s="57" t="s">
        <v>3449</v>
      </c>
      <c r="C1110" s="60" t="s">
        <v>3450</v>
      </c>
      <c r="D1110" s="60" t="s">
        <v>3451</v>
      </c>
      <c r="E1110" s="62">
        <v>11496</v>
      </c>
      <c r="F1110" s="54">
        <v>1215</v>
      </c>
      <c r="G1110" s="28">
        <v>1.8048590000000001E-4</v>
      </c>
      <c r="H1110" s="54">
        <v>10281</v>
      </c>
      <c r="I1110" s="28">
        <v>1.6896430000000001E-4</v>
      </c>
      <c r="J1110" s="65">
        <v>1.0681896788</v>
      </c>
      <c r="K1110" s="35"/>
      <c r="L1110" s="90"/>
      <c r="M1110" s="90"/>
      <c r="N1110" s="90"/>
      <c r="O1110" s="90"/>
      <c r="P1110" s="90"/>
      <c r="Q1110" s="90"/>
      <c r="R1110" s="90"/>
      <c r="S1110" s="90"/>
      <c r="T1110" s="90"/>
      <c r="U1110" s="90"/>
      <c r="V1110" s="90"/>
      <c r="W1110" s="90"/>
      <c r="X1110" s="90"/>
      <c r="Y1110" s="90"/>
      <c r="Z1110" s="90"/>
      <c r="AA1110" s="90"/>
      <c r="AB1110" s="90"/>
      <c r="AC1110" s="90"/>
      <c r="AD1110" s="90"/>
      <c r="AE1110" s="90"/>
      <c r="AF1110" s="90"/>
      <c r="AG1110" s="90"/>
      <c r="AH1110" s="90"/>
      <c r="AI1110" s="90"/>
      <c r="AJ1110" s="90"/>
      <c r="AK1110" s="90"/>
      <c r="AL1110" s="90"/>
      <c r="AM1110" s="90"/>
      <c r="AN1110" s="90"/>
      <c r="AO1110" s="90"/>
    </row>
    <row r="1111" spans="1:41" ht="15" customHeight="1" x14ac:dyDescent="0.25">
      <c r="A1111" s="90"/>
      <c r="B1111" s="57" t="s">
        <v>3534</v>
      </c>
      <c r="C1111" s="60" t="s">
        <v>3652</v>
      </c>
      <c r="D1111" s="60" t="s">
        <v>3833</v>
      </c>
      <c r="E1111" s="62">
        <v>11483</v>
      </c>
      <c r="F1111" s="54">
        <v>515</v>
      </c>
      <c r="G1111" s="28">
        <v>7.6502300000000001E-5</v>
      </c>
      <c r="H1111" s="54">
        <v>10968</v>
      </c>
      <c r="I1111" s="28">
        <v>1.8025490000000001E-4</v>
      </c>
      <c r="J1111" s="65">
        <v>0.42441160030000002</v>
      </c>
      <c r="K1111" s="35"/>
      <c r="L1111" s="90"/>
      <c r="M1111" s="90"/>
      <c r="N1111" s="90"/>
      <c r="O1111" s="90"/>
      <c r="P1111" s="90"/>
      <c r="Q1111" s="90"/>
      <c r="R1111" s="90"/>
      <c r="S1111" s="90"/>
      <c r="T1111" s="90"/>
      <c r="U1111" s="90"/>
      <c r="V1111" s="90"/>
      <c r="W1111" s="90"/>
      <c r="X1111" s="90"/>
      <c r="Y1111" s="90"/>
      <c r="Z1111" s="90"/>
      <c r="AA1111" s="90"/>
      <c r="AB1111" s="90"/>
      <c r="AC1111" s="90"/>
      <c r="AD1111" s="90"/>
      <c r="AE1111" s="90"/>
      <c r="AF1111" s="90"/>
      <c r="AG1111" s="90"/>
      <c r="AH1111" s="90"/>
      <c r="AI1111" s="90"/>
      <c r="AJ1111" s="90"/>
      <c r="AK1111" s="90"/>
      <c r="AL1111" s="90"/>
      <c r="AM1111" s="90"/>
      <c r="AN1111" s="90"/>
      <c r="AO1111" s="90"/>
    </row>
    <row r="1112" spans="1:41" ht="15" customHeight="1" x14ac:dyDescent="0.25">
      <c r="A1112" s="90"/>
      <c r="B1112" s="57" t="s">
        <v>2905</v>
      </c>
      <c r="C1112" s="60" t="s">
        <v>2906</v>
      </c>
      <c r="D1112" s="60" t="s">
        <v>3824</v>
      </c>
      <c r="E1112" s="62">
        <v>11483</v>
      </c>
      <c r="F1112" s="54">
        <v>1118</v>
      </c>
      <c r="G1112" s="28">
        <v>1.660767E-4</v>
      </c>
      <c r="H1112" s="54">
        <v>10365</v>
      </c>
      <c r="I1112" s="28">
        <v>1.7034480000000001E-4</v>
      </c>
      <c r="J1112" s="65">
        <v>0.97494463929999997</v>
      </c>
      <c r="K1112" s="35"/>
      <c r="L1112" s="90"/>
      <c r="M1112" s="90"/>
      <c r="N1112" s="90"/>
      <c r="O1112" s="90"/>
      <c r="P1112" s="90"/>
      <c r="Q1112" s="90"/>
      <c r="R1112" s="90"/>
      <c r="S1112" s="90"/>
      <c r="T1112" s="90"/>
      <c r="U1112" s="90"/>
      <c r="V1112" s="90"/>
      <c r="W1112" s="90"/>
      <c r="X1112" s="90"/>
      <c r="Y1112" s="90"/>
      <c r="Z1112" s="90"/>
      <c r="AA1112" s="90"/>
      <c r="AB1112" s="90"/>
      <c r="AC1112" s="90"/>
      <c r="AD1112" s="90"/>
      <c r="AE1112" s="90"/>
      <c r="AF1112" s="90"/>
      <c r="AG1112" s="90"/>
      <c r="AH1112" s="90"/>
      <c r="AI1112" s="90"/>
      <c r="AJ1112" s="90"/>
      <c r="AK1112" s="90"/>
      <c r="AL1112" s="90"/>
      <c r="AM1112" s="90"/>
      <c r="AN1112" s="90"/>
      <c r="AO1112" s="90"/>
    </row>
    <row r="1113" spans="1:41" ht="15" customHeight="1" x14ac:dyDescent="0.25">
      <c r="A1113" s="90"/>
      <c r="B1113" s="57" t="s">
        <v>2307</v>
      </c>
      <c r="C1113" s="60" t="s">
        <v>2308</v>
      </c>
      <c r="D1113" s="60" t="s">
        <v>2309</v>
      </c>
      <c r="E1113" s="62">
        <v>11475</v>
      </c>
      <c r="F1113" s="54">
        <v>642</v>
      </c>
      <c r="G1113" s="28">
        <v>9.5367900000000006E-5</v>
      </c>
      <c r="H1113" s="54">
        <v>10833</v>
      </c>
      <c r="I1113" s="28">
        <v>1.780362E-4</v>
      </c>
      <c r="J1113" s="65">
        <v>0.535665583</v>
      </c>
      <c r="K1113" s="35"/>
      <c r="L1113" s="90"/>
      <c r="M1113" s="90"/>
      <c r="N1113" s="90"/>
      <c r="O1113" s="90"/>
      <c r="P1113" s="90"/>
      <c r="Q1113" s="90"/>
      <c r="R1113" s="90"/>
      <c r="S1113" s="90"/>
      <c r="T1113" s="90"/>
      <c r="U1113" s="90"/>
      <c r="V1113" s="90"/>
      <c r="W1113" s="90"/>
      <c r="X1113" s="90"/>
      <c r="Y1113" s="90"/>
      <c r="Z1113" s="90"/>
      <c r="AA1113" s="90"/>
      <c r="AB1113" s="90"/>
      <c r="AC1113" s="90"/>
      <c r="AD1113" s="90"/>
      <c r="AE1113" s="90"/>
      <c r="AF1113" s="90"/>
      <c r="AG1113" s="90"/>
      <c r="AH1113" s="90"/>
      <c r="AI1113" s="90"/>
      <c r="AJ1113" s="90"/>
      <c r="AK1113" s="90"/>
      <c r="AL1113" s="90"/>
      <c r="AM1113" s="90"/>
      <c r="AN1113" s="90"/>
      <c r="AO1113" s="90"/>
    </row>
    <row r="1114" spans="1:41" ht="15" customHeight="1" x14ac:dyDescent="0.25">
      <c r="A1114" s="90"/>
      <c r="B1114" s="57" t="s">
        <v>3505</v>
      </c>
      <c r="C1114" s="60" t="s">
        <v>3506</v>
      </c>
      <c r="D1114" s="60" t="s">
        <v>3507</v>
      </c>
      <c r="E1114" s="62">
        <v>11452</v>
      </c>
      <c r="F1114" s="54">
        <v>1219</v>
      </c>
      <c r="G1114" s="28">
        <v>1.810801E-4</v>
      </c>
      <c r="H1114" s="54">
        <v>10233</v>
      </c>
      <c r="I1114" s="28">
        <v>1.6817540000000001E-4</v>
      </c>
      <c r="J1114" s="65">
        <v>1.0767334126000001</v>
      </c>
      <c r="K1114" s="35"/>
      <c r="L1114" s="90"/>
      <c r="M1114" s="90"/>
      <c r="N1114" s="90"/>
      <c r="O1114" s="90"/>
      <c r="P1114" s="90"/>
      <c r="Q1114" s="90"/>
      <c r="R1114" s="90"/>
      <c r="S1114" s="90"/>
      <c r="T1114" s="90"/>
      <c r="U1114" s="90"/>
      <c r="V1114" s="90"/>
      <c r="W1114" s="90"/>
      <c r="X1114" s="90"/>
      <c r="Y1114" s="90"/>
      <c r="Z1114" s="90"/>
      <c r="AA1114" s="90"/>
      <c r="AB1114" s="90"/>
      <c r="AC1114" s="90"/>
      <c r="AD1114" s="90"/>
      <c r="AE1114" s="90"/>
      <c r="AF1114" s="90"/>
      <c r="AG1114" s="90"/>
      <c r="AH1114" s="90"/>
      <c r="AI1114" s="90"/>
      <c r="AJ1114" s="90"/>
      <c r="AK1114" s="90"/>
      <c r="AL1114" s="90"/>
      <c r="AM1114" s="90"/>
      <c r="AN1114" s="90"/>
      <c r="AO1114" s="90"/>
    </row>
    <row r="1115" spans="1:41" ht="15" customHeight="1" x14ac:dyDescent="0.25">
      <c r="A1115" s="90"/>
      <c r="B1115" s="57" t="s">
        <v>2407</v>
      </c>
      <c r="C1115" s="60" t="s">
        <v>2408</v>
      </c>
      <c r="D1115" s="60" t="s">
        <v>2409</v>
      </c>
      <c r="E1115" s="62">
        <v>11406</v>
      </c>
      <c r="F1115" s="54">
        <v>1163</v>
      </c>
      <c r="G1115" s="28">
        <v>1.7276140000000001E-4</v>
      </c>
      <c r="H1115" s="54">
        <v>10243</v>
      </c>
      <c r="I1115" s="28">
        <v>1.6833979999999999E-4</v>
      </c>
      <c r="J1115" s="65">
        <v>1.0262661406</v>
      </c>
      <c r="K1115" s="35"/>
      <c r="L1115" s="90"/>
      <c r="M1115" s="90"/>
      <c r="N1115" s="90"/>
      <c r="O1115" s="90"/>
      <c r="P1115" s="90"/>
      <c r="Q1115" s="90"/>
      <c r="R1115" s="90"/>
      <c r="S1115" s="90"/>
      <c r="T1115" s="90"/>
      <c r="U1115" s="90"/>
      <c r="V1115" s="90"/>
      <c r="W1115" s="90"/>
      <c r="X1115" s="90"/>
      <c r="Y1115" s="90"/>
      <c r="Z1115" s="90"/>
      <c r="AA1115" s="90"/>
      <c r="AB1115" s="90"/>
      <c r="AC1115" s="90"/>
      <c r="AD1115" s="90"/>
      <c r="AE1115" s="90"/>
      <c r="AF1115" s="90"/>
      <c r="AG1115" s="90"/>
      <c r="AH1115" s="90"/>
      <c r="AI1115" s="90"/>
      <c r="AJ1115" s="90"/>
      <c r="AK1115" s="90"/>
      <c r="AL1115" s="90"/>
      <c r="AM1115" s="90"/>
      <c r="AN1115" s="90"/>
      <c r="AO1115" s="90"/>
    </row>
    <row r="1116" spans="1:41" ht="15" customHeight="1" x14ac:dyDescent="0.25">
      <c r="A1116" s="90"/>
      <c r="B1116" s="57" t="s">
        <v>3553</v>
      </c>
      <c r="C1116" s="60" t="s">
        <v>3670</v>
      </c>
      <c r="D1116" s="60" t="s">
        <v>3851</v>
      </c>
      <c r="E1116" s="62">
        <v>11387</v>
      </c>
      <c r="F1116" s="54">
        <v>702</v>
      </c>
      <c r="G1116" s="28">
        <v>1.0428070000000001E-4</v>
      </c>
      <c r="H1116" s="54">
        <v>10685</v>
      </c>
      <c r="I1116" s="28">
        <v>1.7560389999999999E-4</v>
      </c>
      <c r="J1116" s="65">
        <v>0.59384081580000003</v>
      </c>
      <c r="K1116" s="35"/>
      <c r="L1116" s="90"/>
      <c r="M1116" s="90"/>
      <c r="N1116" s="90"/>
      <c r="O1116" s="90"/>
      <c r="P1116" s="90"/>
      <c r="Q1116" s="90"/>
      <c r="R1116" s="90"/>
      <c r="S1116" s="90"/>
      <c r="T1116" s="90"/>
      <c r="U1116" s="90"/>
      <c r="V1116" s="90"/>
      <c r="W1116" s="90"/>
      <c r="X1116" s="90"/>
      <c r="Y1116" s="90"/>
      <c r="Z1116" s="90"/>
      <c r="AA1116" s="90"/>
      <c r="AB1116" s="90"/>
      <c r="AC1116" s="90"/>
      <c r="AD1116" s="90"/>
      <c r="AE1116" s="90"/>
      <c r="AF1116" s="90"/>
      <c r="AG1116" s="90"/>
      <c r="AH1116" s="90"/>
      <c r="AI1116" s="90"/>
      <c r="AJ1116" s="90"/>
      <c r="AK1116" s="90"/>
      <c r="AL1116" s="90"/>
      <c r="AM1116" s="90"/>
      <c r="AN1116" s="90"/>
      <c r="AO1116" s="90"/>
    </row>
    <row r="1117" spans="1:41" ht="15" customHeight="1" x14ac:dyDescent="0.25">
      <c r="A1117" s="90"/>
      <c r="B1117" s="57" t="s">
        <v>2437</v>
      </c>
      <c r="C1117" s="60" t="s">
        <v>2438</v>
      </c>
      <c r="D1117" s="60" t="s">
        <v>2439</v>
      </c>
      <c r="E1117" s="62">
        <v>11375</v>
      </c>
      <c r="F1117" s="54">
        <v>1611</v>
      </c>
      <c r="G1117" s="28">
        <v>2.3931089999999999E-4</v>
      </c>
      <c r="H1117" s="54">
        <v>9764</v>
      </c>
      <c r="I1117" s="28">
        <v>1.6046760000000001E-4</v>
      </c>
      <c r="J1117" s="65">
        <v>1.4913350612</v>
      </c>
      <c r="K1117" s="35"/>
      <c r="L1117" s="90"/>
      <c r="M1117" s="90"/>
      <c r="N1117" s="90"/>
      <c r="O1117" s="90"/>
      <c r="P1117" s="90"/>
      <c r="Q1117" s="90"/>
      <c r="R1117" s="90"/>
      <c r="S1117" s="90"/>
      <c r="T1117" s="90"/>
      <c r="U1117" s="90"/>
      <c r="V1117" s="90"/>
      <c r="W1117" s="90"/>
      <c r="X1117" s="90"/>
      <c r="Y1117" s="90"/>
      <c r="Z1117" s="90"/>
      <c r="AA1117" s="90"/>
      <c r="AB1117" s="90"/>
      <c r="AC1117" s="90"/>
      <c r="AD1117" s="90"/>
      <c r="AE1117" s="90"/>
      <c r="AF1117" s="90"/>
      <c r="AG1117" s="90"/>
      <c r="AH1117" s="90"/>
      <c r="AI1117" s="90"/>
      <c r="AJ1117" s="90"/>
      <c r="AK1117" s="90"/>
      <c r="AL1117" s="90"/>
      <c r="AM1117" s="90"/>
      <c r="AN1117" s="90"/>
      <c r="AO1117" s="90"/>
    </row>
    <row r="1118" spans="1:41" ht="15" customHeight="1" x14ac:dyDescent="0.25">
      <c r="A1118" s="90"/>
      <c r="B1118" s="57" t="s">
        <v>2817</v>
      </c>
      <c r="C1118" s="60" t="s">
        <v>2818</v>
      </c>
      <c r="D1118" s="60" t="s">
        <v>3781</v>
      </c>
      <c r="E1118" s="62">
        <v>11369</v>
      </c>
      <c r="F1118" s="54">
        <v>587</v>
      </c>
      <c r="G1118" s="28">
        <v>8.7197699999999994E-5</v>
      </c>
      <c r="H1118" s="54">
        <v>10782</v>
      </c>
      <c r="I1118" s="28">
        <v>1.7719799999999999E-4</v>
      </c>
      <c r="J1118" s="65">
        <v>0.49209191800000002</v>
      </c>
      <c r="K1118" s="35"/>
      <c r="L1118" s="90"/>
      <c r="M1118" s="90"/>
      <c r="N1118" s="90"/>
      <c r="O1118" s="90"/>
      <c r="P1118" s="90"/>
      <c r="Q1118" s="90"/>
      <c r="R1118" s="90"/>
      <c r="S1118" s="90"/>
      <c r="T1118" s="90"/>
      <c r="U1118" s="90"/>
      <c r="V1118" s="90"/>
      <c r="W1118" s="90"/>
      <c r="X1118" s="90"/>
      <c r="Y1118" s="90"/>
      <c r="Z1118" s="90"/>
      <c r="AA1118" s="90"/>
      <c r="AB1118" s="90"/>
      <c r="AC1118" s="90"/>
      <c r="AD1118" s="90"/>
      <c r="AE1118" s="90"/>
      <c r="AF1118" s="90"/>
      <c r="AG1118" s="90"/>
      <c r="AH1118" s="90"/>
      <c r="AI1118" s="90"/>
      <c r="AJ1118" s="90"/>
      <c r="AK1118" s="90"/>
      <c r="AL1118" s="90"/>
      <c r="AM1118" s="90"/>
      <c r="AN1118" s="90"/>
      <c r="AO1118" s="90"/>
    </row>
    <row r="1119" spans="1:41" ht="15" customHeight="1" x14ac:dyDescent="0.25">
      <c r="A1119" s="90"/>
      <c r="B1119" s="57" t="s">
        <v>2488</v>
      </c>
      <c r="C1119" s="60" t="s">
        <v>2489</v>
      </c>
      <c r="D1119" s="60" t="s">
        <v>2490</v>
      </c>
      <c r="E1119" s="62">
        <v>11341</v>
      </c>
      <c r="F1119" s="54">
        <v>898</v>
      </c>
      <c r="G1119" s="28">
        <v>1.333962E-4</v>
      </c>
      <c r="H1119" s="54">
        <v>10443</v>
      </c>
      <c r="I1119" s="28">
        <v>1.7162669999999999E-4</v>
      </c>
      <c r="J1119" s="65">
        <v>0.77724603859999997</v>
      </c>
      <c r="K1119" s="35"/>
      <c r="L1119" s="90"/>
      <c r="M1119" s="90"/>
      <c r="N1119" s="90"/>
      <c r="O1119" s="90"/>
      <c r="P1119" s="90"/>
      <c r="Q1119" s="90"/>
      <c r="R1119" s="90"/>
      <c r="S1119" s="90"/>
      <c r="T1119" s="90"/>
      <c r="U1119" s="90"/>
      <c r="V1119" s="90"/>
      <c r="W1119" s="90"/>
      <c r="X1119" s="90"/>
      <c r="Y1119" s="90"/>
      <c r="Z1119" s="90"/>
      <c r="AA1119" s="90"/>
      <c r="AB1119" s="90"/>
      <c r="AC1119" s="90"/>
      <c r="AD1119" s="90"/>
      <c r="AE1119" s="90"/>
      <c r="AF1119" s="90"/>
      <c r="AG1119" s="90"/>
      <c r="AH1119" s="90"/>
      <c r="AI1119" s="90"/>
      <c r="AJ1119" s="90"/>
      <c r="AK1119" s="90"/>
      <c r="AL1119" s="90"/>
      <c r="AM1119" s="90"/>
      <c r="AN1119" s="90"/>
      <c r="AO1119" s="90"/>
    </row>
    <row r="1120" spans="1:41" ht="15" customHeight="1" x14ac:dyDescent="0.25">
      <c r="A1120" s="90"/>
      <c r="B1120" s="57" t="s">
        <v>2289</v>
      </c>
      <c r="C1120" s="60" t="s">
        <v>2290</v>
      </c>
      <c r="D1120" s="60" t="s">
        <v>2291</v>
      </c>
      <c r="E1120" s="62">
        <v>11283</v>
      </c>
      <c r="F1120" s="54">
        <v>622</v>
      </c>
      <c r="G1120" s="28">
        <v>9.2396899999999996E-5</v>
      </c>
      <c r="H1120" s="54">
        <v>10661</v>
      </c>
      <c r="I1120" s="28">
        <v>1.7520940000000001E-4</v>
      </c>
      <c r="J1120" s="65">
        <v>0.52735115300000002</v>
      </c>
      <c r="K1120" s="35"/>
      <c r="L1120" s="90"/>
      <c r="M1120" s="90"/>
      <c r="N1120" s="90"/>
      <c r="O1120" s="90"/>
      <c r="P1120" s="90"/>
      <c r="Q1120" s="90"/>
      <c r="R1120" s="90"/>
      <c r="S1120" s="90"/>
      <c r="T1120" s="90"/>
      <c r="U1120" s="90"/>
      <c r="V1120" s="90"/>
      <c r="W1120" s="90"/>
      <c r="X1120" s="90"/>
      <c r="Y1120" s="90"/>
      <c r="Z1120" s="90"/>
      <c r="AA1120" s="90"/>
      <c r="AB1120" s="90"/>
      <c r="AC1120" s="90"/>
      <c r="AD1120" s="90"/>
      <c r="AE1120" s="90"/>
      <c r="AF1120" s="90"/>
      <c r="AG1120" s="90"/>
      <c r="AH1120" s="90"/>
      <c r="AI1120" s="90"/>
      <c r="AJ1120" s="90"/>
      <c r="AK1120" s="90"/>
      <c r="AL1120" s="90"/>
      <c r="AM1120" s="90"/>
      <c r="AN1120" s="90"/>
      <c r="AO1120" s="90"/>
    </row>
    <row r="1121" spans="1:41" ht="15" customHeight="1" x14ac:dyDescent="0.25">
      <c r="A1121" s="90"/>
      <c r="B1121" s="57" t="s">
        <v>1397</v>
      </c>
      <c r="C1121" s="60" t="s">
        <v>1398</v>
      </c>
      <c r="D1121" s="60" t="s">
        <v>1399</v>
      </c>
      <c r="E1121" s="62">
        <v>11277</v>
      </c>
      <c r="F1121" s="54">
        <v>880</v>
      </c>
      <c r="G1121" s="28">
        <v>1.3072229999999999E-4</v>
      </c>
      <c r="H1121" s="54">
        <v>10397</v>
      </c>
      <c r="I1121" s="28">
        <v>1.7087069999999999E-4</v>
      </c>
      <c r="J1121" s="65">
        <v>0.76503637820000003</v>
      </c>
      <c r="K1121" s="35"/>
      <c r="L1121" s="90"/>
      <c r="M1121" s="90"/>
      <c r="N1121" s="90"/>
      <c r="O1121" s="90"/>
      <c r="P1121" s="90"/>
      <c r="Q1121" s="90"/>
      <c r="R1121" s="90"/>
      <c r="S1121" s="90"/>
      <c r="T1121" s="90"/>
      <c r="U1121" s="90"/>
      <c r="V1121" s="90"/>
      <c r="W1121" s="90"/>
      <c r="X1121" s="90"/>
      <c r="Y1121" s="90"/>
      <c r="Z1121" s="90"/>
      <c r="AA1121" s="90"/>
      <c r="AB1121" s="90"/>
      <c r="AC1121" s="90"/>
      <c r="AD1121" s="90"/>
      <c r="AE1121" s="90"/>
      <c r="AF1121" s="90"/>
      <c r="AG1121" s="90"/>
      <c r="AH1121" s="90"/>
      <c r="AI1121" s="90"/>
      <c r="AJ1121" s="90"/>
      <c r="AK1121" s="90"/>
      <c r="AL1121" s="90"/>
      <c r="AM1121" s="90"/>
      <c r="AN1121" s="90"/>
      <c r="AO1121" s="90"/>
    </row>
    <row r="1122" spans="1:41" ht="15" customHeight="1" x14ac:dyDescent="0.25">
      <c r="A1122" s="90"/>
      <c r="B1122" s="57" t="s">
        <v>2678</v>
      </c>
      <c r="C1122" s="60" t="s">
        <v>2679</v>
      </c>
      <c r="D1122" s="60" t="s">
        <v>3985</v>
      </c>
      <c r="E1122" s="62">
        <v>11272</v>
      </c>
      <c r="F1122" s="54">
        <v>1040</v>
      </c>
      <c r="G1122" s="28">
        <v>1.5448999999999999E-4</v>
      </c>
      <c r="H1122" s="54">
        <v>10232</v>
      </c>
      <c r="I1122" s="28">
        <v>1.68159E-4</v>
      </c>
      <c r="J1122" s="65">
        <v>0.91871385589999999</v>
      </c>
      <c r="K1122" s="35"/>
      <c r="L1122" s="90"/>
      <c r="M1122" s="90"/>
      <c r="N1122" s="90"/>
      <c r="O1122" s="90"/>
      <c r="P1122" s="90"/>
      <c r="Q1122" s="90"/>
      <c r="R1122" s="90"/>
      <c r="S1122" s="90"/>
      <c r="T1122" s="90"/>
      <c r="U1122" s="90"/>
      <c r="V1122" s="90"/>
      <c r="W1122" s="90"/>
      <c r="X1122" s="90"/>
      <c r="Y1122" s="90"/>
      <c r="Z1122" s="90"/>
      <c r="AA1122" s="90"/>
      <c r="AB1122" s="90"/>
      <c r="AC1122" s="90"/>
      <c r="AD1122" s="90"/>
      <c r="AE1122" s="90"/>
      <c r="AF1122" s="90"/>
      <c r="AG1122" s="90"/>
      <c r="AH1122" s="90"/>
      <c r="AI1122" s="90"/>
      <c r="AJ1122" s="90"/>
      <c r="AK1122" s="90"/>
      <c r="AL1122" s="90"/>
      <c r="AM1122" s="90"/>
      <c r="AN1122" s="90"/>
      <c r="AO1122" s="90"/>
    </row>
    <row r="1123" spans="1:41" ht="15" customHeight="1" x14ac:dyDescent="0.25">
      <c r="A1123" s="90"/>
      <c r="B1123" s="57" t="s">
        <v>2593</v>
      </c>
      <c r="C1123" s="60" t="s">
        <v>2594</v>
      </c>
      <c r="D1123" s="60" t="s">
        <v>3947</v>
      </c>
      <c r="E1123" s="62">
        <v>11264</v>
      </c>
      <c r="F1123" s="54">
        <v>924</v>
      </c>
      <c r="G1123" s="28">
        <v>1.3725839999999999E-4</v>
      </c>
      <c r="H1123" s="54">
        <v>10340</v>
      </c>
      <c r="I1123" s="28">
        <v>1.699339E-4</v>
      </c>
      <c r="J1123" s="65">
        <v>0.80771638150000002</v>
      </c>
      <c r="K1123" s="35"/>
      <c r="L1123" s="90"/>
      <c r="M1123" s="90"/>
      <c r="N1123" s="90"/>
      <c r="O1123" s="90"/>
      <c r="P1123" s="90"/>
      <c r="Q1123" s="90"/>
      <c r="R1123" s="90"/>
      <c r="S1123" s="90"/>
      <c r="T1123" s="90"/>
      <c r="U1123" s="90"/>
      <c r="V1123" s="90"/>
      <c r="W1123" s="90"/>
      <c r="X1123" s="90"/>
      <c r="Y1123" s="90"/>
      <c r="Z1123" s="90"/>
      <c r="AA1123" s="90"/>
      <c r="AB1123" s="90"/>
      <c r="AC1123" s="90"/>
      <c r="AD1123" s="90"/>
      <c r="AE1123" s="90"/>
      <c r="AF1123" s="90"/>
      <c r="AG1123" s="90"/>
      <c r="AH1123" s="90"/>
      <c r="AI1123" s="90"/>
      <c r="AJ1123" s="90"/>
      <c r="AK1123" s="90"/>
      <c r="AL1123" s="90"/>
      <c r="AM1123" s="90"/>
      <c r="AN1123" s="90"/>
      <c r="AO1123" s="90"/>
    </row>
    <row r="1124" spans="1:41" ht="15" customHeight="1" x14ac:dyDescent="0.25">
      <c r="A1124" s="90"/>
      <c r="B1124" s="57" t="s">
        <v>2159</v>
      </c>
      <c r="C1124" s="60" t="s">
        <v>2160</v>
      </c>
      <c r="D1124" s="60" t="s">
        <v>2161</v>
      </c>
      <c r="E1124" s="62">
        <v>11260</v>
      </c>
      <c r="F1124" s="54">
        <v>1451</v>
      </c>
      <c r="G1124" s="28">
        <v>2.1554319999999999E-4</v>
      </c>
      <c r="H1124" s="54">
        <v>9809</v>
      </c>
      <c r="I1124" s="28">
        <v>1.612071E-4</v>
      </c>
      <c r="J1124" s="65">
        <v>1.3370576600999999</v>
      </c>
      <c r="K1124" s="35"/>
      <c r="L1124" s="90"/>
      <c r="M1124" s="90"/>
      <c r="N1124" s="90"/>
      <c r="O1124" s="90"/>
      <c r="P1124" s="90"/>
      <c r="Q1124" s="90"/>
      <c r="R1124" s="90"/>
      <c r="S1124" s="90"/>
      <c r="T1124" s="90"/>
      <c r="U1124" s="90"/>
      <c r="V1124" s="90"/>
      <c r="W1124" s="90"/>
      <c r="X1124" s="90"/>
      <c r="Y1124" s="90"/>
      <c r="Z1124" s="90"/>
      <c r="AA1124" s="90"/>
      <c r="AB1124" s="90"/>
      <c r="AC1124" s="90"/>
      <c r="AD1124" s="90"/>
      <c r="AE1124" s="90"/>
      <c r="AF1124" s="90"/>
      <c r="AG1124" s="90"/>
      <c r="AH1124" s="90"/>
      <c r="AI1124" s="90"/>
      <c r="AJ1124" s="90"/>
      <c r="AK1124" s="90"/>
      <c r="AL1124" s="90"/>
      <c r="AM1124" s="90"/>
      <c r="AN1124" s="90"/>
      <c r="AO1124" s="90"/>
    </row>
    <row r="1125" spans="1:41" ht="15" customHeight="1" x14ac:dyDescent="0.25">
      <c r="A1125" s="90"/>
      <c r="B1125" s="57" t="s">
        <v>1958</v>
      </c>
      <c r="C1125" s="60" t="s">
        <v>1959</v>
      </c>
      <c r="D1125" s="60" t="s">
        <v>1960</v>
      </c>
      <c r="E1125" s="62">
        <v>11253</v>
      </c>
      <c r="F1125" s="54">
        <v>1691</v>
      </c>
      <c r="G1125" s="28">
        <v>2.511948E-4</v>
      </c>
      <c r="H1125" s="54">
        <v>9562</v>
      </c>
      <c r="I1125" s="28">
        <v>1.5714780000000001E-4</v>
      </c>
      <c r="J1125" s="65">
        <v>1.5984620385999999</v>
      </c>
      <c r="K1125" s="35"/>
      <c r="L1125" s="90"/>
      <c r="M1125" s="90"/>
      <c r="N1125" s="90"/>
      <c r="O1125" s="90"/>
      <c r="P1125" s="90"/>
      <c r="Q1125" s="90"/>
      <c r="R1125" s="90"/>
      <c r="S1125" s="90"/>
      <c r="T1125" s="90"/>
      <c r="U1125" s="90"/>
      <c r="V1125" s="90"/>
      <c r="W1125" s="90"/>
      <c r="X1125" s="90"/>
      <c r="Y1125" s="90"/>
      <c r="Z1125" s="90"/>
      <c r="AA1125" s="90"/>
      <c r="AB1125" s="90"/>
      <c r="AC1125" s="90"/>
      <c r="AD1125" s="90"/>
      <c r="AE1125" s="90"/>
      <c r="AF1125" s="90"/>
      <c r="AG1125" s="90"/>
      <c r="AH1125" s="90"/>
      <c r="AI1125" s="90"/>
      <c r="AJ1125" s="90"/>
      <c r="AK1125" s="90"/>
      <c r="AL1125" s="90"/>
      <c r="AM1125" s="90"/>
      <c r="AN1125" s="90"/>
      <c r="AO1125" s="90"/>
    </row>
    <row r="1126" spans="1:41" ht="15" customHeight="1" x14ac:dyDescent="0.25">
      <c r="A1126" s="90"/>
      <c r="B1126" s="57" t="s">
        <v>3006</v>
      </c>
      <c r="C1126" s="60" t="s">
        <v>3007</v>
      </c>
      <c r="D1126" s="60" t="s">
        <v>3008</v>
      </c>
      <c r="E1126" s="62">
        <v>11243</v>
      </c>
      <c r="F1126" s="54">
        <v>1310</v>
      </c>
      <c r="G1126" s="28">
        <v>1.9459800000000001E-4</v>
      </c>
      <c r="H1126" s="54">
        <v>9933</v>
      </c>
      <c r="I1126" s="28">
        <v>1.6324500000000001E-4</v>
      </c>
      <c r="J1126" s="65">
        <v>1.1920605583999999</v>
      </c>
      <c r="K1126" s="35"/>
      <c r="L1126" s="90"/>
      <c r="M1126" s="90"/>
      <c r="N1126" s="90"/>
      <c r="O1126" s="90"/>
      <c r="P1126" s="90"/>
      <c r="Q1126" s="90"/>
      <c r="R1126" s="90"/>
      <c r="S1126" s="90"/>
      <c r="T1126" s="90"/>
      <c r="U1126" s="90"/>
      <c r="V1126" s="90"/>
      <c r="W1126" s="90"/>
      <c r="X1126" s="90"/>
      <c r="Y1126" s="90"/>
      <c r="Z1126" s="90"/>
      <c r="AA1126" s="90"/>
      <c r="AB1126" s="90"/>
      <c r="AC1126" s="90"/>
      <c r="AD1126" s="90"/>
      <c r="AE1126" s="90"/>
      <c r="AF1126" s="90"/>
      <c r="AG1126" s="90"/>
      <c r="AH1126" s="90"/>
      <c r="AI1126" s="90"/>
      <c r="AJ1126" s="90"/>
      <c r="AK1126" s="90"/>
      <c r="AL1126" s="90"/>
      <c r="AM1126" s="90"/>
      <c r="AN1126" s="90"/>
      <c r="AO1126" s="90"/>
    </row>
    <row r="1127" spans="1:41" ht="15" customHeight="1" x14ac:dyDescent="0.25">
      <c r="A1127" s="90"/>
      <c r="B1127" s="57" t="s">
        <v>3380</v>
      </c>
      <c r="C1127" s="60" t="s">
        <v>3381</v>
      </c>
      <c r="D1127" s="60" t="s">
        <v>3382</v>
      </c>
      <c r="E1127" s="62">
        <v>11242</v>
      </c>
      <c r="F1127" s="54">
        <v>802</v>
      </c>
      <c r="G1127" s="28">
        <v>1.191355E-4</v>
      </c>
      <c r="H1127" s="54">
        <v>10440</v>
      </c>
      <c r="I1127" s="28">
        <v>1.7157739999999999E-4</v>
      </c>
      <c r="J1127" s="65">
        <v>0.69435461789999997</v>
      </c>
      <c r="K1127" s="35"/>
      <c r="L1127" s="90"/>
      <c r="M1127" s="90"/>
      <c r="N1127" s="90"/>
      <c r="O1127" s="90"/>
      <c r="P1127" s="90"/>
      <c r="Q1127" s="90"/>
      <c r="R1127" s="90"/>
      <c r="S1127" s="90"/>
      <c r="T1127" s="90"/>
      <c r="U1127" s="90"/>
      <c r="V1127" s="90"/>
      <c r="W1127" s="90"/>
      <c r="X1127" s="90"/>
      <c r="Y1127" s="90"/>
      <c r="Z1127" s="90"/>
      <c r="AA1127" s="90"/>
      <c r="AB1127" s="90"/>
      <c r="AC1127" s="90"/>
      <c r="AD1127" s="90"/>
      <c r="AE1127" s="90"/>
      <c r="AF1127" s="90"/>
      <c r="AG1127" s="90"/>
      <c r="AH1127" s="90"/>
      <c r="AI1127" s="90"/>
      <c r="AJ1127" s="90"/>
      <c r="AK1127" s="90"/>
      <c r="AL1127" s="90"/>
      <c r="AM1127" s="90"/>
      <c r="AN1127" s="90"/>
      <c r="AO1127" s="90"/>
    </row>
    <row r="1128" spans="1:41" ht="15" customHeight="1" x14ac:dyDescent="0.25">
      <c r="A1128" s="90"/>
      <c r="B1128" s="57" t="s">
        <v>3134</v>
      </c>
      <c r="C1128" s="60" t="s">
        <v>3135</v>
      </c>
      <c r="D1128" s="60" t="s">
        <v>3136</v>
      </c>
      <c r="E1128" s="62">
        <v>11232</v>
      </c>
      <c r="F1128" s="54">
        <v>746</v>
      </c>
      <c r="G1128" s="28">
        <v>1.108169E-4</v>
      </c>
      <c r="H1128" s="54">
        <v>10486</v>
      </c>
      <c r="I1128" s="28">
        <v>1.7233339999999999E-4</v>
      </c>
      <c r="J1128" s="65">
        <v>0.64303769580000003</v>
      </c>
      <c r="K1128" s="35"/>
      <c r="L1128" s="90"/>
      <c r="M1128" s="90"/>
      <c r="N1128" s="90"/>
      <c r="O1128" s="90"/>
      <c r="P1128" s="90"/>
      <c r="Q1128" s="90"/>
      <c r="R1128" s="90"/>
      <c r="S1128" s="90"/>
      <c r="T1128" s="90"/>
      <c r="U1128" s="90"/>
      <c r="V1128" s="90"/>
      <c r="W1128" s="90"/>
      <c r="X1128" s="90"/>
      <c r="Y1128" s="90"/>
      <c r="Z1128" s="90"/>
      <c r="AA1128" s="90"/>
      <c r="AB1128" s="90"/>
      <c r="AC1128" s="90"/>
      <c r="AD1128" s="90"/>
      <c r="AE1128" s="90"/>
      <c r="AF1128" s="90"/>
      <c r="AG1128" s="90"/>
      <c r="AH1128" s="90"/>
      <c r="AI1128" s="90"/>
      <c r="AJ1128" s="90"/>
      <c r="AK1128" s="90"/>
      <c r="AL1128" s="90"/>
      <c r="AM1128" s="90"/>
      <c r="AN1128" s="90"/>
      <c r="AO1128" s="90"/>
    </row>
    <row r="1129" spans="1:41" ht="15" customHeight="1" x14ac:dyDescent="0.25">
      <c r="A1129" s="90"/>
      <c r="B1129" s="57" t="s">
        <v>2684</v>
      </c>
      <c r="C1129" s="60" t="s">
        <v>2685</v>
      </c>
      <c r="D1129" s="60" t="s">
        <v>3988</v>
      </c>
      <c r="E1129" s="62">
        <v>11224</v>
      </c>
      <c r="F1129" s="54">
        <v>766</v>
      </c>
      <c r="G1129" s="28">
        <v>1.137878E-4</v>
      </c>
      <c r="H1129" s="54">
        <v>10458</v>
      </c>
      <c r="I1129" s="28">
        <v>1.718732E-4</v>
      </c>
      <c r="J1129" s="65">
        <v>0.66204512309999997</v>
      </c>
      <c r="K1129" s="35"/>
      <c r="L1129" s="90"/>
      <c r="M1129" s="90"/>
      <c r="N1129" s="90"/>
      <c r="O1129" s="90"/>
      <c r="P1129" s="90"/>
      <c r="Q1129" s="90"/>
      <c r="R1129" s="90"/>
      <c r="S1129" s="90"/>
      <c r="T1129" s="90"/>
      <c r="U1129" s="90"/>
      <c r="V1129" s="90"/>
      <c r="W1129" s="90"/>
      <c r="X1129" s="90"/>
      <c r="Y1129" s="90"/>
      <c r="Z1129" s="90"/>
      <c r="AA1129" s="90"/>
      <c r="AB1129" s="90"/>
      <c r="AC1129" s="90"/>
      <c r="AD1129" s="90"/>
      <c r="AE1129" s="90"/>
      <c r="AF1129" s="90"/>
      <c r="AG1129" s="90"/>
      <c r="AH1129" s="90"/>
      <c r="AI1129" s="90"/>
      <c r="AJ1129" s="90"/>
      <c r="AK1129" s="90"/>
      <c r="AL1129" s="90"/>
      <c r="AM1129" s="90"/>
      <c r="AN1129" s="90"/>
      <c r="AO1129" s="90"/>
    </row>
    <row r="1130" spans="1:41" ht="15" customHeight="1" x14ac:dyDescent="0.25">
      <c r="A1130" s="90"/>
      <c r="B1130" s="57" t="s">
        <v>3428</v>
      </c>
      <c r="C1130" s="60" t="s">
        <v>3429</v>
      </c>
      <c r="D1130" s="60" t="s">
        <v>3430</v>
      </c>
      <c r="E1130" s="62">
        <v>11222</v>
      </c>
      <c r="F1130" s="54">
        <v>1357</v>
      </c>
      <c r="G1130" s="28">
        <v>2.0157970000000001E-4</v>
      </c>
      <c r="H1130" s="54">
        <v>9865</v>
      </c>
      <c r="I1130" s="28">
        <v>1.6212750000000001E-4</v>
      </c>
      <c r="J1130" s="65">
        <v>1.24334089</v>
      </c>
      <c r="K1130" s="35"/>
      <c r="L1130" s="90"/>
      <c r="M1130" s="90"/>
      <c r="N1130" s="90"/>
      <c r="O1130" s="90"/>
      <c r="P1130" s="90"/>
      <c r="Q1130" s="90"/>
      <c r="R1130" s="90"/>
      <c r="S1130" s="90"/>
      <c r="T1130" s="90"/>
      <c r="U1130" s="90"/>
      <c r="V1130" s="90"/>
      <c r="W1130" s="90"/>
      <c r="X1130" s="90"/>
      <c r="Y1130" s="90"/>
      <c r="Z1130" s="90"/>
      <c r="AA1130" s="90"/>
      <c r="AB1130" s="90"/>
      <c r="AC1130" s="90"/>
      <c r="AD1130" s="90"/>
      <c r="AE1130" s="90"/>
      <c r="AF1130" s="90"/>
      <c r="AG1130" s="90"/>
      <c r="AH1130" s="90"/>
      <c r="AI1130" s="90"/>
      <c r="AJ1130" s="90"/>
      <c r="AK1130" s="90"/>
      <c r="AL1130" s="90"/>
      <c r="AM1130" s="90"/>
      <c r="AN1130" s="90"/>
      <c r="AO1130" s="90"/>
    </row>
    <row r="1131" spans="1:41" ht="15" customHeight="1" x14ac:dyDescent="0.25">
      <c r="A1131" s="90"/>
      <c r="B1131" s="57" t="s">
        <v>2623</v>
      </c>
      <c r="C1131" s="60" t="s">
        <v>2624</v>
      </c>
      <c r="D1131" s="60" t="s">
        <v>745</v>
      </c>
      <c r="E1131" s="62">
        <v>11208</v>
      </c>
      <c r="F1131" s="54">
        <v>886</v>
      </c>
      <c r="G1131" s="28">
        <v>1.316136E-4</v>
      </c>
      <c r="H1131" s="54">
        <v>10322</v>
      </c>
      <c r="I1131" s="28">
        <v>1.6963810000000001E-4</v>
      </c>
      <c r="J1131" s="65">
        <v>0.77584921620000002</v>
      </c>
      <c r="K1131" s="35"/>
      <c r="L1131" s="90"/>
      <c r="M1131" s="90"/>
      <c r="N1131" s="90"/>
      <c r="O1131" s="90"/>
      <c r="P1131" s="90"/>
      <c r="Q1131" s="90"/>
      <c r="R1131" s="90"/>
      <c r="S1131" s="90"/>
      <c r="T1131" s="90"/>
      <c r="U1131" s="90"/>
      <c r="V1131" s="90"/>
      <c r="W1131" s="90"/>
      <c r="X1131" s="90"/>
      <c r="Y1131" s="90"/>
      <c r="Z1131" s="90"/>
      <c r="AA1131" s="90"/>
      <c r="AB1131" s="90"/>
      <c r="AC1131" s="90"/>
      <c r="AD1131" s="90"/>
      <c r="AE1131" s="90"/>
      <c r="AF1131" s="90"/>
      <c r="AG1131" s="90"/>
      <c r="AH1131" s="90"/>
      <c r="AI1131" s="90"/>
      <c r="AJ1131" s="90"/>
      <c r="AK1131" s="90"/>
      <c r="AL1131" s="90"/>
      <c r="AM1131" s="90"/>
      <c r="AN1131" s="90"/>
      <c r="AO1131" s="90"/>
    </row>
    <row r="1132" spans="1:41" ht="15" customHeight="1" x14ac:dyDescent="0.25">
      <c r="A1132" s="90"/>
      <c r="B1132" s="57" t="s">
        <v>3648</v>
      </c>
      <c r="C1132" s="60" t="s">
        <v>3755</v>
      </c>
      <c r="D1132" s="60" t="s">
        <v>3941</v>
      </c>
      <c r="E1132" s="62">
        <v>11194</v>
      </c>
      <c r="F1132" s="54">
        <v>742</v>
      </c>
      <c r="G1132" s="28">
        <v>1.102227E-4</v>
      </c>
      <c r="H1132" s="54">
        <v>10452</v>
      </c>
      <c r="I1132" s="28">
        <v>1.7177459999999999E-4</v>
      </c>
      <c r="J1132" s="65">
        <v>0.64167033630000003</v>
      </c>
      <c r="K1132" s="35"/>
      <c r="L1132" s="90"/>
      <c r="M1132" s="90"/>
      <c r="N1132" s="90"/>
      <c r="O1132" s="90"/>
      <c r="P1132" s="90"/>
      <c r="Q1132" s="90"/>
      <c r="R1132" s="90"/>
      <c r="S1132" s="90"/>
      <c r="T1132" s="90"/>
      <c r="U1132" s="90"/>
      <c r="V1132" s="90"/>
      <c r="W1132" s="90"/>
      <c r="X1132" s="90"/>
      <c r="Y1132" s="90"/>
      <c r="Z1132" s="90"/>
      <c r="AA1132" s="90"/>
      <c r="AB1132" s="90"/>
      <c r="AC1132" s="90"/>
      <c r="AD1132" s="90"/>
      <c r="AE1132" s="90"/>
      <c r="AF1132" s="90"/>
      <c r="AG1132" s="90"/>
      <c r="AH1132" s="90"/>
      <c r="AI1132" s="90"/>
      <c r="AJ1132" s="90"/>
      <c r="AK1132" s="90"/>
      <c r="AL1132" s="90"/>
      <c r="AM1132" s="90"/>
      <c r="AN1132" s="90"/>
      <c r="AO1132" s="90"/>
    </row>
    <row r="1133" spans="1:41" ht="15" customHeight="1" x14ac:dyDescent="0.25">
      <c r="A1133" s="90"/>
      <c r="B1133" s="57" t="s">
        <v>2301</v>
      </c>
      <c r="C1133" s="60" t="s">
        <v>2302</v>
      </c>
      <c r="D1133" s="60" t="s">
        <v>2303</v>
      </c>
      <c r="E1133" s="62">
        <v>11172</v>
      </c>
      <c r="F1133" s="54">
        <v>655</v>
      </c>
      <c r="G1133" s="28">
        <v>9.7299000000000005E-5</v>
      </c>
      <c r="H1133" s="54">
        <v>10517</v>
      </c>
      <c r="I1133" s="28">
        <v>1.7284280000000001E-4</v>
      </c>
      <c r="J1133" s="65">
        <v>0.56293322840000004</v>
      </c>
      <c r="K1133" s="35"/>
      <c r="L1133" s="90"/>
      <c r="M1133" s="90"/>
      <c r="N1133" s="90"/>
      <c r="O1133" s="90"/>
      <c r="P1133" s="90"/>
      <c r="Q1133" s="90"/>
      <c r="R1133" s="90"/>
      <c r="S1133" s="90"/>
      <c r="T1133" s="90"/>
      <c r="U1133" s="90"/>
      <c r="V1133" s="90"/>
      <c r="W1133" s="90"/>
      <c r="X1133" s="90"/>
      <c r="Y1133" s="90"/>
      <c r="Z1133" s="90"/>
      <c r="AA1133" s="90"/>
      <c r="AB1133" s="90"/>
      <c r="AC1133" s="90"/>
      <c r="AD1133" s="90"/>
      <c r="AE1133" s="90"/>
      <c r="AF1133" s="90"/>
      <c r="AG1133" s="90"/>
      <c r="AH1133" s="90"/>
      <c r="AI1133" s="90"/>
      <c r="AJ1133" s="90"/>
      <c r="AK1133" s="90"/>
      <c r="AL1133" s="90"/>
      <c r="AM1133" s="90"/>
      <c r="AN1133" s="90"/>
      <c r="AO1133" s="90"/>
    </row>
    <row r="1134" spans="1:41" ht="15" customHeight="1" x14ac:dyDescent="0.25">
      <c r="A1134" s="90"/>
      <c r="B1134" s="57" t="s">
        <v>2497</v>
      </c>
      <c r="C1134" s="60" t="s">
        <v>2498</v>
      </c>
      <c r="D1134" s="60" t="s">
        <v>2499</v>
      </c>
      <c r="E1134" s="62">
        <v>11154</v>
      </c>
      <c r="F1134" s="54">
        <v>1058</v>
      </c>
      <c r="G1134" s="28">
        <v>1.5716379999999999E-4</v>
      </c>
      <c r="H1134" s="54">
        <v>10096</v>
      </c>
      <c r="I1134" s="28">
        <v>1.6592390000000001E-4</v>
      </c>
      <c r="J1134" s="65">
        <v>0.94720456919999996</v>
      </c>
      <c r="K1134" s="35"/>
      <c r="L1134" s="90"/>
      <c r="M1134" s="90"/>
      <c r="N1134" s="90"/>
      <c r="O1134" s="90"/>
      <c r="P1134" s="90"/>
      <c r="Q1134" s="90"/>
      <c r="R1134" s="90"/>
      <c r="S1134" s="90"/>
      <c r="T1134" s="90"/>
      <c r="U1134" s="90"/>
      <c r="V1134" s="90"/>
      <c r="W1134" s="90"/>
      <c r="X1134" s="90"/>
      <c r="Y1134" s="90"/>
      <c r="Z1134" s="90"/>
      <c r="AA1134" s="90"/>
      <c r="AB1134" s="90"/>
      <c r="AC1134" s="90"/>
      <c r="AD1134" s="90"/>
      <c r="AE1134" s="90"/>
      <c r="AF1134" s="90"/>
      <c r="AG1134" s="90"/>
      <c r="AH1134" s="90"/>
      <c r="AI1134" s="90"/>
      <c r="AJ1134" s="90"/>
      <c r="AK1134" s="90"/>
      <c r="AL1134" s="90"/>
      <c r="AM1134" s="90"/>
      <c r="AN1134" s="90"/>
      <c r="AO1134" s="90"/>
    </row>
    <row r="1135" spans="1:41" ht="15" customHeight="1" x14ac:dyDescent="0.25">
      <c r="A1135" s="90"/>
      <c r="B1135" s="57" t="s">
        <v>2298</v>
      </c>
      <c r="C1135" s="60" t="s">
        <v>2299</v>
      </c>
      <c r="D1135" s="60" t="s">
        <v>2300</v>
      </c>
      <c r="E1135" s="62">
        <v>11149</v>
      </c>
      <c r="F1135" s="54">
        <v>579</v>
      </c>
      <c r="G1135" s="28">
        <v>8.6009300000000003E-5</v>
      </c>
      <c r="H1135" s="54">
        <v>10570</v>
      </c>
      <c r="I1135" s="28">
        <v>1.7371389999999999E-4</v>
      </c>
      <c r="J1135" s="65">
        <v>0.49512064449999998</v>
      </c>
      <c r="K1135" s="35"/>
      <c r="L1135" s="90"/>
      <c r="M1135" s="90"/>
      <c r="N1135" s="90"/>
      <c r="O1135" s="90"/>
      <c r="P1135" s="90"/>
      <c r="Q1135" s="90"/>
      <c r="R1135" s="90"/>
      <c r="S1135" s="90"/>
      <c r="T1135" s="90"/>
      <c r="U1135" s="90"/>
      <c r="V1135" s="90"/>
      <c r="W1135" s="90"/>
      <c r="X1135" s="90"/>
      <c r="Y1135" s="90"/>
      <c r="Z1135" s="90"/>
      <c r="AA1135" s="90"/>
      <c r="AB1135" s="90"/>
      <c r="AC1135" s="90"/>
      <c r="AD1135" s="90"/>
      <c r="AE1135" s="90"/>
      <c r="AF1135" s="90"/>
      <c r="AG1135" s="90"/>
      <c r="AH1135" s="90"/>
      <c r="AI1135" s="90"/>
      <c r="AJ1135" s="90"/>
      <c r="AK1135" s="90"/>
      <c r="AL1135" s="90"/>
      <c r="AM1135" s="90"/>
      <c r="AN1135" s="90"/>
      <c r="AO1135" s="90"/>
    </row>
    <row r="1136" spans="1:41" ht="15" customHeight="1" x14ac:dyDescent="0.25">
      <c r="A1136" s="90"/>
      <c r="B1136" s="57" t="s">
        <v>3095</v>
      </c>
      <c r="C1136" s="60" t="s">
        <v>3096</v>
      </c>
      <c r="D1136" s="60" t="s">
        <v>3097</v>
      </c>
      <c r="E1136" s="62">
        <v>11128</v>
      </c>
      <c r="F1136" s="54">
        <v>368</v>
      </c>
      <c r="G1136" s="28">
        <v>5.4665700000000001E-5</v>
      </c>
      <c r="H1136" s="54">
        <v>10760</v>
      </c>
      <c r="I1136" s="28">
        <v>1.7683649999999999E-4</v>
      </c>
      <c r="J1136" s="65">
        <v>0.30913131830000001</v>
      </c>
      <c r="K1136" s="35"/>
      <c r="L1136" s="90"/>
      <c r="M1136" s="90"/>
      <c r="N1136" s="90"/>
      <c r="O1136" s="90"/>
      <c r="P1136" s="90"/>
      <c r="Q1136" s="90"/>
      <c r="R1136" s="90"/>
      <c r="S1136" s="90"/>
      <c r="T1136" s="90"/>
      <c r="U1136" s="90"/>
      <c r="V1136" s="90"/>
      <c r="W1136" s="90"/>
      <c r="X1136" s="90"/>
      <c r="Y1136" s="90"/>
      <c r="Z1136" s="90"/>
      <c r="AA1136" s="90"/>
      <c r="AB1136" s="90"/>
      <c r="AC1136" s="90"/>
      <c r="AD1136" s="90"/>
      <c r="AE1136" s="90"/>
      <c r="AF1136" s="90"/>
      <c r="AG1136" s="90"/>
      <c r="AH1136" s="90"/>
      <c r="AI1136" s="90"/>
      <c r="AJ1136" s="90"/>
      <c r="AK1136" s="90"/>
      <c r="AL1136" s="90"/>
      <c r="AM1136" s="90"/>
      <c r="AN1136" s="90"/>
      <c r="AO1136" s="90"/>
    </row>
    <row r="1137" spans="1:41" ht="15" customHeight="1" x14ac:dyDescent="0.25">
      <c r="A1137" s="90"/>
      <c r="B1137" s="57" t="s">
        <v>2585</v>
      </c>
      <c r="C1137" s="60" t="s">
        <v>2586</v>
      </c>
      <c r="D1137" s="60" t="s">
        <v>3944</v>
      </c>
      <c r="E1137" s="62">
        <v>11112</v>
      </c>
      <c r="F1137" s="54">
        <v>751</v>
      </c>
      <c r="G1137" s="28">
        <v>1.1155959999999999E-4</v>
      </c>
      <c r="H1137" s="54">
        <v>10361</v>
      </c>
      <c r="I1137" s="28">
        <v>1.7027899999999999E-4</v>
      </c>
      <c r="J1137" s="65">
        <v>0.6551575073</v>
      </c>
      <c r="K1137" s="35"/>
      <c r="L1137" s="90"/>
      <c r="M1137" s="90"/>
      <c r="N1137" s="90"/>
      <c r="O1137" s="90"/>
      <c r="P1137" s="90"/>
      <c r="Q1137" s="90"/>
      <c r="R1137" s="90"/>
      <c r="S1137" s="90"/>
      <c r="T1137" s="90"/>
      <c r="U1137" s="90"/>
      <c r="V1137" s="90"/>
      <c r="W1137" s="90"/>
      <c r="X1137" s="90"/>
      <c r="Y1137" s="90"/>
      <c r="Z1137" s="90"/>
      <c r="AA1137" s="90"/>
      <c r="AB1137" s="90"/>
      <c r="AC1137" s="90"/>
      <c r="AD1137" s="90"/>
      <c r="AE1137" s="90"/>
      <c r="AF1137" s="90"/>
      <c r="AG1137" s="90"/>
      <c r="AH1137" s="90"/>
      <c r="AI1137" s="90"/>
      <c r="AJ1137" s="90"/>
      <c r="AK1137" s="90"/>
      <c r="AL1137" s="90"/>
      <c r="AM1137" s="90"/>
      <c r="AN1137" s="90"/>
      <c r="AO1137" s="90"/>
    </row>
    <row r="1138" spans="1:41" ht="15" customHeight="1" x14ac:dyDescent="0.25">
      <c r="A1138" s="90"/>
      <c r="B1138" s="57" t="s">
        <v>2653</v>
      </c>
      <c r="C1138" s="60" t="s">
        <v>2654</v>
      </c>
      <c r="D1138" s="60" t="s">
        <v>835</v>
      </c>
      <c r="E1138" s="62">
        <v>11109</v>
      </c>
      <c r="F1138" s="54">
        <v>888</v>
      </c>
      <c r="G1138" s="28">
        <v>1.319107E-4</v>
      </c>
      <c r="H1138" s="54">
        <v>10221</v>
      </c>
      <c r="I1138" s="28">
        <v>1.6797820000000001E-4</v>
      </c>
      <c r="J1138" s="65">
        <v>0.78528451919999998</v>
      </c>
      <c r="K1138" s="35"/>
      <c r="L1138" s="90"/>
      <c r="M1138" s="90"/>
      <c r="N1138" s="90"/>
      <c r="O1138" s="90"/>
      <c r="P1138" s="90"/>
      <c r="Q1138" s="90"/>
      <c r="R1138" s="90"/>
      <c r="S1138" s="90"/>
      <c r="T1138" s="90"/>
      <c r="U1138" s="90"/>
      <c r="V1138" s="90"/>
      <c r="W1138" s="90"/>
      <c r="X1138" s="90"/>
      <c r="Y1138" s="90"/>
      <c r="Z1138" s="90"/>
      <c r="AA1138" s="90"/>
      <c r="AB1138" s="90"/>
      <c r="AC1138" s="90"/>
      <c r="AD1138" s="90"/>
      <c r="AE1138" s="90"/>
      <c r="AF1138" s="90"/>
      <c r="AG1138" s="90"/>
      <c r="AH1138" s="90"/>
      <c r="AI1138" s="90"/>
      <c r="AJ1138" s="90"/>
      <c r="AK1138" s="90"/>
      <c r="AL1138" s="90"/>
      <c r="AM1138" s="90"/>
      <c r="AN1138" s="90"/>
      <c r="AO1138" s="90"/>
    </row>
    <row r="1139" spans="1:41" ht="15" customHeight="1" x14ac:dyDescent="0.25">
      <c r="A1139" s="90"/>
      <c r="B1139" s="57" t="s">
        <v>2304</v>
      </c>
      <c r="C1139" s="60" t="s">
        <v>2305</v>
      </c>
      <c r="D1139" s="60" t="s">
        <v>2306</v>
      </c>
      <c r="E1139" s="62">
        <v>11100</v>
      </c>
      <c r="F1139" s="54">
        <v>673</v>
      </c>
      <c r="G1139" s="28">
        <v>9.9972799999999999E-5</v>
      </c>
      <c r="H1139" s="54">
        <v>10427</v>
      </c>
      <c r="I1139" s="28">
        <v>1.713637E-4</v>
      </c>
      <c r="J1139" s="65">
        <v>0.58339559990000001</v>
      </c>
      <c r="K1139" s="35"/>
      <c r="L1139" s="90"/>
      <c r="M1139" s="90"/>
      <c r="N1139" s="90"/>
      <c r="O1139" s="90"/>
      <c r="P1139" s="90"/>
      <c r="Q1139" s="90"/>
      <c r="R1139" s="90"/>
      <c r="S1139" s="90"/>
      <c r="T1139" s="90"/>
      <c r="U1139" s="90"/>
      <c r="V1139" s="90"/>
      <c r="W1139" s="90"/>
      <c r="X1139" s="90"/>
      <c r="Y1139" s="90"/>
      <c r="Z1139" s="90"/>
      <c r="AA1139" s="90"/>
      <c r="AB1139" s="90"/>
      <c r="AC1139" s="90"/>
      <c r="AD1139" s="90"/>
      <c r="AE1139" s="90"/>
      <c r="AF1139" s="90"/>
      <c r="AG1139" s="90"/>
      <c r="AH1139" s="90"/>
      <c r="AI1139" s="90"/>
      <c r="AJ1139" s="90"/>
      <c r="AK1139" s="90"/>
      <c r="AL1139" s="90"/>
      <c r="AM1139" s="90"/>
      <c r="AN1139" s="90"/>
      <c r="AO1139" s="90"/>
    </row>
    <row r="1140" spans="1:41" ht="15" customHeight="1" x14ac:dyDescent="0.25">
      <c r="A1140" s="90"/>
      <c r="B1140" s="57" t="s">
        <v>1944</v>
      </c>
      <c r="C1140" s="60" t="s">
        <v>1945</v>
      </c>
      <c r="D1140" s="60" t="s">
        <v>1946</v>
      </c>
      <c r="E1140" s="62">
        <v>11095</v>
      </c>
      <c r="F1140" s="54">
        <v>1730</v>
      </c>
      <c r="G1140" s="28">
        <v>2.5698810000000002E-4</v>
      </c>
      <c r="H1140" s="54">
        <v>9365</v>
      </c>
      <c r="I1140" s="28">
        <v>1.5391020000000001E-4</v>
      </c>
      <c r="J1140" s="65">
        <v>1.6697281921</v>
      </c>
      <c r="K1140" s="35"/>
      <c r="L1140" s="90"/>
      <c r="M1140" s="90"/>
      <c r="N1140" s="90"/>
      <c r="O1140" s="90"/>
      <c r="P1140" s="90"/>
      <c r="Q1140" s="90"/>
      <c r="R1140" s="90"/>
      <c r="S1140" s="90"/>
      <c r="T1140" s="90"/>
      <c r="U1140" s="90"/>
      <c r="V1140" s="90"/>
      <c r="W1140" s="90"/>
      <c r="X1140" s="90"/>
      <c r="Y1140" s="90"/>
      <c r="Z1140" s="90"/>
      <c r="AA1140" s="90"/>
      <c r="AB1140" s="90"/>
      <c r="AC1140" s="90"/>
      <c r="AD1140" s="90"/>
      <c r="AE1140" s="90"/>
      <c r="AF1140" s="90"/>
      <c r="AG1140" s="90"/>
      <c r="AH1140" s="90"/>
      <c r="AI1140" s="90"/>
      <c r="AJ1140" s="90"/>
      <c r="AK1140" s="90"/>
      <c r="AL1140" s="90"/>
      <c r="AM1140" s="90"/>
      <c r="AN1140" s="90"/>
      <c r="AO1140" s="90"/>
    </row>
    <row r="1141" spans="1:41" ht="15" customHeight="1" x14ac:dyDescent="0.25">
      <c r="A1141" s="90"/>
      <c r="B1141" s="57" t="s">
        <v>2854</v>
      </c>
      <c r="C1141" s="60" t="s">
        <v>2855</v>
      </c>
      <c r="D1141" s="60" t="s">
        <v>1251</v>
      </c>
      <c r="E1141" s="62">
        <v>11085</v>
      </c>
      <c r="F1141" s="54">
        <v>461</v>
      </c>
      <c r="G1141" s="28">
        <v>6.8480700000000003E-5</v>
      </c>
      <c r="H1141" s="54">
        <v>10624</v>
      </c>
      <c r="I1141" s="28">
        <v>1.746013E-4</v>
      </c>
      <c r="J1141" s="65">
        <v>0.39221149859999999</v>
      </c>
      <c r="K1141" s="35"/>
      <c r="L1141" s="90"/>
      <c r="M1141" s="90"/>
      <c r="N1141" s="90"/>
      <c r="O1141" s="90"/>
      <c r="P1141" s="90"/>
      <c r="Q1141" s="90"/>
      <c r="R1141" s="90"/>
      <c r="S1141" s="90"/>
      <c r="T1141" s="90"/>
      <c r="U1141" s="90"/>
      <c r="V1141" s="90"/>
      <c r="W1141" s="90"/>
      <c r="X1141" s="90"/>
      <c r="Y1141" s="90"/>
      <c r="Z1141" s="90"/>
      <c r="AA1141" s="90"/>
      <c r="AB1141" s="90"/>
      <c r="AC1141" s="90"/>
      <c r="AD1141" s="90"/>
      <c r="AE1141" s="90"/>
      <c r="AF1141" s="90"/>
      <c r="AG1141" s="90"/>
      <c r="AH1141" s="90"/>
      <c r="AI1141" s="90"/>
      <c r="AJ1141" s="90"/>
      <c r="AK1141" s="90"/>
      <c r="AL1141" s="90"/>
      <c r="AM1141" s="90"/>
      <c r="AN1141" s="90"/>
      <c r="AO1141" s="90"/>
    </row>
    <row r="1142" spans="1:41" ht="15" customHeight="1" x14ac:dyDescent="0.25">
      <c r="A1142" s="90"/>
      <c r="B1142" s="57" t="s">
        <v>2899</v>
      </c>
      <c r="C1142" s="60" t="s">
        <v>2900</v>
      </c>
      <c r="D1142" s="60" t="s">
        <v>3821</v>
      </c>
      <c r="E1142" s="62">
        <v>11071</v>
      </c>
      <c r="F1142" s="54">
        <v>543</v>
      </c>
      <c r="G1142" s="28">
        <v>8.0661599999999994E-5</v>
      </c>
      <c r="H1142" s="54">
        <v>10528</v>
      </c>
      <c r="I1142" s="28">
        <v>1.730236E-4</v>
      </c>
      <c r="J1142" s="65">
        <v>0.46618834520000002</v>
      </c>
      <c r="K1142" s="35"/>
      <c r="L1142" s="90"/>
      <c r="M1142" s="90"/>
      <c r="N1142" s="90"/>
      <c r="O1142" s="90"/>
      <c r="P1142" s="90"/>
      <c r="Q1142" s="90"/>
      <c r="R1142" s="90"/>
      <c r="S1142" s="90"/>
      <c r="T1142" s="90"/>
      <c r="U1142" s="90"/>
      <c r="V1142" s="90"/>
      <c r="W1142" s="90"/>
      <c r="X1142" s="90"/>
      <c r="Y1142" s="90"/>
      <c r="Z1142" s="90"/>
      <c r="AA1142" s="90"/>
      <c r="AB1142" s="90"/>
      <c r="AC1142" s="90"/>
      <c r="AD1142" s="90"/>
      <c r="AE1142" s="90"/>
      <c r="AF1142" s="90"/>
      <c r="AG1142" s="90"/>
      <c r="AH1142" s="90"/>
      <c r="AI1142" s="90"/>
      <c r="AJ1142" s="90"/>
      <c r="AK1142" s="90"/>
      <c r="AL1142" s="90"/>
      <c r="AM1142" s="90"/>
      <c r="AN1142" s="90"/>
      <c r="AO1142" s="90"/>
    </row>
    <row r="1143" spans="1:41" ht="15" customHeight="1" x14ac:dyDescent="0.25">
      <c r="A1143" s="90"/>
      <c r="B1143" s="57" t="s">
        <v>2597</v>
      </c>
      <c r="C1143" s="60" t="s">
        <v>2598</v>
      </c>
      <c r="D1143" s="60" t="s">
        <v>3949</v>
      </c>
      <c r="E1143" s="62">
        <v>11066</v>
      </c>
      <c r="F1143" s="54">
        <v>934</v>
      </c>
      <c r="G1143" s="28">
        <v>1.3874389999999999E-4</v>
      </c>
      <c r="H1143" s="54">
        <v>10132</v>
      </c>
      <c r="I1143" s="28">
        <v>1.6651550000000001E-4</v>
      </c>
      <c r="J1143" s="65">
        <v>0.83321897889999996</v>
      </c>
      <c r="K1143" s="35"/>
      <c r="L1143" s="90"/>
      <c r="M1143" s="90"/>
      <c r="N1143" s="90"/>
      <c r="O1143" s="90"/>
      <c r="P1143" s="90"/>
      <c r="Q1143" s="90"/>
      <c r="R1143" s="90"/>
      <c r="S1143" s="90"/>
      <c r="T1143" s="90"/>
      <c r="U1143" s="90"/>
      <c r="V1143" s="90"/>
      <c r="W1143" s="90"/>
      <c r="X1143" s="90"/>
      <c r="Y1143" s="90"/>
      <c r="Z1143" s="90"/>
      <c r="AA1143" s="90"/>
      <c r="AB1143" s="90"/>
      <c r="AC1143" s="90"/>
      <c r="AD1143" s="90"/>
      <c r="AE1143" s="90"/>
      <c r="AF1143" s="90"/>
      <c r="AG1143" s="90"/>
      <c r="AH1143" s="90"/>
      <c r="AI1143" s="90"/>
      <c r="AJ1143" s="90"/>
      <c r="AK1143" s="90"/>
      <c r="AL1143" s="90"/>
      <c r="AM1143" s="90"/>
      <c r="AN1143" s="90"/>
      <c r="AO1143" s="90"/>
    </row>
    <row r="1144" spans="1:41" ht="15" customHeight="1" x14ac:dyDescent="0.25">
      <c r="A1144" s="90"/>
      <c r="B1144" s="57" t="s">
        <v>3616</v>
      </c>
      <c r="C1144" s="60" t="s">
        <v>3725</v>
      </c>
      <c r="D1144" s="60" t="s">
        <v>3910</v>
      </c>
      <c r="E1144" s="62">
        <v>11040</v>
      </c>
      <c r="F1144" s="54">
        <v>1052</v>
      </c>
      <c r="G1144" s="28">
        <v>1.5627260000000001E-4</v>
      </c>
      <c r="H1144" s="54">
        <v>9988</v>
      </c>
      <c r="I1144" s="28">
        <v>1.6414890000000001E-4</v>
      </c>
      <c r="J1144" s="65">
        <v>0.95201691479999995</v>
      </c>
      <c r="K1144" s="35"/>
      <c r="L1144" s="90"/>
      <c r="M1144" s="90"/>
      <c r="N1144" s="90"/>
      <c r="O1144" s="90"/>
      <c r="P1144" s="90"/>
      <c r="Q1144" s="90"/>
      <c r="R1144" s="90"/>
      <c r="S1144" s="90"/>
      <c r="T1144" s="90"/>
      <c r="U1144" s="90"/>
      <c r="V1144" s="90"/>
      <c r="W1144" s="90"/>
      <c r="X1144" s="90"/>
      <c r="Y1144" s="90"/>
      <c r="Z1144" s="90"/>
      <c r="AA1144" s="90"/>
      <c r="AB1144" s="90"/>
      <c r="AC1144" s="90"/>
      <c r="AD1144" s="90"/>
      <c r="AE1144" s="90"/>
      <c r="AF1144" s="90"/>
      <c r="AG1144" s="90"/>
      <c r="AH1144" s="90"/>
      <c r="AI1144" s="90"/>
      <c r="AJ1144" s="90"/>
      <c r="AK1144" s="90"/>
      <c r="AL1144" s="90"/>
      <c r="AM1144" s="90"/>
      <c r="AN1144" s="90"/>
      <c r="AO1144" s="90"/>
    </row>
    <row r="1145" spans="1:41" ht="15" customHeight="1" x14ac:dyDescent="0.25">
      <c r="A1145" s="90"/>
      <c r="B1145" s="57" t="s">
        <v>2907</v>
      </c>
      <c r="C1145" s="60" t="s">
        <v>2908</v>
      </c>
      <c r="D1145" s="60" t="s">
        <v>3825</v>
      </c>
      <c r="E1145" s="62">
        <v>11036</v>
      </c>
      <c r="F1145" s="54">
        <v>1613</v>
      </c>
      <c r="G1145" s="28">
        <v>2.3960799999999999E-4</v>
      </c>
      <c r="H1145" s="54">
        <v>9423</v>
      </c>
      <c r="I1145" s="28">
        <v>1.5486340000000001E-4</v>
      </c>
      <c r="J1145" s="65">
        <v>1.54722201</v>
      </c>
      <c r="K1145" s="35"/>
      <c r="L1145" s="90"/>
      <c r="M1145" s="90"/>
      <c r="N1145" s="90"/>
      <c r="O1145" s="90"/>
      <c r="P1145" s="90"/>
      <c r="Q1145" s="90"/>
      <c r="R1145" s="90"/>
      <c r="S1145" s="90"/>
      <c r="T1145" s="90"/>
      <c r="U1145" s="90"/>
      <c r="V1145" s="90"/>
      <c r="W1145" s="90"/>
      <c r="X1145" s="90"/>
      <c r="Y1145" s="90"/>
      <c r="Z1145" s="90"/>
      <c r="AA1145" s="90"/>
      <c r="AB1145" s="90"/>
      <c r="AC1145" s="90"/>
      <c r="AD1145" s="90"/>
      <c r="AE1145" s="90"/>
      <c r="AF1145" s="90"/>
      <c r="AG1145" s="90"/>
      <c r="AH1145" s="90"/>
      <c r="AI1145" s="90"/>
      <c r="AJ1145" s="90"/>
      <c r="AK1145" s="90"/>
      <c r="AL1145" s="90"/>
      <c r="AM1145" s="90"/>
      <c r="AN1145" s="90"/>
      <c r="AO1145" s="90"/>
    </row>
    <row r="1146" spans="1:41" ht="15" customHeight="1" x14ac:dyDescent="0.25">
      <c r="A1146" s="90"/>
      <c r="B1146" s="57" t="s">
        <v>2852</v>
      </c>
      <c r="C1146" s="60" t="s">
        <v>2853</v>
      </c>
      <c r="D1146" s="60" t="s">
        <v>3798</v>
      </c>
      <c r="E1146" s="62">
        <v>10987</v>
      </c>
      <c r="F1146" s="54">
        <v>882</v>
      </c>
      <c r="G1146" s="28">
        <v>1.3101939999999999E-4</v>
      </c>
      <c r="H1146" s="54">
        <v>10105</v>
      </c>
      <c r="I1146" s="28">
        <v>1.660718E-4</v>
      </c>
      <c r="J1146" s="65">
        <v>0.78893227960000001</v>
      </c>
      <c r="K1146" s="35"/>
      <c r="L1146" s="90"/>
      <c r="M1146" s="90"/>
      <c r="N1146" s="90"/>
      <c r="O1146" s="90"/>
      <c r="P1146" s="90"/>
      <c r="Q1146" s="90"/>
      <c r="R1146" s="90"/>
      <c r="S1146" s="90"/>
      <c r="T1146" s="90"/>
      <c r="U1146" s="90"/>
      <c r="V1146" s="90"/>
      <c r="W1146" s="90"/>
      <c r="X1146" s="90"/>
      <c r="Y1146" s="90"/>
      <c r="Z1146" s="90"/>
      <c r="AA1146" s="90"/>
      <c r="AB1146" s="90"/>
      <c r="AC1146" s="90"/>
      <c r="AD1146" s="90"/>
      <c r="AE1146" s="90"/>
      <c r="AF1146" s="90"/>
      <c r="AG1146" s="90"/>
      <c r="AH1146" s="90"/>
      <c r="AI1146" s="90"/>
      <c r="AJ1146" s="90"/>
      <c r="AK1146" s="90"/>
      <c r="AL1146" s="90"/>
      <c r="AM1146" s="90"/>
      <c r="AN1146" s="90"/>
      <c r="AO1146" s="90"/>
    </row>
    <row r="1147" spans="1:41" ht="15" customHeight="1" x14ac:dyDescent="0.25">
      <c r="A1147" s="90"/>
      <c r="B1147" s="57" t="s">
        <v>2688</v>
      </c>
      <c r="C1147" s="60" t="s">
        <v>2689</v>
      </c>
      <c r="D1147" s="60" t="s">
        <v>3990</v>
      </c>
      <c r="E1147" s="62">
        <v>10962</v>
      </c>
      <c r="F1147" s="54">
        <v>739</v>
      </c>
      <c r="G1147" s="28">
        <v>1.09777E-4</v>
      </c>
      <c r="H1147" s="54">
        <v>10223</v>
      </c>
      <c r="I1147" s="28">
        <v>1.6801110000000001E-4</v>
      </c>
      <c r="J1147" s="65">
        <v>0.65339158389999996</v>
      </c>
      <c r="K1147" s="35"/>
      <c r="L1147" s="90"/>
      <c r="M1147" s="90"/>
      <c r="N1147" s="90"/>
      <c r="O1147" s="90"/>
      <c r="P1147" s="90"/>
      <c r="Q1147" s="90"/>
      <c r="R1147" s="90"/>
      <c r="S1147" s="90"/>
      <c r="T1147" s="90"/>
      <c r="U1147" s="90"/>
      <c r="V1147" s="90"/>
      <c r="W1147" s="90"/>
      <c r="X1147" s="90"/>
      <c r="Y1147" s="90"/>
      <c r="Z1147" s="90"/>
      <c r="AA1147" s="90"/>
      <c r="AB1147" s="90"/>
      <c r="AC1147" s="90"/>
      <c r="AD1147" s="90"/>
      <c r="AE1147" s="90"/>
      <c r="AF1147" s="90"/>
      <c r="AG1147" s="90"/>
      <c r="AH1147" s="90"/>
      <c r="AI1147" s="90"/>
      <c r="AJ1147" s="90"/>
      <c r="AK1147" s="90"/>
      <c r="AL1147" s="90"/>
      <c r="AM1147" s="90"/>
      <c r="AN1147" s="90"/>
      <c r="AO1147" s="90"/>
    </row>
    <row r="1148" spans="1:41" ht="15" customHeight="1" x14ac:dyDescent="0.25">
      <c r="A1148" s="90"/>
      <c r="B1148" s="57" t="s">
        <v>2246</v>
      </c>
      <c r="C1148" s="60" t="s">
        <v>2247</v>
      </c>
      <c r="D1148" s="60" t="s">
        <v>2248</v>
      </c>
      <c r="E1148" s="62">
        <v>10958</v>
      </c>
      <c r="F1148" s="54">
        <v>970</v>
      </c>
      <c r="G1148" s="28">
        <v>1.4409159999999999E-4</v>
      </c>
      <c r="H1148" s="54">
        <v>9988</v>
      </c>
      <c r="I1148" s="28">
        <v>1.6414890000000001E-4</v>
      </c>
      <c r="J1148" s="65">
        <v>0.87781027310000004</v>
      </c>
      <c r="K1148" s="35"/>
      <c r="L1148" s="90"/>
      <c r="M1148" s="90"/>
      <c r="N1148" s="90"/>
      <c r="O1148" s="90"/>
      <c r="P1148" s="90"/>
      <c r="Q1148" s="90"/>
      <c r="R1148" s="90"/>
      <c r="S1148" s="90"/>
      <c r="T1148" s="90"/>
      <c r="U1148" s="90"/>
      <c r="V1148" s="90"/>
      <c r="W1148" s="90"/>
      <c r="X1148" s="90"/>
      <c r="Y1148" s="90"/>
      <c r="Z1148" s="90"/>
      <c r="AA1148" s="90"/>
      <c r="AB1148" s="90"/>
      <c r="AC1148" s="90"/>
      <c r="AD1148" s="90"/>
      <c r="AE1148" s="90"/>
      <c r="AF1148" s="90"/>
      <c r="AG1148" s="90"/>
      <c r="AH1148" s="90"/>
      <c r="AI1148" s="90"/>
      <c r="AJ1148" s="90"/>
      <c r="AK1148" s="90"/>
      <c r="AL1148" s="90"/>
      <c r="AM1148" s="90"/>
      <c r="AN1148" s="90"/>
      <c r="AO1148" s="90"/>
    </row>
    <row r="1149" spans="1:41" ht="15" customHeight="1" x14ac:dyDescent="0.25">
      <c r="A1149" s="90"/>
      <c r="B1149" s="57" t="s">
        <v>3473</v>
      </c>
      <c r="C1149" s="60" t="s">
        <v>3474</v>
      </c>
      <c r="D1149" s="60" t="s">
        <v>3475</v>
      </c>
      <c r="E1149" s="62">
        <v>10955</v>
      </c>
      <c r="F1149" s="54">
        <v>1031</v>
      </c>
      <c r="G1149" s="28">
        <v>1.5315310000000001E-4</v>
      </c>
      <c r="H1149" s="54">
        <v>9924</v>
      </c>
      <c r="I1149" s="28">
        <v>1.6309709999999999E-4</v>
      </c>
      <c r="J1149" s="65">
        <v>0.93902978589999997</v>
      </c>
      <c r="K1149" s="35"/>
      <c r="L1149" s="90"/>
      <c r="M1149" s="90"/>
      <c r="N1149" s="90"/>
      <c r="O1149" s="90"/>
      <c r="P1149" s="90"/>
      <c r="Q1149" s="90"/>
      <c r="R1149" s="90"/>
      <c r="S1149" s="90"/>
      <c r="T1149" s="90"/>
      <c r="U1149" s="90"/>
      <c r="V1149" s="90"/>
      <c r="W1149" s="90"/>
      <c r="X1149" s="90"/>
      <c r="Y1149" s="90"/>
      <c r="Z1149" s="90"/>
      <c r="AA1149" s="90"/>
      <c r="AB1149" s="90"/>
      <c r="AC1149" s="90"/>
      <c r="AD1149" s="90"/>
      <c r="AE1149" s="90"/>
      <c r="AF1149" s="90"/>
      <c r="AG1149" s="90"/>
      <c r="AH1149" s="90"/>
      <c r="AI1149" s="90"/>
      <c r="AJ1149" s="90"/>
      <c r="AK1149" s="90"/>
      <c r="AL1149" s="90"/>
      <c r="AM1149" s="90"/>
      <c r="AN1149" s="90"/>
      <c r="AO1149" s="90"/>
    </row>
    <row r="1150" spans="1:41" ht="15" customHeight="1" x14ac:dyDescent="0.25">
      <c r="A1150" s="90"/>
      <c r="B1150" s="57" t="s">
        <v>3018</v>
      </c>
      <c r="C1150" s="60" t="s">
        <v>3019</v>
      </c>
      <c r="D1150" s="60" t="s">
        <v>3020</v>
      </c>
      <c r="E1150" s="62">
        <v>10950</v>
      </c>
      <c r="F1150" s="54">
        <v>1550</v>
      </c>
      <c r="G1150" s="28">
        <v>2.3024950000000001E-4</v>
      </c>
      <c r="H1150" s="54">
        <v>9400</v>
      </c>
      <c r="I1150" s="28">
        <v>1.544854E-4</v>
      </c>
      <c r="J1150" s="65">
        <v>1.4904290373</v>
      </c>
      <c r="K1150" s="35"/>
      <c r="L1150" s="90"/>
      <c r="M1150" s="90"/>
      <c r="N1150" s="90"/>
      <c r="O1150" s="90"/>
      <c r="P1150" s="90"/>
      <c r="Q1150" s="90"/>
      <c r="R1150" s="90"/>
      <c r="S1150" s="90"/>
      <c r="T1150" s="90"/>
      <c r="U1150" s="90"/>
      <c r="V1150" s="90"/>
      <c r="W1150" s="90"/>
      <c r="X1150" s="90"/>
      <c r="Y1150" s="90"/>
      <c r="Z1150" s="90"/>
      <c r="AA1150" s="90"/>
      <c r="AB1150" s="90"/>
      <c r="AC1150" s="90"/>
      <c r="AD1150" s="90"/>
      <c r="AE1150" s="90"/>
      <c r="AF1150" s="90"/>
      <c r="AG1150" s="90"/>
      <c r="AH1150" s="90"/>
      <c r="AI1150" s="90"/>
      <c r="AJ1150" s="90"/>
      <c r="AK1150" s="90"/>
      <c r="AL1150" s="90"/>
      <c r="AM1150" s="90"/>
      <c r="AN1150" s="90"/>
      <c r="AO1150" s="90"/>
    </row>
    <row r="1151" spans="1:41" ht="15" customHeight="1" x14ac:dyDescent="0.25">
      <c r="A1151" s="90"/>
      <c r="B1151" s="57" t="s">
        <v>3431</v>
      </c>
      <c r="C1151" s="60" t="s">
        <v>3432</v>
      </c>
      <c r="D1151" s="60" t="s">
        <v>3433</v>
      </c>
      <c r="E1151" s="62">
        <v>10928</v>
      </c>
      <c r="F1151" s="54">
        <v>1341</v>
      </c>
      <c r="G1151" s="28">
        <v>1.9920300000000001E-4</v>
      </c>
      <c r="H1151" s="54">
        <v>9587</v>
      </c>
      <c r="I1151" s="28">
        <v>1.5755869999999999E-4</v>
      </c>
      <c r="J1151" s="65">
        <v>1.2643098138</v>
      </c>
      <c r="K1151" s="35"/>
      <c r="L1151" s="90"/>
      <c r="M1151" s="90"/>
      <c r="N1151" s="90"/>
      <c r="O1151" s="90"/>
      <c r="P1151" s="90"/>
      <c r="Q1151" s="90"/>
      <c r="R1151" s="90"/>
      <c r="S1151" s="90"/>
      <c r="T1151" s="90"/>
      <c r="U1151" s="90"/>
      <c r="V1151" s="90"/>
      <c r="W1151" s="90"/>
      <c r="X1151" s="90"/>
      <c r="Y1151" s="90"/>
      <c r="Z1151" s="90"/>
      <c r="AA1151" s="90"/>
      <c r="AB1151" s="90"/>
      <c r="AC1151" s="90"/>
      <c r="AD1151" s="90"/>
      <c r="AE1151" s="90"/>
      <c r="AF1151" s="90"/>
      <c r="AG1151" s="90"/>
      <c r="AH1151" s="90"/>
      <c r="AI1151" s="90"/>
      <c r="AJ1151" s="90"/>
      <c r="AK1151" s="90"/>
      <c r="AL1151" s="90"/>
      <c r="AM1151" s="90"/>
      <c r="AN1151" s="90"/>
      <c r="AO1151" s="90"/>
    </row>
    <row r="1152" spans="1:41" ht="15" customHeight="1" x14ac:dyDescent="0.25">
      <c r="A1152" s="90"/>
      <c r="B1152" s="57" t="s">
        <v>2398</v>
      </c>
      <c r="C1152" s="60" t="s">
        <v>2399</v>
      </c>
      <c r="D1152" s="60" t="s">
        <v>2400</v>
      </c>
      <c r="E1152" s="62">
        <v>10872</v>
      </c>
      <c r="F1152" s="54">
        <v>1114</v>
      </c>
      <c r="G1152" s="28">
        <v>1.6548250000000001E-4</v>
      </c>
      <c r="H1152" s="54">
        <v>9758</v>
      </c>
      <c r="I1152" s="28">
        <v>1.60369E-4</v>
      </c>
      <c r="J1152" s="65">
        <v>1.0318862740999999</v>
      </c>
      <c r="K1152" s="35"/>
      <c r="L1152" s="90"/>
      <c r="M1152" s="90"/>
      <c r="N1152" s="90"/>
      <c r="O1152" s="90"/>
      <c r="P1152" s="90"/>
      <c r="Q1152" s="90"/>
      <c r="R1152" s="90"/>
      <c r="S1152" s="90"/>
      <c r="T1152" s="90"/>
      <c r="U1152" s="90"/>
      <c r="V1152" s="90"/>
      <c r="W1152" s="90"/>
      <c r="X1152" s="90"/>
      <c r="Y1152" s="90"/>
      <c r="Z1152" s="90"/>
      <c r="AA1152" s="90"/>
      <c r="AB1152" s="90"/>
      <c r="AC1152" s="90"/>
      <c r="AD1152" s="90"/>
      <c r="AE1152" s="90"/>
      <c r="AF1152" s="90"/>
      <c r="AG1152" s="90"/>
      <c r="AH1152" s="90"/>
      <c r="AI1152" s="90"/>
      <c r="AJ1152" s="90"/>
      <c r="AK1152" s="90"/>
      <c r="AL1152" s="90"/>
      <c r="AM1152" s="90"/>
      <c r="AN1152" s="90"/>
      <c r="AO1152" s="90"/>
    </row>
    <row r="1153" spans="1:41" ht="15" customHeight="1" x14ac:dyDescent="0.25">
      <c r="A1153" s="90"/>
      <c r="B1153" s="57" t="s">
        <v>2858</v>
      </c>
      <c r="C1153" s="60" t="s">
        <v>2859</v>
      </c>
      <c r="D1153" s="60" t="s">
        <v>3799</v>
      </c>
      <c r="E1153" s="62">
        <v>10736</v>
      </c>
      <c r="F1153" s="54">
        <v>858</v>
      </c>
      <c r="G1153" s="28">
        <v>1.274542E-4</v>
      </c>
      <c r="H1153" s="54">
        <v>9878</v>
      </c>
      <c r="I1153" s="28">
        <v>1.6234109999999999E-4</v>
      </c>
      <c r="J1153" s="65">
        <v>0.78510135079999999</v>
      </c>
      <c r="K1153" s="35"/>
      <c r="L1153" s="90"/>
      <c r="M1153" s="90"/>
      <c r="N1153" s="90"/>
      <c r="O1153" s="90"/>
      <c r="P1153" s="90"/>
      <c r="Q1153" s="90"/>
      <c r="R1153" s="90"/>
      <c r="S1153" s="90"/>
      <c r="T1153" s="90"/>
      <c r="U1153" s="90"/>
      <c r="V1153" s="90"/>
      <c r="W1153" s="90"/>
      <c r="X1153" s="90"/>
      <c r="Y1153" s="90"/>
      <c r="Z1153" s="90"/>
      <c r="AA1153" s="90"/>
      <c r="AB1153" s="90"/>
      <c r="AC1153" s="90"/>
      <c r="AD1153" s="90"/>
      <c r="AE1153" s="90"/>
      <c r="AF1153" s="90"/>
      <c r="AG1153" s="90"/>
      <c r="AH1153" s="90"/>
      <c r="AI1153" s="90"/>
      <c r="AJ1153" s="90"/>
      <c r="AK1153" s="90"/>
      <c r="AL1153" s="90"/>
      <c r="AM1153" s="90"/>
      <c r="AN1153" s="90"/>
      <c r="AO1153" s="90"/>
    </row>
    <row r="1154" spans="1:41" ht="15" customHeight="1" x14ac:dyDescent="0.25">
      <c r="A1154" s="90"/>
      <c r="B1154" s="57" t="s">
        <v>2363</v>
      </c>
      <c r="C1154" s="60" t="s">
        <v>2364</v>
      </c>
      <c r="D1154" s="60" t="s">
        <v>2365</v>
      </c>
      <c r="E1154" s="62">
        <v>10721</v>
      </c>
      <c r="F1154" s="54">
        <v>663</v>
      </c>
      <c r="G1154" s="28">
        <v>9.8487399999999995E-5</v>
      </c>
      <c r="H1154" s="54">
        <v>10058</v>
      </c>
      <c r="I1154" s="28">
        <v>1.6529939999999999E-4</v>
      </c>
      <c r="J1154" s="65">
        <v>0.59581215060000003</v>
      </c>
      <c r="K1154" s="35"/>
      <c r="L1154" s="90"/>
      <c r="M1154" s="90"/>
      <c r="N1154" s="90"/>
      <c r="O1154" s="90"/>
      <c r="P1154" s="90"/>
      <c r="Q1154" s="90"/>
      <c r="R1154" s="90"/>
      <c r="S1154" s="90"/>
      <c r="T1154" s="90"/>
      <c r="U1154" s="90"/>
      <c r="V1154" s="90"/>
      <c r="W1154" s="90"/>
      <c r="X1154" s="90"/>
      <c r="Y1154" s="90"/>
      <c r="Z1154" s="90"/>
      <c r="AA1154" s="90"/>
      <c r="AB1154" s="90"/>
      <c r="AC1154" s="90"/>
      <c r="AD1154" s="90"/>
      <c r="AE1154" s="90"/>
      <c r="AF1154" s="90"/>
      <c r="AG1154" s="90"/>
      <c r="AH1154" s="90"/>
      <c r="AI1154" s="90"/>
      <c r="AJ1154" s="90"/>
      <c r="AK1154" s="90"/>
      <c r="AL1154" s="90"/>
      <c r="AM1154" s="90"/>
      <c r="AN1154" s="90"/>
      <c r="AO1154" s="90"/>
    </row>
    <row r="1155" spans="1:41" ht="15" customHeight="1" x14ac:dyDescent="0.25">
      <c r="A1155" s="90"/>
      <c r="B1155" s="57" t="s">
        <v>2595</v>
      </c>
      <c r="C1155" s="60" t="s">
        <v>2596</v>
      </c>
      <c r="D1155" s="60" t="s">
        <v>3948</v>
      </c>
      <c r="E1155" s="62">
        <v>10710</v>
      </c>
      <c r="F1155" s="54">
        <v>904</v>
      </c>
      <c r="G1155" s="28">
        <v>1.342874E-4</v>
      </c>
      <c r="H1155" s="54">
        <v>9806</v>
      </c>
      <c r="I1155" s="28">
        <v>1.6115779999999999E-4</v>
      </c>
      <c r="J1155" s="65">
        <v>0.83326664959999996</v>
      </c>
      <c r="K1155" s="35"/>
      <c r="L1155" s="90"/>
      <c r="M1155" s="90"/>
      <c r="N1155" s="90"/>
      <c r="O1155" s="90"/>
      <c r="P1155" s="90"/>
      <c r="Q1155" s="90"/>
      <c r="R1155" s="90"/>
      <c r="S1155" s="90"/>
      <c r="T1155" s="90"/>
      <c r="U1155" s="90"/>
      <c r="V1155" s="90"/>
      <c r="W1155" s="90"/>
      <c r="X1155" s="90"/>
      <c r="Y1155" s="90"/>
      <c r="Z1155" s="90"/>
      <c r="AA1155" s="90"/>
      <c r="AB1155" s="90"/>
      <c r="AC1155" s="90"/>
      <c r="AD1155" s="90"/>
      <c r="AE1155" s="90"/>
      <c r="AF1155" s="90"/>
      <c r="AG1155" s="90"/>
      <c r="AH1155" s="90"/>
      <c r="AI1155" s="90"/>
      <c r="AJ1155" s="90"/>
      <c r="AK1155" s="90"/>
      <c r="AL1155" s="90"/>
      <c r="AM1155" s="90"/>
      <c r="AN1155" s="90"/>
      <c r="AO1155" s="90"/>
    </row>
    <row r="1156" spans="1:41" ht="15" customHeight="1" x14ac:dyDescent="0.25">
      <c r="A1156" s="90"/>
      <c r="B1156" s="57" t="s">
        <v>3621</v>
      </c>
      <c r="C1156" s="60" t="s">
        <v>3729</v>
      </c>
      <c r="D1156" s="60" t="s">
        <v>3915</v>
      </c>
      <c r="E1156" s="62">
        <v>10708</v>
      </c>
      <c r="F1156" s="54">
        <v>929</v>
      </c>
      <c r="G1156" s="28">
        <v>1.3800109999999999E-4</v>
      </c>
      <c r="H1156" s="54">
        <v>9779</v>
      </c>
      <c r="I1156" s="28">
        <v>1.6071409999999999E-4</v>
      </c>
      <c r="J1156" s="65">
        <v>0.85867481739999996</v>
      </c>
      <c r="K1156" s="35"/>
      <c r="L1156" s="90"/>
      <c r="M1156" s="90"/>
      <c r="N1156" s="90"/>
      <c r="O1156" s="90"/>
      <c r="P1156" s="90"/>
      <c r="Q1156" s="90"/>
      <c r="R1156" s="90"/>
      <c r="S1156" s="90"/>
      <c r="T1156" s="90"/>
      <c r="U1156" s="90"/>
      <c r="V1156" s="90"/>
      <c r="W1156" s="90"/>
      <c r="X1156" s="90"/>
      <c r="Y1156" s="90"/>
      <c r="Z1156" s="90"/>
      <c r="AA1156" s="90"/>
      <c r="AB1156" s="90"/>
      <c r="AC1156" s="90"/>
      <c r="AD1156" s="90"/>
      <c r="AE1156" s="90"/>
      <c r="AF1156" s="90"/>
      <c r="AG1156" s="90"/>
      <c r="AH1156" s="90"/>
      <c r="AI1156" s="90"/>
      <c r="AJ1156" s="90"/>
      <c r="AK1156" s="90"/>
      <c r="AL1156" s="90"/>
      <c r="AM1156" s="90"/>
      <c r="AN1156" s="90"/>
      <c r="AO1156" s="90"/>
    </row>
    <row r="1157" spans="1:41" ht="15" customHeight="1" x14ac:dyDescent="0.25">
      <c r="A1157" s="90"/>
      <c r="B1157" s="57" t="s">
        <v>3627</v>
      </c>
      <c r="C1157" s="60" t="s">
        <v>3735</v>
      </c>
      <c r="D1157" s="60" t="s">
        <v>3921</v>
      </c>
      <c r="E1157" s="62">
        <v>10697</v>
      </c>
      <c r="F1157" s="54">
        <v>88</v>
      </c>
      <c r="G1157" s="28">
        <v>1.30722E-5</v>
      </c>
      <c r="H1157" s="54">
        <v>10609</v>
      </c>
      <c r="I1157" s="28">
        <v>1.7435479999999999E-4</v>
      </c>
      <c r="J1157" s="65">
        <v>7.4974863099999997E-2</v>
      </c>
      <c r="K1157" s="35"/>
      <c r="L1157" s="90"/>
      <c r="M1157" s="90"/>
      <c r="N1157" s="90"/>
      <c r="O1157" s="90"/>
      <c r="P1157" s="90"/>
      <c r="Q1157" s="90"/>
      <c r="R1157" s="90"/>
      <c r="S1157" s="90"/>
      <c r="T1157" s="90"/>
      <c r="U1157" s="90"/>
      <c r="V1157" s="90"/>
      <c r="W1157" s="90"/>
      <c r="X1157" s="90"/>
      <c r="Y1157" s="90"/>
      <c r="Z1157" s="90"/>
      <c r="AA1157" s="90"/>
      <c r="AB1157" s="90"/>
      <c r="AC1157" s="90"/>
      <c r="AD1157" s="90"/>
      <c r="AE1157" s="90"/>
      <c r="AF1157" s="90"/>
      <c r="AG1157" s="90"/>
      <c r="AH1157" s="90"/>
      <c r="AI1157" s="90"/>
      <c r="AJ1157" s="90"/>
      <c r="AK1157" s="90"/>
      <c r="AL1157" s="90"/>
      <c r="AM1157" s="90"/>
      <c r="AN1157" s="90"/>
      <c r="AO1157" s="90"/>
    </row>
    <row r="1158" spans="1:41" ht="15" customHeight="1" x14ac:dyDescent="0.25">
      <c r="A1158" s="90"/>
      <c r="B1158" s="57" t="s">
        <v>3618</v>
      </c>
      <c r="C1158" s="60" t="s">
        <v>3727</v>
      </c>
      <c r="D1158" s="60" t="s">
        <v>3912</v>
      </c>
      <c r="E1158" s="62">
        <v>10674</v>
      </c>
      <c r="F1158" s="54">
        <v>1052</v>
      </c>
      <c r="G1158" s="28">
        <v>1.5627260000000001E-4</v>
      </c>
      <c r="H1158" s="54">
        <v>9622</v>
      </c>
      <c r="I1158" s="28">
        <v>1.5813390000000001E-4</v>
      </c>
      <c r="J1158" s="65">
        <v>0.98822957229999997</v>
      </c>
      <c r="K1158" s="35"/>
      <c r="L1158" s="90"/>
      <c r="M1158" s="90"/>
      <c r="N1158" s="90"/>
      <c r="O1158" s="90"/>
      <c r="P1158" s="90"/>
      <c r="Q1158" s="90"/>
      <c r="R1158" s="90"/>
      <c r="S1158" s="90"/>
      <c r="T1158" s="90"/>
      <c r="U1158" s="90"/>
      <c r="V1158" s="90"/>
      <c r="W1158" s="90"/>
      <c r="X1158" s="90"/>
      <c r="Y1158" s="90"/>
      <c r="Z1158" s="90"/>
      <c r="AA1158" s="90"/>
      <c r="AB1158" s="90"/>
      <c r="AC1158" s="90"/>
      <c r="AD1158" s="90"/>
      <c r="AE1158" s="90"/>
      <c r="AF1158" s="90"/>
      <c r="AG1158" s="90"/>
      <c r="AH1158" s="90"/>
      <c r="AI1158" s="90"/>
      <c r="AJ1158" s="90"/>
      <c r="AK1158" s="90"/>
      <c r="AL1158" s="90"/>
      <c r="AM1158" s="90"/>
      <c r="AN1158" s="90"/>
      <c r="AO1158" s="90"/>
    </row>
    <row r="1159" spans="1:41" ht="15" customHeight="1" x14ac:dyDescent="0.25">
      <c r="A1159" s="90"/>
      <c r="B1159" s="57" t="s">
        <v>3275</v>
      </c>
      <c r="C1159" s="60" t="s">
        <v>3276</v>
      </c>
      <c r="D1159" s="60" t="s">
        <v>3277</v>
      </c>
      <c r="E1159" s="62">
        <v>10639</v>
      </c>
      <c r="F1159" s="54">
        <v>508</v>
      </c>
      <c r="G1159" s="28">
        <v>7.5462400000000004E-5</v>
      </c>
      <c r="H1159" s="54">
        <v>10131</v>
      </c>
      <c r="I1159" s="28">
        <v>1.664991E-4</v>
      </c>
      <c r="J1159" s="65">
        <v>0.45323021569999999</v>
      </c>
      <c r="K1159" s="35"/>
      <c r="L1159" s="90"/>
      <c r="M1159" s="90"/>
      <c r="N1159" s="90"/>
      <c r="O1159" s="90"/>
      <c r="P1159" s="90"/>
      <c r="Q1159" s="90"/>
      <c r="R1159" s="90"/>
      <c r="S1159" s="90"/>
      <c r="T1159" s="90"/>
      <c r="U1159" s="90"/>
      <c r="V1159" s="90"/>
      <c r="W1159" s="90"/>
      <c r="X1159" s="90"/>
      <c r="Y1159" s="90"/>
      <c r="Z1159" s="90"/>
      <c r="AA1159" s="90"/>
      <c r="AB1159" s="90"/>
      <c r="AC1159" s="90"/>
      <c r="AD1159" s="90"/>
      <c r="AE1159" s="90"/>
      <c r="AF1159" s="90"/>
      <c r="AG1159" s="90"/>
      <c r="AH1159" s="90"/>
      <c r="AI1159" s="90"/>
      <c r="AJ1159" s="90"/>
      <c r="AK1159" s="90"/>
      <c r="AL1159" s="90"/>
      <c r="AM1159" s="90"/>
      <c r="AN1159" s="90"/>
      <c r="AO1159" s="90"/>
    </row>
    <row r="1160" spans="1:41" ht="15" customHeight="1" x14ac:dyDescent="0.25">
      <c r="A1160" s="90"/>
      <c r="B1160" s="57" t="s">
        <v>3596</v>
      </c>
      <c r="C1160" s="60" t="s">
        <v>3706</v>
      </c>
      <c r="D1160" s="60" t="s">
        <v>3891</v>
      </c>
      <c r="E1160" s="62">
        <v>10585</v>
      </c>
      <c r="F1160" s="54">
        <v>1529</v>
      </c>
      <c r="G1160" s="28">
        <v>2.2713E-4</v>
      </c>
      <c r="H1160" s="54">
        <v>9056</v>
      </c>
      <c r="I1160" s="28">
        <v>1.4883189999999999E-4</v>
      </c>
      <c r="J1160" s="65">
        <v>1.5260843199</v>
      </c>
      <c r="K1160" s="35"/>
      <c r="L1160" s="90"/>
      <c r="M1160" s="90"/>
      <c r="N1160" s="90"/>
      <c r="O1160" s="90"/>
      <c r="P1160" s="90"/>
      <c r="Q1160" s="90"/>
      <c r="R1160" s="90"/>
      <c r="S1160" s="90"/>
      <c r="T1160" s="90"/>
      <c r="U1160" s="90"/>
      <c r="V1160" s="90"/>
      <c r="W1160" s="90"/>
      <c r="X1160" s="90"/>
      <c r="Y1160" s="90"/>
      <c r="Z1160" s="90"/>
      <c r="AA1160" s="90"/>
      <c r="AB1160" s="90"/>
      <c r="AC1160" s="90"/>
      <c r="AD1160" s="90"/>
      <c r="AE1160" s="90"/>
      <c r="AF1160" s="90"/>
      <c r="AG1160" s="90"/>
      <c r="AH1160" s="90"/>
      <c r="AI1160" s="90"/>
      <c r="AJ1160" s="90"/>
      <c r="AK1160" s="90"/>
      <c r="AL1160" s="90"/>
      <c r="AM1160" s="90"/>
      <c r="AN1160" s="90"/>
      <c r="AO1160" s="90"/>
    </row>
    <row r="1161" spans="1:41" ht="15" customHeight="1" x14ac:dyDescent="0.25">
      <c r="A1161" s="90"/>
      <c r="B1161" s="57" t="s">
        <v>2310</v>
      </c>
      <c r="C1161" s="60" t="s">
        <v>2311</v>
      </c>
      <c r="D1161" s="60" t="s">
        <v>2312</v>
      </c>
      <c r="E1161" s="62">
        <v>10572</v>
      </c>
      <c r="F1161" s="54">
        <v>816</v>
      </c>
      <c r="G1161" s="28">
        <v>1.212152E-4</v>
      </c>
      <c r="H1161" s="54">
        <v>9756</v>
      </c>
      <c r="I1161" s="28">
        <v>1.603361E-4</v>
      </c>
      <c r="J1161" s="65">
        <v>0.75600701560000005</v>
      </c>
      <c r="K1161" s="35"/>
      <c r="L1161" s="90"/>
      <c r="M1161" s="90"/>
      <c r="N1161" s="90"/>
      <c r="O1161" s="90"/>
      <c r="P1161" s="90"/>
      <c r="Q1161" s="90"/>
      <c r="R1161" s="90"/>
      <c r="S1161" s="90"/>
      <c r="T1161" s="90"/>
      <c r="U1161" s="90"/>
      <c r="V1161" s="90"/>
      <c r="W1161" s="90"/>
      <c r="X1161" s="90"/>
      <c r="Y1161" s="90"/>
      <c r="Z1161" s="90"/>
      <c r="AA1161" s="90"/>
      <c r="AB1161" s="90"/>
      <c r="AC1161" s="90"/>
      <c r="AD1161" s="90"/>
      <c r="AE1161" s="90"/>
      <c r="AF1161" s="90"/>
      <c r="AG1161" s="90"/>
      <c r="AH1161" s="90"/>
      <c r="AI1161" s="90"/>
      <c r="AJ1161" s="90"/>
      <c r="AK1161" s="90"/>
      <c r="AL1161" s="90"/>
      <c r="AM1161" s="90"/>
      <c r="AN1161" s="90"/>
      <c r="AO1161" s="90"/>
    </row>
    <row r="1162" spans="1:41" ht="15" customHeight="1" x14ac:dyDescent="0.25">
      <c r="A1162" s="90"/>
      <c r="B1162" s="57" t="s">
        <v>2660</v>
      </c>
      <c r="C1162" s="60" t="s">
        <v>2661</v>
      </c>
      <c r="D1162" s="60" t="s">
        <v>3976</v>
      </c>
      <c r="E1162" s="62">
        <v>10561</v>
      </c>
      <c r="F1162" s="54">
        <v>919</v>
      </c>
      <c r="G1162" s="28">
        <v>1.365157E-4</v>
      </c>
      <c r="H1162" s="54">
        <v>9642</v>
      </c>
      <c r="I1162" s="28">
        <v>1.5846259999999999E-4</v>
      </c>
      <c r="J1162" s="65">
        <v>0.86150111289999998</v>
      </c>
      <c r="K1162" s="35"/>
      <c r="L1162" s="90"/>
      <c r="M1162" s="90"/>
      <c r="N1162" s="90"/>
      <c r="O1162" s="90"/>
      <c r="P1162" s="90"/>
      <c r="Q1162" s="90"/>
      <c r="R1162" s="90"/>
      <c r="S1162" s="90"/>
      <c r="T1162" s="90"/>
      <c r="U1162" s="90"/>
      <c r="V1162" s="90"/>
      <c r="W1162" s="90"/>
      <c r="X1162" s="90"/>
      <c r="Y1162" s="90"/>
      <c r="Z1162" s="90"/>
      <c r="AA1162" s="90"/>
      <c r="AB1162" s="90"/>
      <c r="AC1162" s="90"/>
      <c r="AD1162" s="90"/>
      <c r="AE1162" s="90"/>
      <c r="AF1162" s="90"/>
      <c r="AG1162" s="90"/>
      <c r="AH1162" s="90"/>
      <c r="AI1162" s="90"/>
      <c r="AJ1162" s="90"/>
      <c r="AK1162" s="90"/>
      <c r="AL1162" s="90"/>
      <c r="AM1162" s="90"/>
      <c r="AN1162" s="90"/>
      <c r="AO1162" s="90"/>
    </row>
    <row r="1163" spans="1:41" ht="15" customHeight="1" x14ac:dyDescent="0.25">
      <c r="A1163" s="90"/>
      <c r="B1163" s="57" t="s">
        <v>3549</v>
      </c>
      <c r="C1163" s="60" t="s">
        <v>3666</v>
      </c>
      <c r="D1163" s="60" t="s">
        <v>3847</v>
      </c>
      <c r="E1163" s="62">
        <v>10554</v>
      </c>
      <c r="F1163" s="54">
        <v>1481</v>
      </c>
      <c r="G1163" s="28">
        <v>2.1999969999999999E-4</v>
      </c>
      <c r="H1163" s="54">
        <v>9073</v>
      </c>
      <c r="I1163" s="28">
        <v>1.491113E-4</v>
      </c>
      <c r="J1163" s="65">
        <v>1.475406207</v>
      </c>
      <c r="K1163" s="35"/>
      <c r="L1163" s="90"/>
      <c r="M1163" s="90"/>
      <c r="N1163" s="90"/>
      <c r="O1163" s="90"/>
      <c r="P1163" s="90"/>
      <c r="Q1163" s="90"/>
      <c r="R1163" s="90"/>
      <c r="S1163" s="90"/>
      <c r="T1163" s="90"/>
      <c r="U1163" s="90"/>
      <c r="V1163" s="90"/>
      <c r="W1163" s="90"/>
      <c r="X1163" s="90"/>
      <c r="Y1163" s="90"/>
      <c r="Z1163" s="90"/>
      <c r="AA1163" s="90"/>
      <c r="AB1163" s="90"/>
      <c r="AC1163" s="90"/>
      <c r="AD1163" s="90"/>
      <c r="AE1163" s="90"/>
      <c r="AF1163" s="90"/>
      <c r="AG1163" s="90"/>
      <c r="AH1163" s="90"/>
      <c r="AI1163" s="90"/>
      <c r="AJ1163" s="90"/>
      <c r="AK1163" s="90"/>
      <c r="AL1163" s="90"/>
      <c r="AM1163" s="90"/>
      <c r="AN1163" s="90"/>
      <c r="AO1163" s="90"/>
    </row>
    <row r="1164" spans="1:41" ht="15" customHeight="1" x14ac:dyDescent="0.25">
      <c r="A1164" s="90"/>
      <c r="B1164" s="57" t="s">
        <v>910</v>
      </c>
      <c r="C1164" s="60" t="s">
        <v>911</v>
      </c>
      <c r="D1164" s="60" t="s">
        <v>912</v>
      </c>
      <c r="E1164" s="62">
        <v>10532</v>
      </c>
      <c r="F1164" s="54">
        <v>418</v>
      </c>
      <c r="G1164" s="28">
        <v>6.2093099999999997E-5</v>
      </c>
      <c r="H1164" s="54">
        <v>10114</v>
      </c>
      <c r="I1164" s="28">
        <v>1.662197E-4</v>
      </c>
      <c r="J1164" s="65">
        <v>0.37356036500000001</v>
      </c>
      <c r="K1164" s="35"/>
      <c r="L1164" s="90"/>
      <c r="M1164" s="90"/>
      <c r="N1164" s="90"/>
      <c r="O1164" s="90"/>
      <c r="P1164" s="90"/>
      <c r="Q1164" s="90"/>
      <c r="R1164" s="90"/>
      <c r="S1164" s="90"/>
      <c r="T1164" s="90"/>
      <c r="U1164" s="90"/>
      <c r="V1164" s="90"/>
      <c r="W1164" s="90"/>
      <c r="X1164" s="90"/>
      <c r="Y1164" s="90"/>
      <c r="Z1164" s="90"/>
      <c r="AA1164" s="90"/>
      <c r="AB1164" s="90"/>
      <c r="AC1164" s="90"/>
      <c r="AD1164" s="90"/>
      <c r="AE1164" s="90"/>
      <c r="AF1164" s="90"/>
      <c r="AG1164" s="90"/>
      <c r="AH1164" s="90"/>
      <c r="AI1164" s="90"/>
      <c r="AJ1164" s="90"/>
      <c r="AK1164" s="90"/>
      <c r="AL1164" s="90"/>
      <c r="AM1164" s="90"/>
      <c r="AN1164" s="90"/>
      <c r="AO1164" s="90"/>
    </row>
    <row r="1165" spans="1:41" ht="15" customHeight="1" x14ac:dyDescent="0.25">
      <c r="A1165" s="90"/>
      <c r="B1165" s="57" t="s">
        <v>3227</v>
      </c>
      <c r="C1165" s="60" t="s">
        <v>3228</v>
      </c>
      <c r="D1165" s="60" t="s">
        <v>3229</v>
      </c>
      <c r="E1165" s="62">
        <v>10503</v>
      </c>
      <c r="F1165" s="54">
        <v>1319</v>
      </c>
      <c r="G1165" s="28">
        <v>1.9593489999999999E-4</v>
      </c>
      <c r="H1165" s="54">
        <v>9184</v>
      </c>
      <c r="I1165" s="28">
        <v>1.509355E-4</v>
      </c>
      <c r="J1165" s="65">
        <v>1.2981365532</v>
      </c>
      <c r="K1165" s="35"/>
      <c r="L1165" s="90"/>
      <c r="M1165" s="90"/>
      <c r="N1165" s="90"/>
      <c r="O1165" s="90"/>
      <c r="P1165" s="90"/>
      <c r="Q1165" s="90"/>
      <c r="R1165" s="90"/>
      <c r="S1165" s="90"/>
      <c r="T1165" s="90"/>
      <c r="U1165" s="90"/>
      <c r="V1165" s="90"/>
      <c r="W1165" s="90"/>
      <c r="X1165" s="90"/>
      <c r="Y1165" s="90"/>
      <c r="Z1165" s="90"/>
      <c r="AA1165" s="90"/>
      <c r="AB1165" s="90"/>
      <c r="AC1165" s="90"/>
      <c r="AD1165" s="90"/>
      <c r="AE1165" s="90"/>
      <c r="AF1165" s="90"/>
      <c r="AG1165" s="90"/>
      <c r="AH1165" s="90"/>
      <c r="AI1165" s="90"/>
      <c r="AJ1165" s="90"/>
      <c r="AK1165" s="90"/>
      <c r="AL1165" s="90"/>
      <c r="AM1165" s="90"/>
      <c r="AN1165" s="90"/>
      <c r="AO1165" s="90"/>
    </row>
    <row r="1166" spans="1:41" ht="15" customHeight="1" x14ac:dyDescent="0.25">
      <c r="A1166" s="90"/>
      <c r="B1166" s="57" t="s">
        <v>3040</v>
      </c>
      <c r="C1166" s="60" t="s">
        <v>3041</v>
      </c>
      <c r="D1166" s="60" t="s">
        <v>3042</v>
      </c>
      <c r="E1166" s="62">
        <v>10502</v>
      </c>
      <c r="F1166" s="54">
        <v>622</v>
      </c>
      <c r="G1166" s="28">
        <v>9.2396899999999996E-5</v>
      </c>
      <c r="H1166" s="54">
        <v>9880</v>
      </c>
      <c r="I1166" s="28">
        <v>1.6237399999999999E-4</v>
      </c>
      <c r="J1166" s="65">
        <v>0.56903751440000006</v>
      </c>
      <c r="K1166" s="35"/>
      <c r="L1166" s="90"/>
      <c r="M1166" s="90"/>
      <c r="N1166" s="90"/>
      <c r="O1166" s="90"/>
      <c r="P1166" s="90"/>
      <c r="Q1166" s="90"/>
      <c r="R1166" s="90"/>
      <c r="S1166" s="90"/>
      <c r="T1166" s="90"/>
      <c r="U1166" s="90"/>
      <c r="V1166" s="90"/>
      <c r="W1166" s="90"/>
      <c r="X1166" s="90"/>
      <c r="Y1166" s="90"/>
      <c r="Z1166" s="90"/>
      <c r="AA1166" s="90"/>
      <c r="AB1166" s="90"/>
      <c r="AC1166" s="90"/>
      <c r="AD1166" s="90"/>
      <c r="AE1166" s="90"/>
      <c r="AF1166" s="90"/>
      <c r="AG1166" s="90"/>
      <c r="AH1166" s="90"/>
      <c r="AI1166" s="90"/>
      <c r="AJ1166" s="90"/>
      <c r="AK1166" s="90"/>
      <c r="AL1166" s="90"/>
      <c r="AM1166" s="90"/>
      <c r="AN1166" s="90"/>
      <c r="AO1166" s="90"/>
    </row>
    <row r="1167" spans="1:41" ht="15" customHeight="1" x14ac:dyDescent="0.25">
      <c r="A1167" s="90"/>
      <c r="B1167" s="57" t="s">
        <v>2629</v>
      </c>
      <c r="C1167" s="60" t="s">
        <v>2630</v>
      </c>
      <c r="D1167" s="60" t="s">
        <v>3964</v>
      </c>
      <c r="E1167" s="62">
        <v>10498</v>
      </c>
      <c r="F1167" s="54">
        <v>696</v>
      </c>
      <c r="G1167" s="28">
        <v>1.033895E-4</v>
      </c>
      <c r="H1167" s="54">
        <v>9802</v>
      </c>
      <c r="I1167" s="28">
        <v>1.610921E-4</v>
      </c>
      <c r="J1167" s="65">
        <v>0.64180338010000004</v>
      </c>
      <c r="K1167" s="35"/>
      <c r="L1167" s="90"/>
      <c r="M1167" s="90"/>
      <c r="N1167" s="90"/>
      <c r="O1167" s="90"/>
      <c r="P1167" s="90"/>
      <c r="Q1167" s="90"/>
      <c r="R1167" s="90"/>
      <c r="S1167" s="90"/>
      <c r="T1167" s="90"/>
      <c r="U1167" s="90"/>
      <c r="V1167" s="90"/>
      <c r="W1167" s="90"/>
      <c r="X1167" s="90"/>
      <c r="Y1167" s="90"/>
      <c r="Z1167" s="90"/>
      <c r="AA1167" s="90"/>
      <c r="AB1167" s="90"/>
      <c r="AC1167" s="90"/>
      <c r="AD1167" s="90"/>
      <c r="AE1167" s="90"/>
      <c r="AF1167" s="90"/>
      <c r="AG1167" s="90"/>
      <c r="AH1167" s="90"/>
      <c r="AI1167" s="90"/>
      <c r="AJ1167" s="90"/>
      <c r="AK1167" s="90"/>
      <c r="AL1167" s="90"/>
      <c r="AM1167" s="90"/>
      <c r="AN1167" s="90"/>
      <c r="AO1167" s="90"/>
    </row>
    <row r="1168" spans="1:41" ht="15" customHeight="1" x14ac:dyDescent="0.25">
      <c r="A1168" s="90"/>
      <c r="B1168" s="57" t="s">
        <v>3470</v>
      </c>
      <c r="C1168" s="60" t="s">
        <v>3471</v>
      </c>
      <c r="D1168" s="60" t="s">
        <v>3472</v>
      </c>
      <c r="E1168" s="62">
        <v>10485</v>
      </c>
      <c r="F1168" s="54">
        <v>780</v>
      </c>
      <c r="G1168" s="28">
        <v>1.158675E-4</v>
      </c>
      <c r="H1168" s="54">
        <v>9705</v>
      </c>
      <c r="I1168" s="28">
        <v>1.5949789999999999E-4</v>
      </c>
      <c r="J1168" s="65">
        <v>0.72645132720000005</v>
      </c>
      <c r="K1168" s="35"/>
      <c r="L1168" s="90"/>
      <c r="M1168" s="90"/>
      <c r="N1168" s="90"/>
      <c r="O1168" s="90"/>
      <c r="P1168" s="90"/>
      <c r="Q1168" s="90"/>
      <c r="R1168" s="90"/>
      <c r="S1168" s="90"/>
      <c r="T1168" s="90"/>
      <c r="U1168" s="90"/>
      <c r="V1168" s="90"/>
      <c r="W1168" s="90"/>
      <c r="X1168" s="90"/>
      <c r="Y1168" s="90"/>
      <c r="Z1168" s="90"/>
      <c r="AA1168" s="90"/>
      <c r="AB1168" s="90"/>
      <c r="AC1168" s="90"/>
      <c r="AD1168" s="90"/>
      <c r="AE1168" s="90"/>
      <c r="AF1168" s="90"/>
      <c r="AG1168" s="90"/>
      <c r="AH1168" s="90"/>
      <c r="AI1168" s="90"/>
      <c r="AJ1168" s="90"/>
      <c r="AK1168" s="90"/>
      <c r="AL1168" s="90"/>
      <c r="AM1168" s="90"/>
      <c r="AN1168" s="90"/>
      <c r="AO1168" s="90"/>
    </row>
    <row r="1169" spans="1:41" ht="15" customHeight="1" x14ac:dyDescent="0.25">
      <c r="A1169" s="90"/>
      <c r="B1169" s="57" t="s">
        <v>2073</v>
      </c>
      <c r="C1169" s="60" t="s">
        <v>2074</v>
      </c>
      <c r="D1169" s="60" t="s">
        <v>2075</v>
      </c>
      <c r="E1169" s="62">
        <v>10468</v>
      </c>
      <c r="F1169" s="54">
        <v>1124</v>
      </c>
      <c r="G1169" s="28">
        <v>1.66968E-4</v>
      </c>
      <c r="H1169" s="54">
        <v>9344</v>
      </c>
      <c r="I1169" s="28">
        <v>1.5356500000000001E-4</v>
      </c>
      <c r="J1169" s="65">
        <v>1.0872788497999999</v>
      </c>
      <c r="K1169" s="35"/>
      <c r="L1169" s="90"/>
      <c r="M1169" s="90"/>
      <c r="N1169" s="90"/>
      <c r="O1169" s="90"/>
      <c r="P1169" s="90"/>
      <c r="Q1169" s="90"/>
      <c r="R1169" s="90"/>
      <c r="S1169" s="90"/>
      <c r="T1169" s="90"/>
      <c r="U1169" s="90"/>
      <c r="V1169" s="90"/>
      <c r="W1169" s="90"/>
      <c r="X1169" s="90"/>
      <c r="Y1169" s="90"/>
      <c r="Z1169" s="90"/>
      <c r="AA1169" s="90"/>
      <c r="AB1169" s="90"/>
      <c r="AC1169" s="90"/>
      <c r="AD1169" s="90"/>
      <c r="AE1169" s="90"/>
      <c r="AF1169" s="90"/>
      <c r="AG1169" s="90"/>
      <c r="AH1169" s="90"/>
      <c r="AI1169" s="90"/>
      <c r="AJ1169" s="90"/>
      <c r="AK1169" s="90"/>
      <c r="AL1169" s="90"/>
      <c r="AM1169" s="90"/>
      <c r="AN1169" s="90"/>
      <c r="AO1169" s="90"/>
    </row>
    <row r="1170" spans="1:41" ht="15" customHeight="1" x14ac:dyDescent="0.25">
      <c r="A1170" s="90"/>
      <c r="B1170" s="57" t="s">
        <v>2583</v>
      </c>
      <c r="C1170" s="60" t="s">
        <v>2584</v>
      </c>
      <c r="D1170" s="60" t="s">
        <v>3943</v>
      </c>
      <c r="E1170" s="62">
        <v>10464</v>
      </c>
      <c r="F1170" s="54">
        <v>2324</v>
      </c>
      <c r="G1170" s="28">
        <v>3.4522570000000002E-4</v>
      </c>
      <c r="H1170" s="54">
        <v>8140</v>
      </c>
      <c r="I1170" s="28">
        <v>1.3377779999999999E-4</v>
      </c>
      <c r="J1170" s="65">
        <v>2.5805909945000001</v>
      </c>
      <c r="K1170" s="35"/>
      <c r="L1170" s="90"/>
      <c r="M1170" s="90"/>
      <c r="N1170" s="90"/>
      <c r="O1170" s="90"/>
      <c r="P1170" s="90"/>
      <c r="Q1170" s="90"/>
      <c r="R1170" s="90"/>
      <c r="S1170" s="90"/>
      <c r="T1170" s="90"/>
      <c r="U1170" s="90"/>
      <c r="V1170" s="90"/>
      <c r="W1170" s="90"/>
      <c r="X1170" s="90"/>
      <c r="Y1170" s="90"/>
      <c r="Z1170" s="90"/>
      <c r="AA1170" s="90"/>
      <c r="AB1170" s="90"/>
      <c r="AC1170" s="90"/>
      <c r="AD1170" s="90"/>
      <c r="AE1170" s="90"/>
      <c r="AF1170" s="90"/>
      <c r="AG1170" s="90"/>
      <c r="AH1170" s="90"/>
      <c r="AI1170" s="90"/>
      <c r="AJ1170" s="90"/>
      <c r="AK1170" s="90"/>
      <c r="AL1170" s="90"/>
      <c r="AM1170" s="90"/>
      <c r="AN1170" s="90"/>
      <c r="AO1170" s="90"/>
    </row>
    <row r="1171" spans="1:41" ht="15" customHeight="1" x14ac:dyDescent="0.25">
      <c r="A1171" s="90"/>
      <c r="B1171" s="57" t="s">
        <v>2319</v>
      </c>
      <c r="C1171" s="60" t="s">
        <v>2320</v>
      </c>
      <c r="D1171" s="60" t="s">
        <v>2321</v>
      </c>
      <c r="E1171" s="62">
        <v>10455</v>
      </c>
      <c r="F1171" s="54">
        <v>1170</v>
      </c>
      <c r="G1171" s="28">
        <v>1.738012E-4</v>
      </c>
      <c r="H1171" s="54">
        <v>9285</v>
      </c>
      <c r="I1171" s="28">
        <v>1.525954E-4</v>
      </c>
      <c r="J1171" s="65">
        <v>1.1389677108</v>
      </c>
      <c r="K1171" s="35"/>
      <c r="L1171" s="90"/>
      <c r="M1171" s="90"/>
      <c r="N1171" s="90"/>
      <c r="O1171" s="90"/>
      <c r="P1171" s="90"/>
      <c r="Q1171" s="90"/>
      <c r="R1171" s="90"/>
      <c r="S1171" s="90"/>
      <c r="T1171" s="90"/>
      <c r="U1171" s="90"/>
      <c r="V1171" s="90"/>
      <c r="W1171" s="90"/>
      <c r="X1171" s="90"/>
      <c r="Y1171" s="90"/>
      <c r="Z1171" s="90"/>
      <c r="AA1171" s="90"/>
      <c r="AB1171" s="90"/>
      <c r="AC1171" s="90"/>
      <c r="AD1171" s="90"/>
      <c r="AE1171" s="90"/>
      <c r="AF1171" s="90"/>
      <c r="AG1171" s="90"/>
      <c r="AH1171" s="90"/>
      <c r="AI1171" s="90"/>
      <c r="AJ1171" s="90"/>
      <c r="AK1171" s="90"/>
      <c r="AL1171" s="90"/>
      <c r="AM1171" s="90"/>
      <c r="AN1171" s="90"/>
      <c r="AO1171" s="90"/>
    </row>
    <row r="1172" spans="1:41" ht="15" customHeight="1" x14ac:dyDescent="0.25">
      <c r="A1172" s="90"/>
      <c r="B1172" s="57" t="s">
        <v>2103</v>
      </c>
      <c r="C1172" s="60" t="s">
        <v>2104</v>
      </c>
      <c r="D1172" s="60" t="s">
        <v>2105</v>
      </c>
      <c r="E1172" s="62">
        <v>10453</v>
      </c>
      <c r="F1172" s="54">
        <v>877</v>
      </c>
      <c r="G1172" s="28">
        <v>1.3027660000000001E-4</v>
      </c>
      <c r="H1172" s="54">
        <v>9576</v>
      </c>
      <c r="I1172" s="28">
        <v>1.573779E-4</v>
      </c>
      <c r="J1172" s="65">
        <v>0.82779522039999998</v>
      </c>
      <c r="K1172" s="35"/>
      <c r="L1172" s="90"/>
      <c r="M1172" s="90"/>
      <c r="N1172" s="90"/>
      <c r="O1172" s="90"/>
      <c r="P1172" s="90"/>
      <c r="Q1172" s="90"/>
      <c r="R1172" s="90"/>
      <c r="S1172" s="90"/>
      <c r="T1172" s="90"/>
      <c r="U1172" s="90"/>
      <c r="V1172" s="90"/>
      <c r="W1172" s="90"/>
      <c r="X1172" s="90"/>
      <c r="Y1172" s="90"/>
      <c r="Z1172" s="90"/>
      <c r="AA1172" s="90"/>
      <c r="AB1172" s="90"/>
      <c r="AC1172" s="90"/>
      <c r="AD1172" s="90"/>
      <c r="AE1172" s="90"/>
      <c r="AF1172" s="90"/>
      <c r="AG1172" s="90"/>
      <c r="AH1172" s="90"/>
      <c r="AI1172" s="90"/>
      <c r="AJ1172" s="90"/>
      <c r="AK1172" s="90"/>
      <c r="AL1172" s="90"/>
      <c r="AM1172" s="90"/>
      <c r="AN1172" s="90"/>
      <c r="AO1172" s="90"/>
    </row>
    <row r="1173" spans="1:41" ht="15" customHeight="1" x14ac:dyDescent="0.25">
      <c r="A1173" s="90"/>
      <c r="B1173" s="57" t="s">
        <v>2106</v>
      </c>
      <c r="C1173" s="60" t="s">
        <v>2107</v>
      </c>
      <c r="D1173" s="60" t="s">
        <v>2108</v>
      </c>
      <c r="E1173" s="62">
        <v>10442</v>
      </c>
      <c r="F1173" s="54">
        <v>725</v>
      </c>
      <c r="G1173" s="28">
        <v>1.076973E-4</v>
      </c>
      <c r="H1173" s="54">
        <v>9717</v>
      </c>
      <c r="I1173" s="28">
        <v>1.596952E-4</v>
      </c>
      <c r="J1173" s="65">
        <v>0.67439332389999995</v>
      </c>
      <c r="K1173" s="35"/>
      <c r="L1173" s="90"/>
      <c r="M1173" s="90"/>
      <c r="N1173" s="90"/>
      <c r="O1173" s="90"/>
      <c r="P1173" s="90"/>
      <c r="Q1173" s="90"/>
      <c r="R1173" s="90"/>
      <c r="S1173" s="90"/>
      <c r="T1173" s="90"/>
      <c r="U1173" s="90"/>
      <c r="V1173" s="90"/>
      <c r="W1173" s="90"/>
      <c r="X1173" s="90"/>
      <c r="Y1173" s="90"/>
      <c r="Z1173" s="90"/>
      <c r="AA1173" s="90"/>
      <c r="AB1173" s="90"/>
      <c r="AC1173" s="90"/>
      <c r="AD1173" s="90"/>
      <c r="AE1173" s="90"/>
      <c r="AF1173" s="90"/>
      <c r="AG1173" s="90"/>
      <c r="AH1173" s="90"/>
      <c r="AI1173" s="90"/>
      <c r="AJ1173" s="90"/>
      <c r="AK1173" s="90"/>
      <c r="AL1173" s="90"/>
      <c r="AM1173" s="90"/>
      <c r="AN1173" s="90"/>
      <c r="AO1173" s="90"/>
    </row>
    <row r="1174" spans="1:41" ht="15" customHeight="1" x14ac:dyDescent="0.25">
      <c r="A1174" s="90"/>
      <c r="B1174" s="57" t="s">
        <v>3332</v>
      </c>
      <c r="C1174" s="60" t="s">
        <v>3333</v>
      </c>
      <c r="D1174" s="60" t="s">
        <v>3334</v>
      </c>
      <c r="E1174" s="62">
        <v>10436</v>
      </c>
      <c r="F1174" s="54">
        <v>991</v>
      </c>
      <c r="G1174" s="28">
        <v>1.4721109999999999E-4</v>
      </c>
      <c r="H1174" s="54">
        <v>9445</v>
      </c>
      <c r="I1174" s="28">
        <v>1.5522490000000001E-4</v>
      </c>
      <c r="J1174" s="65">
        <v>0.94837293359999997</v>
      </c>
      <c r="K1174" s="35"/>
      <c r="L1174" s="90"/>
      <c r="M1174" s="90"/>
      <c r="N1174" s="90"/>
      <c r="O1174" s="90"/>
      <c r="P1174" s="90"/>
      <c r="Q1174" s="90"/>
      <c r="R1174" s="90"/>
      <c r="S1174" s="90"/>
      <c r="T1174" s="90"/>
      <c r="U1174" s="90"/>
      <c r="V1174" s="90"/>
      <c r="W1174" s="90"/>
      <c r="X1174" s="90"/>
      <c r="Y1174" s="90"/>
      <c r="Z1174" s="90"/>
      <c r="AA1174" s="90"/>
      <c r="AB1174" s="90"/>
      <c r="AC1174" s="90"/>
      <c r="AD1174" s="90"/>
      <c r="AE1174" s="90"/>
      <c r="AF1174" s="90"/>
      <c r="AG1174" s="90"/>
      <c r="AH1174" s="90"/>
      <c r="AI1174" s="90"/>
      <c r="AJ1174" s="90"/>
      <c r="AK1174" s="90"/>
      <c r="AL1174" s="90"/>
      <c r="AM1174" s="90"/>
      <c r="AN1174" s="90"/>
      <c r="AO1174" s="90"/>
    </row>
    <row r="1175" spans="1:41" ht="15" customHeight="1" x14ac:dyDescent="0.25">
      <c r="A1175" s="90"/>
      <c r="B1175" s="57" t="s">
        <v>2791</v>
      </c>
      <c r="C1175" s="60" t="s">
        <v>2792</v>
      </c>
      <c r="D1175" s="60" t="s">
        <v>3771</v>
      </c>
      <c r="E1175" s="62">
        <v>10423</v>
      </c>
      <c r="F1175" s="54">
        <v>919</v>
      </c>
      <c r="G1175" s="28">
        <v>1.365157E-4</v>
      </c>
      <c r="H1175" s="54">
        <v>9504</v>
      </c>
      <c r="I1175" s="28">
        <v>1.561946E-4</v>
      </c>
      <c r="J1175" s="65">
        <v>0.87401028309999995</v>
      </c>
      <c r="K1175" s="35"/>
      <c r="L1175" s="90"/>
      <c r="M1175" s="90"/>
      <c r="N1175" s="90"/>
      <c r="O1175" s="90"/>
      <c r="P1175" s="90"/>
      <c r="Q1175" s="90"/>
      <c r="R1175" s="90"/>
      <c r="S1175" s="90"/>
      <c r="T1175" s="90"/>
      <c r="U1175" s="90"/>
      <c r="V1175" s="90"/>
      <c r="W1175" s="90"/>
      <c r="X1175" s="90"/>
      <c r="Y1175" s="90"/>
      <c r="Z1175" s="90"/>
      <c r="AA1175" s="90"/>
      <c r="AB1175" s="90"/>
      <c r="AC1175" s="90"/>
      <c r="AD1175" s="90"/>
      <c r="AE1175" s="90"/>
      <c r="AF1175" s="90"/>
      <c r="AG1175" s="90"/>
      <c r="AH1175" s="90"/>
      <c r="AI1175" s="90"/>
      <c r="AJ1175" s="90"/>
      <c r="AK1175" s="90"/>
      <c r="AL1175" s="90"/>
      <c r="AM1175" s="90"/>
      <c r="AN1175" s="90"/>
      <c r="AO1175" s="90"/>
    </row>
    <row r="1176" spans="1:41" ht="15" customHeight="1" x14ac:dyDescent="0.25">
      <c r="A1176" s="90"/>
      <c r="B1176" s="57" t="s">
        <v>2753</v>
      </c>
      <c r="C1176" s="60" t="s">
        <v>2754</v>
      </c>
      <c r="D1176" s="60" t="s">
        <v>3760</v>
      </c>
      <c r="E1176" s="62">
        <v>10363</v>
      </c>
      <c r="F1176" s="54">
        <v>604</v>
      </c>
      <c r="G1176" s="28">
        <v>8.9722999999999995E-5</v>
      </c>
      <c r="H1176" s="54">
        <v>9759</v>
      </c>
      <c r="I1176" s="28">
        <v>1.603854E-4</v>
      </c>
      <c r="J1176" s="65">
        <v>0.55942140439999999</v>
      </c>
      <c r="K1176" s="35"/>
      <c r="L1176" s="90"/>
      <c r="M1176" s="90"/>
      <c r="N1176" s="90"/>
      <c r="O1176" s="90"/>
      <c r="P1176" s="90"/>
      <c r="Q1176" s="90"/>
      <c r="R1176" s="90"/>
      <c r="S1176" s="90"/>
      <c r="T1176" s="90"/>
      <c r="U1176" s="90"/>
      <c r="V1176" s="90"/>
      <c r="W1176" s="90"/>
      <c r="X1176" s="90"/>
      <c r="Y1176" s="90"/>
      <c r="Z1176" s="90"/>
      <c r="AA1176" s="90"/>
      <c r="AB1176" s="90"/>
      <c r="AC1176" s="90"/>
      <c r="AD1176" s="90"/>
      <c r="AE1176" s="90"/>
      <c r="AF1176" s="90"/>
      <c r="AG1176" s="90"/>
      <c r="AH1176" s="90"/>
      <c r="AI1176" s="90"/>
      <c r="AJ1176" s="90"/>
      <c r="AK1176" s="90"/>
      <c r="AL1176" s="90"/>
      <c r="AM1176" s="90"/>
      <c r="AN1176" s="90"/>
      <c r="AO1176" s="90"/>
    </row>
    <row r="1177" spans="1:41" ht="15" customHeight="1" x14ac:dyDescent="0.25">
      <c r="A1177" s="90"/>
      <c r="B1177" s="57" t="s">
        <v>3508</v>
      </c>
      <c r="C1177" s="60" t="s">
        <v>3509</v>
      </c>
      <c r="D1177" s="60" t="s">
        <v>3510</v>
      </c>
      <c r="E1177" s="62">
        <v>10349</v>
      </c>
      <c r="F1177" s="54">
        <v>811</v>
      </c>
      <c r="G1177" s="28">
        <v>1.204725E-4</v>
      </c>
      <c r="H1177" s="54">
        <v>9538</v>
      </c>
      <c r="I1177" s="28">
        <v>1.5675340000000001E-4</v>
      </c>
      <c r="J1177" s="65">
        <v>0.76854799630000004</v>
      </c>
      <c r="K1177" s="35"/>
      <c r="L1177" s="90"/>
      <c r="M1177" s="90"/>
      <c r="N1177" s="90"/>
      <c r="O1177" s="90"/>
      <c r="P1177" s="90"/>
      <c r="Q1177" s="90"/>
      <c r="R1177" s="90"/>
      <c r="S1177" s="90"/>
      <c r="T1177" s="90"/>
      <c r="U1177" s="90"/>
      <c r="V1177" s="90"/>
      <c r="W1177" s="90"/>
      <c r="X1177" s="90"/>
      <c r="Y1177" s="90"/>
      <c r="Z1177" s="90"/>
      <c r="AA1177" s="90"/>
      <c r="AB1177" s="90"/>
      <c r="AC1177" s="90"/>
      <c r="AD1177" s="90"/>
      <c r="AE1177" s="90"/>
      <c r="AF1177" s="90"/>
      <c r="AG1177" s="90"/>
      <c r="AH1177" s="90"/>
      <c r="AI1177" s="90"/>
      <c r="AJ1177" s="90"/>
      <c r="AK1177" s="90"/>
      <c r="AL1177" s="90"/>
      <c r="AM1177" s="90"/>
      <c r="AN1177" s="90"/>
      <c r="AO1177" s="90"/>
    </row>
    <row r="1178" spans="1:41" ht="15" customHeight="1" x14ac:dyDescent="0.25">
      <c r="A1178" s="90"/>
      <c r="B1178" s="57" t="s">
        <v>3575</v>
      </c>
      <c r="C1178" s="60" t="s">
        <v>3692</v>
      </c>
      <c r="D1178" s="60" t="s">
        <v>3870</v>
      </c>
      <c r="E1178" s="62">
        <v>10316</v>
      </c>
      <c r="F1178" s="54">
        <v>603</v>
      </c>
      <c r="G1178" s="28">
        <v>8.9574500000000001E-5</v>
      </c>
      <c r="H1178" s="54">
        <v>9713</v>
      </c>
      <c r="I1178" s="28">
        <v>1.596294E-4</v>
      </c>
      <c r="J1178" s="65">
        <v>0.56114019920000002</v>
      </c>
      <c r="K1178" s="35"/>
      <c r="L1178" s="90"/>
      <c r="M1178" s="90"/>
      <c r="N1178" s="90"/>
      <c r="O1178" s="90"/>
      <c r="P1178" s="90"/>
      <c r="Q1178" s="90"/>
      <c r="R1178" s="90"/>
      <c r="S1178" s="90"/>
      <c r="T1178" s="90"/>
      <c r="U1178" s="90"/>
      <c r="V1178" s="90"/>
      <c r="W1178" s="90"/>
      <c r="X1178" s="90"/>
      <c r="Y1178" s="90"/>
      <c r="Z1178" s="90"/>
      <c r="AA1178" s="90"/>
      <c r="AB1178" s="90"/>
      <c r="AC1178" s="90"/>
      <c r="AD1178" s="90"/>
      <c r="AE1178" s="90"/>
      <c r="AF1178" s="90"/>
      <c r="AG1178" s="90"/>
      <c r="AH1178" s="90"/>
      <c r="AI1178" s="90"/>
      <c r="AJ1178" s="90"/>
      <c r="AK1178" s="90"/>
      <c r="AL1178" s="90"/>
      <c r="AM1178" s="90"/>
      <c r="AN1178" s="90"/>
      <c r="AO1178" s="90"/>
    </row>
    <row r="1179" spans="1:41" ht="15" customHeight="1" x14ac:dyDescent="0.25">
      <c r="A1179" s="90"/>
      <c r="B1179" s="57" t="s">
        <v>3398</v>
      </c>
      <c r="C1179" s="60" t="s">
        <v>3399</v>
      </c>
      <c r="D1179" s="60" t="s">
        <v>3400</v>
      </c>
      <c r="E1179" s="62">
        <v>10314</v>
      </c>
      <c r="F1179" s="54">
        <v>1179</v>
      </c>
      <c r="G1179" s="28">
        <v>1.7513819999999999E-4</v>
      </c>
      <c r="H1179" s="54">
        <v>9135</v>
      </c>
      <c r="I1179" s="28">
        <v>1.5013019999999999E-4</v>
      </c>
      <c r="J1179" s="65">
        <v>1.1665751257000001</v>
      </c>
      <c r="K1179" s="35"/>
      <c r="L1179" s="90"/>
      <c r="M1179" s="90"/>
      <c r="N1179" s="90"/>
      <c r="O1179" s="90"/>
      <c r="P1179" s="90"/>
      <c r="Q1179" s="90"/>
      <c r="R1179" s="90"/>
      <c r="S1179" s="90"/>
      <c r="T1179" s="90"/>
      <c r="U1179" s="90"/>
      <c r="V1179" s="90"/>
      <c r="W1179" s="90"/>
      <c r="X1179" s="90"/>
      <c r="Y1179" s="90"/>
      <c r="Z1179" s="90"/>
      <c r="AA1179" s="90"/>
      <c r="AB1179" s="90"/>
      <c r="AC1179" s="90"/>
      <c r="AD1179" s="90"/>
      <c r="AE1179" s="90"/>
      <c r="AF1179" s="90"/>
      <c r="AG1179" s="90"/>
      <c r="AH1179" s="90"/>
      <c r="AI1179" s="90"/>
      <c r="AJ1179" s="90"/>
      <c r="AK1179" s="90"/>
      <c r="AL1179" s="90"/>
      <c r="AM1179" s="90"/>
      <c r="AN1179" s="90"/>
      <c r="AO1179" s="90"/>
    </row>
    <row r="1180" spans="1:41" ht="15" customHeight="1" x14ac:dyDescent="0.25">
      <c r="A1180" s="90"/>
      <c r="B1180" s="57" t="s">
        <v>2295</v>
      </c>
      <c r="C1180" s="60" t="s">
        <v>2296</v>
      </c>
      <c r="D1180" s="60" t="s">
        <v>2297</v>
      </c>
      <c r="E1180" s="62">
        <v>10282</v>
      </c>
      <c r="F1180" s="54">
        <v>522</v>
      </c>
      <c r="G1180" s="28">
        <v>7.7542100000000004E-5</v>
      </c>
      <c r="H1180" s="54">
        <v>9760</v>
      </c>
      <c r="I1180" s="28">
        <v>1.6040180000000001E-4</v>
      </c>
      <c r="J1180" s="65">
        <v>0.48342392919999999</v>
      </c>
      <c r="K1180" s="35"/>
      <c r="L1180" s="90"/>
      <c r="M1180" s="90"/>
      <c r="N1180" s="90"/>
      <c r="O1180" s="90"/>
      <c r="P1180" s="90"/>
      <c r="Q1180" s="90"/>
      <c r="R1180" s="90"/>
      <c r="S1180" s="90"/>
      <c r="T1180" s="90"/>
      <c r="U1180" s="90"/>
      <c r="V1180" s="90"/>
      <c r="W1180" s="90"/>
      <c r="X1180" s="90"/>
      <c r="Y1180" s="90"/>
      <c r="Z1180" s="90"/>
      <c r="AA1180" s="90"/>
      <c r="AB1180" s="90"/>
      <c r="AC1180" s="90"/>
      <c r="AD1180" s="90"/>
      <c r="AE1180" s="90"/>
      <c r="AF1180" s="90"/>
      <c r="AG1180" s="90"/>
      <c r="AH1180" s="90"/>
      <c r="AI1180" s="90"/>
      <c r="AJ1180" s="90"/>
      <c r="AK1180" s="90"/>
      <c r="AL1180" s="90"/>
      <c r="AM1180" s="90"/>
      <c r="AN1180" s="90"/>
      <c r="AO1180" s="90"/>
    </row>
    <row r="1181" spans="1:41" ht="15" customHeight="1" x14ac:dyDescent="0.25">
      <c r="A1181" s="90"/>
      <c r="B1181" s="57" t="s">
        <v>2789</v>
      </c>
      <c r="C1181" s="60" t="s">
        <v>2790</v>
      </c>
      <c r="D1181" s="60" t="s">
        <v>3770</v>
      </c>
      <c r="E1181" s="62">
        <v>10249</v>
      </c>
      <c r="F1181" s="54">
        <v>991</v>
      </c>
      <c r="G1181" s="28">
        <v>1.4721109999999999E-4</v>
      </c>
      <c r="H1181" s="54">
        <v>9258</v>
      </c>
      <c r="I1181" s="28">
        <v>1.521517E-4</v>
      </c>
      <c r="J1181" s="65">
        <v>0.96752887860000003</v>
      </c>
      <c r="K1181" s="35"/>
      <c r="L1181" s="90"/>
      <c r="M1181" s="90"/>
      <c r="N1181" s="90"/>
      <c r="O1181" s="90"/>
      <c r="P1181" s="90"/>
      <c r="Q1181" s="90"/>
      <c r="R1181" s="90"/>
      <c r="S1181" s="90"/>
      <c r="T1181" s="90"/>
      <c r="U1181" s="90"/>
      <c r="V1181" s="90"/>
      <c r="W1181" s="90"/>
      <c r="X1181" s="90"/>
      <c r="Y1181" s="90"/>
      <c r="Z1181" s="90"/>
      <c r="AA1181" s="90"/>
      <c r="AB1181" s="90"/>
      <c r="AC1181" s="90"/>
      <c r="AD1181" s="90"/>
      <c r="AE1181" s="90"/>
      <c r="AF1181" s="90"/>
      <c r="AG1181" s="90"/>
      <c r="AH1181" s="90"/>
      <c r="AI1181" s="90"/>
      <c r="AJ1181" s="90"/>
      <c r="AK1181" s="90"/>
      <c r="AL1181" s="90"/>
      <c r="AM1181" s="90"/>
      <c r="AN1181" s="90"/>
      <c r="AO1181" s="90"/>
    </row>
    <row r="1182" spans="1:41" ht="15" customHeight="1" x14ac:dyDescent="0.25">
      <c r="A1182" s="90"/>
      <c r="B1182" s="57" t="s">
        <v>3446</v>
      </c>
      <c r="C1182" s="60" t="s">
        <v>3447</v>
      </c>
      <c r="D1182" s="60" t="s">
        <v>3448</v>
      </c>
      <c r="E1182" s="62">
        <v>10248</v>
      </c>
      <c r="F1182" s="54">
        <v>1076</v>
      </c>
      <c r="G1182" s="28">
        <v>1.5983769999999999E-4</v>
      </c>
      <c r="H1182" s="54">
        <v>9172</v>
      </c>
      <c r="I1182" s="28">
        <v>1.507383E-4</v>
      </c>
      <c r="J1182" s="65">
        <v>1.0603657312999999</v>
      </c>
      <c r="K1182" s="35"/>
      <c r="L1182" s="90"/>
      <c r="M1182" s="90"/>
      <c r="N1182" s="90"/>
      <c r="O1182" s="90"/>
      <c r="P1182" s="90"/>
      <c r="Q1182" s="90"/>
      <c r="R1182" s="90"/>
      <c r="S1182" s="90"/>
      <c r="T1182" s="90"/>
      <c r="U1182" s="90"/>
      <c r="V1182" s="90"/>
      <c r="W1182" s="90"/>
      <c r="X1182" s="90"/>
      <c r="Y1182" s="90"/>
      <c r="Z1182" s="90"/>
      <c r="AA1182" s="90"/>
      <c r="AB1182" s="90"/>
      <c r="AC1182" s="90"/>
      <c r="AD1182" s="90"/>
      <c r="AE1182" s="90"/>
      <c r="AF1182" s="90"/>
      <c r="AG1182" s="90"/>
      <c r="AH1182" s="90"/>
      <c r="AI1182" s="90"/>
      <c r="AJ1182" s="90"/>
      <c r="AK1182" s="90"/>
      <c r="AL1182" s="90"/>
      <c r="AM1182" s="90"/>
      <c r="AN1182" s="90"/>
      <c r="AO1182" s="90"/>
    </row>
    <row r="1183" spans="1:41" ht="15" customHeight="1" x14ac:dyDescent="0.25">
      <c r="A1183" s="90"/>
      <c r="B1183" s="57" t="s">
        <v>3647</v>
      </c>
      <c r="C1183" s="60" t="s">
        <v>3754</v>
      </c>
      <c r="D1183" s="60" t="s">
        <v>3940</v>
      </c>
      <c r="E1183" s="62">
        <v>10191</v>
      </c>
      <c r="F1183" s="54">
        <v>918</v>
      </c>
      <c r="G1183" s="28">
        <v>1.3636710000000001E-4</v>
      </c>
      <c r="H1183" s="54">
        <v>9273</v>
      </c>
      <c r="I1183" s="28">
        <v>1.523982E-4</v>
      </c>
      <c r="J1183" s="65">
        <v>0.89480804479999998</v>
      </c>
      <c r="K1183" s="35"/>
      <c r="L1183" s="90"/>
      <c r="M1183" s="90"/>
      <c r="N1183" s="90"/>
      <c r="O1183" s="90"/>
      <c r="P1183" s="90"/>
      <c r="Q1183" s="90"/>
      <c r="R1183" s="90"/>
      <c r="S1183" s="90"/>
      <c r="T1183" s="90"/>
      <c r="U1183" s="90"/>
      <c r="V1183" s="90"/>
      <c r="W1183" s="90"/>
      <c r="X1183" s="90"/>
      <c r="Y1183" s="90"/>
      <c r="Z1183" s="90"/>
      <c r="AA1183" s="90"/>
      <c r="AB1183" s="90"/>
      <c r="AC1183" s="90"/>
      <c r="AD1183" s="90"/>
      <c r="AE1183" s="90"/>
      <c r="AF1183" s="90"/>
      <c r="AG1183" s="90"/>
      <c r="AH1183" s="90"/>
      <c r="AI1183" s="90"/>
      <c r="AJ1183" s="90"/>
      <c r="AK1183" s="90"/>
      <c r="AL1183" s="90"/>
      <c r="AM1183" s="90"/>
      <c r="AN1183" s="90"/>
      <c r="AO1183" s="90"/>
    </row>
    <row r="1184" spans="1:41" ht="15" customHeight="1" x14ac:dyDescent="0.25">
      <c r="A1184" s="90"/>
      <c r="B1184" s="57" t="s">
        <v>2485</v>
      </c>
      <c r="C1184" s="60" t="s">
        <v>2486</v>
      </c>
      <c r="D1184" s="60" t="s">
        <v>2487</v>
      </c>
      <c r="E1184" s="62">
        <v>10190</v>
      </c>
      <c r="F1184" s="54">
        <v>662</v>
      </c>
      <c r="G1184" s="28">
        <v>9.8338799999999994E-5</v>
      </c>
      <c r="H1184" s="54">
        <v>9528</v>
      </c>
      <c r="I1184" s="28">
        <v>1.56589E-4</v>
      </c>
      <c r="J1184" s="65">
        <v>0.62800586479999998</v>
      </c>
      <c r="K1184" s="35"/>
      <c r="L1184" s="90"/>
      <c r="M1184" s="90"/>
      <c r="N1184" s="90"/>
      <c r="O1184" s="90"/>
      <c r="P1184" s="90"/>
      <c r="Q1184" s="90"/>
      <c r="R1184" s="90"/>
      <c r="S1184" s="90"/>
      <c r="T1184" s="90"/>
      <c r="U1184" s="90"/>
      <c r="V1184" s="90"/>
      <c r="W1184" s="90"/>
      <c r="X1184" s="90"/>
      <c r="Y1184" s="90"/>
      <c r="Z1184" s="90"/>
      <c r="AA1184" s="90"/>
      <c r="AB1184" s="90"/>
      <c r="AC1184" s="90"/>
      <c r="AD1184" s="90"/>
      <c r="AE1184" s="90"/>
      <c r="AF1184" s="90"/>
      <c r="AG1184" s="90"/>
      <c r="AH1184" s="90"/>
      <c r="AI1184" s="90"/>
      <c r="AJ1184" s="90"/>
      <c r="AK1184" s="90"/>
      <c r="AL1184" s="90"/>
      <c r="AM1184" s="90"/>
      <c r="AN1184" s="90"/>
      <c r="AO1184" s="90"/>
    </row>
    <row r="1185" spans="1:41" ht="15" customHeight="1" x14ac:dyDescent="0.25">
      <c r="A1185" s="90"/>
      <c r="B1185" s="57" t="s">
        <v>1845</v>
      </c>
      <c r="C1185" s="60" t="s">
        <v>1846</v>
      </c>
      <c r="D1185" s="60" t="s">
        <v>1847</v>
      </c>
      <c r="E1185" s="62">
        <v>10185</v>
      </c>
      <c r="F1185" s="54">
        <v>1031</v>
      </c>
      <c r="G1185" s="28">
        <v>1.5315310000000001E-4</v>
      </c>
      <c r="H1185" s="54">
        <v>9154</v>
      </c>
      <c r="I1185" s="28">
        <v>1.5044249999999999E-4</v>
      </c>
      <c r="J1185" s="65">
        <v>1.0180174344999999</v>
      </c>
      <c r="K1185" s="35"/>
      <c r="L1185" s="90"/>
      <c r="M1185" s="90"/>
      <c r="N1185" s="90"/>
      <c r="O1185" s="90"/>
      <c r="P1185" s="90"/>
      <c r="Q1185" s="90"/>
      <c r="R1185" s="90"/>
      <c r="S1185" s="90"/>
      <c r="T1185" s="90"/>
      <c r="U1185" s="90"/>
      <c r="V1185" s="90"/>
      <c r="W1185" s="90"/>
      <c r="X1185" s="90"/>
      <c r="Y1185" s="90"/>
      <c r="Z1185" s="90"/>
      <c r="AA1185" s="90"/>
      <c r="AB1185" s="90"/>
      <c r="AC1185" s="90"/>
      <c r="AD1185" s="90"/>
      <c r="AE1185" s="90"/>
      <c r="AF1185" s="90"/>
      <c r="AG1185" s="90"/>
      <c r="AH1185" s="90"/>
      <c r="AI1185" s="90"/>
      <c r="AJ1185" s="90"/>
      <c r="AK1185" s="90"/>
      <c r="AL1185" s="90"/>
      <c r="AM1185" s="90"/>
      <c r="AN1185" s="90"/>
      <c r="AO1185" s="90"/>
    </row>
    <row r="1186" spans="1:41" ht="15" customHeight="1" x14ac:dyDescent="0.25">
      <c r="A1186" s="90"/>
      <c r="B1186" s="57" t="s">
        <v>3248</v>
      </c>
      <c r="C1186" s="60" t="s">
        <v>3249</v>
      </c>
      <c r="D1186" s="60" t="s">
        <v>3250</v>
      </c>
      <c r="E1186" s="62">
        <v>10164</v>
      </c>
      <c r="F1186" s="54">
        <v>945</v>
      </c>
      <c r="G1186" s="28">
        <v>1.403779E-4</v>
      </c>
      <c r="H1186" s="54">
        <v>9219</v>
      </c>
      <c r="I1186" s="28">
        <v>1.5151070000000001E-4</v>
      </c>
      <c r="J1186" s="65">
        <v>0.92652139440000003</v>
      </c>
      <c r="K1186" s="35"/>
      <c r="L1186" s="90"/>
      <c r="M1186" s="90"/>
      <c r="N1186" s="90"/>
      <c r="O1186" s="90"/>
      <c r="P1186" s="90"/>
      <c r="Q1186" s="90"/>
      <c r="R1186" s="90"/>
      <c r="S1186" s="90"/>
      <c r="T1186" s="90"/>
      <c r="U1186" s="90"/>
      <c r="V1186" s="90"/>
      <c r="W1186" s="90"/>
      <c r="X1186" s="90"/>
      <c r="Y1186" s="90"/>
      <c r="Z1186" s="90"/>
      <c r="AA1186" s="90"/>
      <c r="AB1186" s="90"/>
      <c r="AC1186" s="90"/>
      <c r="AD1186" s="90"/>
      <c r="AE1186" s="90"/>
      <c r="AF1186" s="90"/>
      <c r="AG1186" s="90"/>
      <c r="AH1186" s="90"/>
      <c r="AI1186" s="90"/>
      <c r="AJ1186" s="90"/>
      <c r="AK1186" s="90"/>
      <c r="AL1186" s="90"/>
      <c r="AM1186" s="90"/>
      <c r="AN1186" s="90"/>
      <c r="AO1186" s="90"/>
    </row>
    <row r="1187" spans="1:41" ht="15" customHeight="1" x14ac:dyDescent="0.25">
      <c r="A1187" s="90"/>
      <c r="B1187" s="57" t="s">
        <v>1914</v>
      </c>
      <c r="C1187" s="60" t="s">
        <v>1915</v>
      </c>
      <c r="D1187" s="60" t="s">
        <v>1916</v>
      </c>
      <c r="E1187" s="62">
        <v>10148</v>
      </c>
      <c r="F1187" s="54">
        <v>2333</v>
      </c>
      <c r="G1187" s="28">
        <v>3.4656260000000001E-4</v>
      </c>
      <c r="H1187" s="54">
        <v>7815</v>
      </c>
      <c r="I1187" s="28">
        <v>1.2843650000000001E-4</v>
      </c>
      <c r="J1187" s="65">
        <v>2.6983185250999999</v>
      </c>
      <c r="K1187" s="35"/>
      <c r="L1187" s="90"/>
      <c r="M1187" s="90"/>
      <c r="N1187" s="90"/>
      <c r="O1187" s="90"/>
      <c r="P1187" s="90"/>
      <c r="Q1187" s="90"/>
      <c r="R1187" s="90"/>
      <c r="S1187" s="90"/>
      <c r="T1187" s="90"/>
      <c r="U1187" s="90"/>
      <c r="V1187" s="90"/>
      <c r="W1187" s="90"/>
      <c r="X1187" s="90"/>
      <c r="Y1187" s="90"/>
      <c r="Z1187" s="90"/>
      <c r="AA1187" s="90"/>
      <c r="AB1187" s="90"/>
      <c r="AC1187" s="90"/>
      <c r="AD1187" s="90"/>
      <c r="AE1187" s="90"/>
      <c r="AF1187" s="90"/>
      <c r="AG1187" s="90"/>
      <c r="AH1187" s="90"/>
      <c r="AI1187" s="90"/>
      <c r="AJ1187" s="90"/>
      <c r="AK1187" s="90"/>
      <c r="AL1187" s="90"/>
      <c r="AM1187" s="90"/>
      <c r="AN1187" s="90"/>
      <c r="AO1187" s="90"/>
    </row>
    <row r="1188" spans="1:41" ht="15" customHeight="1" x14ac:dyDescent="0.25">
      <c r="A1188" s="90"/>
      <c r="B1188" s="57" t="s">
        <v>2491</v>
      </c>
      <c r="C1188" s="60" t="s">
        <v>2492</v>
      </c>
      <c r="D1188" s="60" t="s">
        <v>2493</v>
      </c>
      <c r="E1188" s="62">
        <v>10119</v>
      </c>
      <c r="F1188" s="54">
        <v>922</v>
      </c>
      <c r="G1188" s="28">
        <v>1.369613E-4</v>
      </c>
      <c r="H1188" s="54">
        <v>9197</v>
      </c>
      <c r="I1188" s="28">
        <v>1.5114920000000001E-4</v>
      </c>
      <c r="J1188" s="65">
        <v>0.90613351340000003</v>
      </c>
      <c r="K1188" s="35"/>
      <c r="L1188" s="90"/>
      <c r="M1188" s="90"/>
      <c r="N1188" s="90"/>
      <c r="O1188" s="90"/>
      <c r="P1188" s="90"/>
      <c r="Q1188" s="90"/>
      <c r="R1188" s="90"/>
      <c r="S1188" s="90"/>
      <c r="T1188" s="90"/>
      <c r="U1188" s="90"/>
      <c r="V1188" s="90"/>
      <c r="W1188" s="90"/>
      <c r="X1188" s="90"/>
      <c r="Y1188" s="90"/>
      <c r="Z1188" s="90"/>
      <c r="AA1188" s="90"/>
      <c r="AB1188" s="90"/>
      <c r="AC1188" s="90"/>
      <c r="AD1188" s="90"/>
      <c r="AE1188" s="90"/>
      <c r="AF1188" s="90"/>
      <c r="AG1188" s="90"/>
      <c r="AH1188" s="90"/>
      <c r="AI1188" s="90"/>
      <c r="AJ1188" s="90"/>
      <c r="AK1188" s="90"/>
      <c r="AL1188" s="90"/>
      <c r="AM1188" s="90"/>
      <c r="AN1188" s="90"/>
      <c r="AO1188" s="90"/>
    </row>
    <row r="1189" spans="1:41" ht="15" customHeight="1" x14ac:dyDescent="0.25">
      <c r="A1189" s="90"/>
      <c r="B1189" s="57" t="s">
        <v>3425</v>
      </c>
      <c r="C1189" s="60" t="s">
        <v>3426</v>
      </c>
      <c r="D1189" s="60" t="s">
        <v>3427</v>
      </c>
      <c r="E1189" s="62">
        <v>10119</v>
      </c>
      <c r="F1189" s="54">
        <v>787</v>
      </c>
      <c r="G1189" s="28">
        <v>1.169073E-4</v>
      </c>
      <c r="H1189" s="54">
        <v>9332</v>
      </c>
      <c r="I1189" s="28">
        <v>1.5336780000000001E-4</v>
      </c>
      <c r="J1189" s="65">
        <v>0.76226760039999997</v>
      </c>
      <c r="K1189" s="35"/>
      <c r="L1189" s="90"/>
      <c r="M1189" s="90"/>
      <c r="N1189" s="90"/>
      <c r="O1189" s="90"/>
      <c r="P1189" s="90"/>
      <c r="Q1189" s="90"/>
      <c r="R1189" s="90"/>
      <c r="S1189" s="90"/>
      <c r="T1189" s="90"/>
      <c r="U1189" s="90"/>
      <c r="V1189" s="90"/>
      <c r="W1189" s="90"/>
      <c r="X1189" s="90"/>
      <c r="Y1189" s="90"/>
      <c r="Z1189" s="90"/>
      <c r="AA1189" s="90"/>
      <c r="AB1189" s="90"/>
      <c r="AC1189" s="90"/>
      <c r="AD1189" s="90"/>
      <c r="AE1189" s="90"/>
      <c r="AF1189" s="90"/>
      <c r="AG1189" s="90"/>
      <c r="AH1189" s="90"/>
      <c r="AI1189" s="90"/>
      <c r="AJ1189" s="90"/>
      <c r="AK1189" s="90"/>
      <c r="AL1189" s="90"/>
      <c r="AM1189" s="90"/>
      <c r="AN1189" s="90"/>
      <c r="AO1189" s="90"/>
    </row>
    <row r="1190" spans="1:41" ht="15" customHeight="1" x14ac:dyDescent="0.25">
      <c r="A1190" s="90"/>
      <c r="B1190" s="57" t="s">
        <v>2494</v>
      </c>
      <c r="C1190" s="60" t="s">
        <v>2495</v>
      </c>
      <c r="D1190" s="60" t="s">
        <v>2496</v>
      </c>
      <c r="E1190" s="62">
        <v>10082</v>
      </c>
      <c r="F1190" s="54">
        <v>769</v>
      </c>
      <c r="G1190" s="28">
        <v>1.142335E-4</v>
      </c>
      <c r="H1190" s="54">
        <v>9313</v>
      </c>
      <c r="I1190" s="28">
        <v>1.5305559999999999E-4</v>
      </c>
      <c r="J1190" s="65">
        <v>0.74635284980000005</v>
      </c>
      <c r="K1190" s="35"/>
      <c r="L1190" s="90"/>
      <c r="M1190" s="90"/>
      <c r="N1190" s="90"/>
      <c r="O1190" s="90"/>
      <c r="P1190" s="90"/>
      <c r="Q1190" s="90"/>
      <c r="R1190" s="90"/>
      <c r="S1190" s="90"/>
      <c r="T1190" s="90"/>
      <c r="U1190" s="90"/>
      <c r="V1190" s="90"/>
      <c r="W1190" s="90"/>
      <c r="X1190" s="90"/>
      <c r="Y1190" s="90"/>
      <c r="Z1190" s="90"/>
      <c r="AA1190" s="90"/>
      <c r="AB1190" s="90"/>
      <c r="AC1190" s="90"/>
      <c r="AD1190" s="90"/>
      <c r="AE1190" s="90"/>
      <c r="AF1190" s="90"/>
      <c r="AG1190" s="90"/>
      <c r="AH1190" s="90"/>
      <c r="AI1190" s="90"/>
      <c r="AJ1190" s="90"/>
      <c r="AK1190" s="90"/>
      <c r="AL1190" s="90"/>
      <c r="AM1190" s="90"/>
      <c r="AN1190" s="90"/>
      <c r="AO1190" s="90"/>
    </row>
    <row r="1191" spans="1:41" ht="15" customHeight="1" x14ac:dyDescent="0.25">
      <c r="A1191" s="90"/>
      <c r="B1191" s="57" t="s">
        <v>2710</v>
      </c>
      <c r="C1191" s="60" t="s">
        <v>2711</v>
      </c>
      <c r="D1191" s="60" t="s">
        <v>4001</v>
      </c>
      <c r="E1191" s="62">
        <v>10078</v>
      </c>
      <c r="F1191" s="54">
        <v>1110</v>
      </c>
      <c r="G1191" s="28">
        <v>1.6488829999999999E-4</v>
      </c>
      <c r="H1191" s="54">
        <v>8968</v>
      </c>
      <c r="I1191" s="28">
        <v>1.473856E-4</v>
      </c>
      <c r="J1191" s="65">
        <v>1.1187546096000001</v>
      </c>
      <c r="K1191" s="35"/>
      <c r="L1191" s="90"/>
      <c r="M1191" s="90"/>
      <c r="N1191" s="90"/>
      <c r="O1191" s="90"/>
      <c r="P1191" s="90"/>
      <c r="Q1191" s="90"/>
      <c r="R1191" s="90"/>
      <c r="S1191" s="90"/>
      <c r="T1191" s="90"/>
      <c r="U1191" s="90"/>
      <c r="V1191" s="90"/>
      <c r="W1191" s="90"/>
      <c r="X1191" s="90"/>
      <c r="Y1191" s="90"/>
      <c r="Z1191" s="90"/>
      <c r="AA1191" s="90"/>
      <c r="AB1191" s="90"/>
      <c r="AC1191" s="90"/>
      <c r="AD1191" s="90"/>
      <c r="AE1191" s="90"/>
      <c r="AF1191" s="90"/>
      <c r="AG1191" s="90"/>
      <c r="AH1191" s="90"/>
      <c r="AI1191" s="90"/>
      <c r="AJ1191" s="90"/>
      <c r="AK1191" s="90"/>
      <c r="AL1191" s="90"/>
      <c r="AM1191" s="90"/>
      <c r="AN1191" s="90"/>
      <c r="AO1191" s="90"/>
    </row>
    <row r="1192" spans="1:41" ht="15" customHeight="1" x14ac:dyDescent="0.25">
      <c r="A1192" s="90"/>
      <c r="B1192" s="57" t="s">
        <v>2153</v>
      </c>
      <c r="C1192" s="60" t="s">
        <v>2154</v>
      </c>
      <c r="D1192" s="60" t="s">
        <v>2155</v>
      </c>
      <c r="E1192" s="62">
        <v>10056</v>
      </c>
      <c r="F1192" s="54">
        <v>402</v>
      </c>
      <c r="G1192" s="28">
        <v>5.9716300000000003E-5</v>
      </c>
      <c r="H1192" s="54">
        <v>9654</v>
      </c>
      <c r="I1192" s="28">
        <v>1.5865979999999999E-4</v>
      </c>
      <c r="J1192" s="65">
        <v>0.37637972200000003</v>
      </c>
      <c r="K1192" s="35"/>
      <c r="L1192" s="90"/>
      <c r="M1192" s="90"/>
      <c r="N1192" s="90"/>
      <c r="O1192" s="90"/>
      <c r="P1192" s="90"/>
      <c r="Q1192" s="90"/>
      <c r="R1192" s="90"/>
      <c r="S1192" s="90"/>
      <c r="T1192" s="90"/>
      <c r="U1192" s="90"/>
      <c r="V1192" s="90"/>
      <c r="W1192" s="90"/>
      <c r="X1192" s="90"/>
      <c r="Y1192" s="90"/>
      <c r="Z1192" s="90"/>
      <c r="AA1192" s="90"/>
      <c r="AB1192" s="90"/>
      <c r="AC1192" s="90"/>
      <c r="AD1192" s="90"/>
      <c r="AE1192" s="90"/>
      <c r="AF1192" s="90"/>
      <c r="AG1192" s="90"/>
      <c r="AH1192" s="90"/>
      <c r="AI1192" s="90"/>
      <c r="AJ1192" s="90"/>
      <c r="AK1192" s="90"/>
      <c r="AL1192" s="90"/>
      <c r="AM1192" s="90"/>
      <c r="AN1192" s="90"/>
      <c r="AO1192" s="90"/>
    </row>
    <row r="1193" spans="1:41" ht="15" customHeight="1" x14ac:dyDescent="0.25">
      <c r="A1193" s="90"/>
      <c r="B1193" s="58" t="s">
        <v>2327</v>
      </c>
      <c r="C1193" s="67" t="s">
        <v>2328</v>
      </c>
      <c r="D1193" s="67" t="s">
        <v>2329</v>
      </c>
      <c r="E1193" s="63">
        <v>10022</v>
      </c>
      <c r="F1193" s="55">
        <v>781</v>
      </c>
      <c r="G1193" s="30">
        <v>1.16016E-4</v>
      </c>
      <c r="H1193" s="55">
        <v>9241</v>
      </c>
      <c r="I1193" s="30">
        <v>1.5187229999999999E-4</v>
      </c>
      <c r="J1193" s="66">
        <v>0.76390529819999997</v>
      </c>
      <c r="K1193" s="35"/>
      <c r="L1193" s="90"/>
      <c r="M1193" s="90"/>
      <c r="N1193" s="90"/>
      <c r="O1193" s="90"/>
      <c r="P1193" s="90"/>
      <c r="Q1193" s="90"/>
      <c r="R1193" s="90"/>
      <c r="S1193" s="90"/>
      <c r="T1193" s="90"/>
      <c r="U1193" s="90"/>
      <c r="V1193" s="90"/>
      <c r="W1193" s="90"/>
      <c r="X1193" s="90"/>
      <c r="Y1193" s="90"/>
      <c r="Z1193" s="90"/>
      <c r="AA1193" s="90"/>
      <c r="AB1193" s="90"/>
      <c r="AC1193" s="90"/>
      <c r="AD1193" s="90"/>
      <c r="AE1193" s="90"/>
      <c r="AF1193" s="90"/>
      <c r="AG1193" s="90"/>
      <c r="AH1193" s="90"/>
      <c r="AI1193" s="90"/>
      <c r="AJ1193" s="90"/>
      <c r="AK1193" s="90"/>
      <c r="AL1193" s="90"/>
      <c r="AM1193" s="90"/>
      <c r="AN1193" s="90"/>
      <c r="AO1193" s="90"/>
    </row>
  </sheetData>
  <autoFilter ref="B7:J949">
    <sortState ref="B8:J1193">
      <sortCondition descending="1" ref="E7:E949"/>
    </sortState>
  </autoFilter>
  <mergeCells count="3">
    <mergeCell ref="F5:G5"/>
    <mergeCell ref="H5:I5"/>
    <mergeCell ref="J5:J6"/>
  </mergeCells>
  <hyperlinks>
    <hyperlink ref="B2" location="Overview!A1" display="Overview"/>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Sheet1</vt:lpstr>
      <vt:lpstr>Methodology</vt:lpstr>
      <vt:lpstr>Trajectories Table 1</vt:lpstr>
      <vt:lpstr>Preceding Location Summary</vt:lpstr>
      <vt:lpstr>Preceding Location POA</vt:lpstr>
      <vt:lpstr>Preceding Location Severity</vt:lpstr>
      <vt:lpstr>OP HCPCS Sepsis</vt:lpstr>
      <vt:lpstr>OP HCPCS POA</vt:lpstr>
      <vt:lpstr>Prof HCPCS Sepsis</vt:lpstr>
      <vt:lpstr>Prof HCPCS POA</vt:lpstr>
      <vt:lpstr>Number of Days Prof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Aathira Santhosh</dc:creator>
  <cp:lastModifiedBy>Administrator</cp:lastModifiedBy>
  <dcterms:created xsi:type="dcterms:W3CDTF">2019-04-05T18:26:20Z</dcterms:created>
  <dcterms:modified xsi:type="dcterms:W3CDTF">2020-01-09T13:45:58Z</dcterms:modified>
</cp:coreProperties>
</file>