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50" activeTab="21"/>
  </bookViews>
  <sheets>
    <sheet name="Methodology" sheetId="2" r:id="rId1"/>
    <sheet name="FFS_IP_reg_data" sheetId="4" r:id="rId2"/>
    <sheet name="FFS_IP_qqplot_data" sheetId="35" state="hidden" r:id="rId3"/>
    <sheet name="FFS_IP_reg_models" sheetId="18" r:id="rId4"/>
    <sheet name="FFS_IP_projections" sheetId="8" r:id="rId5"/>
    <sheet name="FFS_SNF_reg_data" sheetId="9" r:id="rId6"/>
    <sheet name="FFS_SNF_qqplot_data" sheetId="36" state="hidden" r:id="rId7"/>
    <sheet name="FFS_SNF_reg_models" sheetId="19" r:id="rId8"/>
    <sheet name="FFS_SNF_projections" sheetId="11" r:id="rId9"/>
    <sheet name="FFS_MA_IP_reg_data" sheetId="12" r:id="rId10"/>
    <sheet name="FFS_MA_IP_qqplot_data" sheetId="37" state="hidden" r:id="rId11"/>
    <sheet name="FFS_MA_IP_reg_models" sheetId="20" r:id="rId12"/>
    <sheet name="FFS_MA_IP_projections" sheetId="14" r:id="rId13"/>
    <sheet name="FFS_MA_SNF_reg_data" sheetId="15" r:id="rId14"/>
    <sheet name="FFS_MA_SNF_qqplot_data" sheetId="38" state="hidden" r:id="rId15"/>
    <sheet name="FFS_MA_SNF_reg_models" sheetId="21" r:id="rId16"/>
    <sheet name="FFS_MA_SNF_projections" sheetId="17" r:id="rId17"/>
    <sheet name="FFS_MA_IP_SNF_reg_data" sheetId="39" r:id="rId18"/>
    <sheet name="FFS_MA_IP_SNF_qqplot_data" sheetId="43" state="hidden" r:id="rId19"/>
    <sheet name="FFS_MA_IP_SNF_reg_models" sheetId="40" r:id="rId20"/>
    <sheet name="FFS_MA_IP_SNF_reg_plots" sheetId="41" r:id="rId21"/>
    <sheet name="FFS_MA_IP_SNF_projections" sheetId="42" r:id="rId22"/>
  </sheets>
  <definedNames>
    <definedName name="_xlnm._FilterDatabase" localSheetId="4" hidden="1">FFS_IP_projections!$B$8:$O$8</definedName>
    <definedName name="_xlnm._FilterDatabase" localSheetId="2" hidden="1">FFS_IP_qqplot_data!$B$8:$G$8</definedName>
    <definedName name="_xlnm._FilterDatabase" localSheetId="1" hidden="1">FFS_IP_reg_data!$B$8:$K$8</definedName>
    <definedName name="_xlnm._FilterDatabase" localSheetId="12" hidden="1">FFS_MA_IP_projections!$B$8:$L$8</definedName>
    <definedName name="_xlnm._FilterDatabase" localSheetId="10" hidden="1">FFS_MA_IP_qqplot_data!$B$8:$G$8</definedName>
    <definedName name="_xlnm._FilterDatabase" localSheetId="9" hidden="1">FFS_MA_IP_reg_data!$B$8:$K$8</definedName>
    <definedName name="_xlnm._FilterDatabase" localSheetId="21" hidden="1">FFS_MA_IP_SNF_projections!$B$8:$L$8</definedName>
    <definedName name="_xlnm._FilterDatabase" localSheetId="18" hidden="1">FFS_MA_IP_SNF_qqplot_data!$B$8:$G$8</definedName>
    <definedName name="_xlnm._FilterDatabase" localSheetId="17" hidden="1">FFS_MA_IP_SNF_reg_data!$B$8:$K$8</definedName>
    <definedName name="_xlnm._FilterDatabase" localSheetId="16" hidden="1">FFS_MA_SNF_projections!$B$8:$L$8</definedName>
    <definedName name="_xlnm._FilterDatabase" localSheetId="14" hidden="1">FFS_MA_SNF_qqplot_data!$B$8:$G$8</definedName>
    <definedName name="_xlnm._FilterDatabase" localSheetId="13" hidden="1">FFS_MA_SNF_reg_data!$B$8:$K$8</definedName>
    <definedName name="_xlnm._FilterDatabase" localSheetId="8" hidden="1">FFS_SNF_projections!$B$8:$O$8</definedName>
    <definedName name="_xlnm._FilterDatabase" localSheetId="6" hidden="1">FFS_SNF_qqplot_data!$B$8:$G$8</definedName>
    <definedName name="_xlnm._FilterDatabase" localSheetId="5" hidden="1">FFS_SNF_reg_data!$B$8:$K$8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<sst xmlns="http://schemas.openxmlformats.org/spreadsheetml/2006/main" count="700" uniqueCount="165">
  <si>
    <t>Overview</t>
  </si>
  <si>
    <t>Methodology</t>
  </si>
  <si>
    <t xml:space="preserve">Data </t>
  </si>
  <si>
    <t>Data Types</t>
  </si>
  <si>
    <t>Enrollment Data Through</t>
  </si>
  <si>
    <t>Claims Data Through</t>
  </si>
  <si>
    <t>Definitions</t>
  </si>
  <si>
    <t>Month</t>
  </si>
  <si>
    <t>Payment</t>
  </si>
  <si>
    <t>Model</t>
  </si>
  <si>
    <r>
      <t>Adjusted R</t>
    </r>
    <r>
      <rPr>
        <b/>
        <vertAlign val="superscript"/>
        <sz val="10"/>
        <color theme="1"/>
        <rFont val="Arial"/>
        <family val="2"/>
      </rPr>
      <t>2</t>
    </r>
  </si>
  <si>
    <t>Residual</t>
  </si>
  <si>
    <t>Studentized residual</t>
  </si>
  <si>
    <t>Running 12-month payment sum</t>
  </si>
  <si>
    <t>Predicted running 12-month payment sum</t>
  </si>
  <si>
    <t>Predicted payment</t>
  </si>
  <si>
    <t>Model 1: Regress 12-month payment sum on month</t>
  </si>
  <si>
    <t>Training Data (1/2012 - 4/2017)</t>
  </si>
  <si>
    <t>Test Data (5/2017 - 4/2018)</t>
  </si>
  <si>
    <t>Month number</t>
  </si>
  <si>
    <t>Variable</t>
  </si>
  <si>
    <t>Estimate</t>
  </si>
  <si>
    <t>Standard Error</t>
  </si>
  <si>
    <t>t value</t>
  </si>
  <si>
    <t>Prob &gt; |t|</t>
  </si>
  <si>
    <t>Test RMSE / Training RMSE</t>
  </si>
  <si>
    <r>
      <t>RMSE</t>
    </r>
    <r>
      <rPr>
        <b/>
        <vertAlign val="superscript"/>
        <sz val="10"/>
        <color rgb="FFC00000"/>
        <rFont val="Arial"/>
        <family val="2"/>
      </rPr>
      <t>1</t>
    </r>
  </si>
  <si>
    <r>
      <rPr>
        <vertAlign val="superscript"/>
        <sz val="10"/>
        <color rgb="FFC00000"/>
        <rFont val="Arial"/>
        <family val="2"/>
      </rPr>
      <t>1</t>
    </r>
    <r>
      <rPr>
        <sz val="10"/>
        <color theme="1"/>
        <rFont val="Arial"/>
        <family val="2"/>
      </rPr>
      <t xml:space="preserve"> The RMSE for Model 3 has been multiplied by a factor of sqrt(12) to make it comparable to the RMSE for the running 12-month payment sums.</t>
    </r>
  </si>
  <si>
    <r>
      <rPr>
        <vertAlign val="superscript"/>
        <sz val="10"/>
        <color rgb="FFC00000"/>
        <rFont val="Arial"/>
        <family val="2"/>
      </rPr>
      <t>3</t>
    </r>
    <r>
      <rPr>
        <sz val="10"/>
        <color theme="1"/>
        <rFont val="Arial"/>
        <family val="2"/>
      </rPr>
      <t xml:space="preserve"> This is estimated by multiplying the FFS IP payment projection by 1.5.</t>
    </r>
  </si>
  <si>
    <t>Projection</t>
  </si>
  <si>
    <t>95% Lower bound</t>
  </si>
  <si>
    <t>95% Upper bound</t>
  </si>
  <si>
    <r>
      <t>2019 FFS IP Payment Projections</t>
    </r>
    <r>
      <rPr>
        <b/>
        <vertAlign val="superscript"/>
        <sz val="10"/>
        <color rgb="FFC00000"/>
        <rFont val="Arial"/>
        <family val="2"/>
      </rPr>
      <t>2</t>
    </r>
  </si>
  <si>
    <r>
      <t>2019 FFS IP Payment Projections</t>
    </r>
    <r>
      <rPr>
        <b/>
        <vertAlign val="superscript"/>
        <sz val="10"/>
        <color rgb="FFC00000"/>
        <rFont val="Arial"/>
        <family val="2"/>
      </rPr>
      <t xml:space="preserve">2 </t>
    </r>
    <r>
      <rPr>
        <b/>
        <sz val="10"/>
        <color theme="1"/>
        <rFont val="Arial"/>
        <family val="2"/>
      </rPr>
      <t>/ 2017 FFS IP Payment</t>
    </r>
  </si>
  <si>
    <r>
      <t>2019 FFS + MA IP Payment Projections</t>
    </r>
    <r>
      <rPr>
        <b/>
        <vertAlign val="superscript"/>
        <sz val="10"/>
        <color rgb="FFC00000"/>
        <rFont val="Arial"/>
        <family val="2"/>
      </rPr>
      <t>3</t>
    </r>
  </si>
  <si>
    <t>Interpretation</t>
  </si>
  <si>
    <t>FFS IP prediction comparison</t>
  </si>
  <si>
    <t>FFS SNF prediction comparison</t>
  </si>
  <si>
    <t>FFS and MA SNF prediction comparison</t>
  </si>
  <si>
    <r>
      <t>2019 FFS SNF Payment Projections</t>
    </r>
    <r>
      <rPr>
        <b/>
        <vertAlign val="superscript"/>
        <sz val="10"/>
        <color rgb="FFC00000"/>
        <rFont val="Arial"/>
        <family val="2"/>
      </rPr>
      <t>2</t>
    </r>
  </si>
  <si>
    <r>
      <t>2019 FFS SNF Payment Projections</t>
    </r>
    <r>
      <rPr>
        <b/>
        <vertAlign val="superscript"/>
        <sz val="10"/>
        <color rgb="FFC00000"/>
        <rFont val="Arial"/>
        <family val="2"/>
      </rPr>
      <t xml:space="preserve">2 </t>
    </r>
    <r>
      <rPr>
        <b/>
        <sz val="10"/>
        <color theme="1"/>
        <rFont val="Arial"/>
        <family val="2"/>
      </rPr>
      <t>/ 2017 FFS SNF Payment</t>
    </r>
  </si>
  <si>
    <t>FFS and MA IP prediction comparison</t>
  </si>
  <si>
    <r>
      <t>2019 FFS and MA IP Payment Projections</t>
    </r>
    <r>
      <rPr>
        <b/>
        <vertAlign val="superscript"/>
        <sz val="10"/>
        <color rgb="FFC00000"/>
        <rFont val="Arial"/>
        <family val="2"/>
      </rPr>
      <t>2</t>
    </r>
  </si>
  <si>
    <r>
      <t>2019 FFS and MA IP Payment Projections</t>
    </r>
    <r>
      <rPr>
        <b/>
        <vertAlign val="superscript"/>
        <sz val="10"/>
        <color rgb="FFC00000"/>
        <rFont val="Arial"/>
        <family val="2"/>
      </rPr>
      <t xml:space="preserve">2 </t>
    </r>
    <r>
      <rPr>
        <b/>
        <sz val="10"/>
        <color theme="1"/>
        <rFont val="Arial"/>
        <family val="2"/>
      </rPr>
      <t>/ 2017 FFS and MA IP Payment</t>
    </r>
  </si>
  <si>
    <r>
      <t>2019 FFS and MA SNF Payment Projections</t>
    </r>
    <r>
      <rPr>
        <b/>
        <vertAlign val="superscript"/>
        <sz val="10"/>
        <color rgb="FFC00000"/>
        <rFont val="Arial"/>
        <family val="2"/>
      </rPr>
      <t>2</t>
    </r>
  </si>
  <si>
    <r>
      <t>2019 FFS and MA SNF Payment Projections</t>
    </r>
    <r>
      <rPr>
        <b/>
        <vertAlign val="superscript"/>
        <sz val="10"/>
        <color rgb="FFC00000"/>
        <rFont val="Arial"/>
        <family val="2"/>
      </rPr>
      <t xml:space="preserve">2 </t>
    </r>
    <r>
      <rPr>
        <b/>
        <sz val="10"/>
        <color theme="1"/>
        <rFont val="Arial"/>
        <family val="2"/>
      </rPr>
      <t>/ 2017 FFS and MA SNF Payment</t>
    </r>
  </si>
  <si>
    <t>Model 1</t>
  </si>
  <si>
    <t>Model 2</t>
  </si>
  <si>
    <t>Model 3</t>
  </si>
  <si>
    <t>Residual data for normal Q-Q plots</t>
  </si>
  <si>
    <t>Quantile z-score</t>
  </si>
  <si>
    <t>FFS IP payment Q-Q plot data</t>
  </si>
  <si>
    <t>FFS SNF payment Q-Q plot data</t>
  </si>
  <si>
    <t>FFS and MA IP payment Q-Q plot data</t>
  </si>
  <si>
    <t>FFS and MA SNF payment Q-Q plot data</t>
  </si>
  <si>
    <t>CWF IP, OP, and SNF claims</t>
  </si>
  <si>
    <r>
      <rPr>
        <vertAlign val="superscript"/>
        <sz val="10"/>
        <color rgb="FFC00000"/>
        <rFont val="Arial"/>
        <family val="2"/>
      </rPr>
      <t>2</t>
    </r>
    <r>
      <rPr>
        <vertAlign val="superscript"/>
        <sz val="10"/>
        <color theme="1"/>
        <rFont val="Arial"/>
        <family val="2"/>
      </rPr>
      <t xml:space="preserve"> </t>
    </r>
    <r>
      <rPr>
        <sz val="10"/>
        <color theme="1"/>
        <rFont val="Arial"/>
        <family val="2"/>
      </rPr>
      <t>95%</t>
    </r>
    <r>
      <rPr>
        <vertAlign val="superscript"/>
        <sz val="10"/>
        <color theme="1"/>
        <rFont val="Arial"/>
        <family val="2"/>
      </rPr>
      <t xml:space="preserve"> </t>
    </r>
    <r>
      <rPr>
        <sz val="10"/>
        <color theme="1"/>
        <rFont val="Arial"/>
        <family val="2"/>
      </rPr>
      <t>Prediction intervals are reported for Models 1 and 3, whereas a 95% forecast interval is reported for Model 2. Note that the reported intervals for Model 1 and Model 2 are expected to underestimate the actual prediction intervals due to the correlations in the errors in Model 1 and due to the assumption that the estimated model is the true model in the calculation of the forecast interval for Model 2.</t>
    </r>
  </si>
  <si>
    <t>FFS and MA IP and SNF payment Q-Q plot data</t>
  </si>
  <si>
    <t>FFS and MA IP and SNF prediction comparison</t>
  </si>
  <si>
    <r>
      <t>2019 FFS and MA IP and SNF Payment Projections</t>
    </r>
    <r>
      <rPr>
        <b/>
        <vertAlign val="superscript"/>
        <sz val="10"/>
        <color rgb="FFC00000"/>
        <rFont val="Arial"/>
        <family val="2"/>
      </rPr>
      <t>2</t>
    </r>
  </si>
  <si>
    <r>
      <t>2019 FFS and MA IP and SNF Payment Projections</t>
    </r>
    <r>
      <rPr>
        <b/>
        <vertAlign val="superscript"/>
        <sz val="10"/>
        <color rgb="FFC00000"/>
        <rFont val="Arial"/>
        <family val="2"/>
      </rPr>
      <t xml:space="preserve">2 </t>
    </r>
    <r>
      <rPr>
        <b/>
        <sz val="10"/>
        <color theme="1"/>
        <rFont val="Arial"/>
        <family val="2"/>
      </rPr>
      <t>/ 2017 FFS and MA IP and SNF Payment</t>
    </r>
  </si>
  <si>
    <t>IP stays</t>
  </si>
  <si>
    <t>IP stays are defined by IP paid claims that share the same beneficiary, admission date, and provider. The discharge date, through date, diagnoses, and procedure information for the stay were taken from the most recent claim, while the admission date information was taken from the earliest claim associated with the stay.</t>
  </si>
  <si>
    <t xml:space="preserve">IP stays with sepsis  </t>
  </si>
  <si>
    <t>Sepsis stays were identified by the presence of sepsis DGNs listed on the last claim in the IP stay. The following three sets of sepsis DGNs were used to identify sepsis stays:</t>
  </si>
  <si>
    <t>1. "ICD-9"- Sepsis defined using ICD-9 codes</t>
  </si>
  <si>
    <t>The following ICD-9 codes were used:</t>
  </si>
  <si>
    <t xml:space="preserve">038, 995.91, 995.92, and 785.52 </t>
  </si>
  <si>
    <t>2. "ICD-10 crosswalk"- Sepsis defined using ICD-10 codes obtained using the GEMs for the ICD-9 codes above</t>
  </si>
  <si>
    <t>The following ICD-10 codes were used:</t>
  </si>
  <si>
    <t>A409, A412, A4101 A4102, A411, A403, A414, A4150, A413, A4151, A4152, A4153, A4159, A4189, A419, A419, R6520, R6521</t>
  </si>
  <si>
    <t>3. "ICD-10 SEP-1 metric"- Sepsis defined using ICD-10 codes for the SEP-1 metric</t>
  </si>
  <si>
    <t>A021, A227, A267, A327, A400, A401, A403, A408, A409, A4101, A4102, A411, A412, A413, A414, A4150, A4151, A4152, A4153, A4159, A4181, A4189, A419, A427, A5486, B377, R6520, R6521</t>
  </si>
  <si>
    <t>Mortality Rates</t>
  </si>
  <si>
    <t>Mortality rates are defined as the rate of IP sepsis stays that resulted in death after the patient was discharged from the facility. Mortality rates are computed for a 1-week, 6-month, 1-year and 3-year lookforward period from the patient's discharge date.</t>
  </si>
  <si>
    <t>Sepsis Stays with ER</t>
  </si>
  <si>
    <t>Sepsis stays with ER are defined as stays that have '045' as the first 3 digits of their revenue center code and a 0, 1, 2, 6 or 9 as the 4th digit of their revenue center code as reported on the most recent claim associated with the sepsis stay. If a valid ER revenue center code was not found on a sepsis stay, then we check for ER OP claims with a through date 3 days prior to the beneficiary's IP sepsis stay admission.</t>
  </si>
  <si>
    <t>Total Payment</t>
  </si>
  <si>
    <t>Total payment was computed by adding the IP stay payment and when applicable, the payment from the most recent ER OP claim with a through date 3 days prior to the beneficiary's IP sepsis stay admission.</t>
  </si>
  <si>
    <t>Fee For Service (FFS) IP Stays</t>
  </si>
  <si>
    <t>IP stays are considered FFS IP stays if the beneficiary was enrolled in Medicare Part A and Part B, but not Part C for the month of their IP admission. We only count paid IP claims for FFS beneficiaries.</t>
  </si>
  <si>
    <t>Medicare Advantage (MA) IP Stays</t>
  </si>
  <si>
    <t>IP stays are considered MA IP stays if they are not FFS IP stays and if their associated claims contain a related condition code equal to "04". Note that we count both paid and unpaid shadow-billed IP claims for MA beneficiaries.</t>
  </si>
  <si>
    <t>Estimated MA Payments</t>
  </si>
  <si>
    <t xml:space="preserve">MA payments for IP sepsis stays are assigned hierarchically as follows: 
</t>
  </si>
  <si>
    <t>1. Based on the DRG, admission month, and 1-week mortality status (either death within 1 week of discharge or survival) for the MA IP sepsis stay, we assign a payment equal to the average FFS payment for that DRG, admission month, and 1-week mortality group.</t>
  </si>
  <si>
    <t>2. If data for #1 is not available, we assign a payment equal to the average FFS payment for the same DRG and 1-week mortality group.</t>
  </si>
  <si>
    <t>3. If data for #1 and #2 is not available, we assign a payment equal to the average FFS payment for the same 1-week mortality group.</t>
  </si>
  <si>
    <t>MA payments for subsequent SNF stays are assigned by assuming that the proportion of SNF stays is the same as that for the FFS group and also that the average payment for MA SNF stays are the same as the FFS SNF stays.</t>
  </si>
  <si>
    <t>Payment Calculations</t>
  </si>
  <si>
    <t>Payment Models</t>
  </si>
  <si>
    <t>Dependent variable: 12-month payment sum</t>
  </si>
  <si>
    <t>Fit parameters: intercept and slope terms</t>
  </si>
  <si>
    <t>Independent variable: month number (starting at 0 for the 12-month payment sum including Feb. 2010 - Jan. 2011)</t>
  </si>
  <si>
    <t>Dependent variable: monthly payment</t>
  </si>
  <si>
    <t>Independent variables: month number (starting at 0 for the monthly payment in Jan. 2012) and a seasonal term, Cos[ month number x (2 pi / 12) ]</t>
  </si>
  <si>
    <t>Fit parameters: intercept, linear slope, and seasonal trend terms</t>
  </si>
  <si>
    <t>FFS IP sepsis payment regression data</t>
  </si>
  <si>
    <t>Table 1. FFS IP predicted sepsis payments and residuals for the three models</t>
  </si>
  <si>
    <t>FFS SNF sepsis payment regression data</t>
  </si>
  <si>
    <t>Table 4. FFS SNF predicted sepsis payments and residuals for the three models</t>
  </si>
  <si>
    <t>Table 7. FFS and MA IP predicted sepsis payments and residuals for the three models</t>
  </si>
  <si>
    <t>FFS and MA IP sepsis payment regression data</t>
  </si>
  <si>
    <t>FFS and MA SNF sepsis payment regression data</t>
  </si>
  <si>
    <t>Table 10. FFS and MA SNF predicted sepsis payments and residuals for the three models</t>
  </si>
  <si>
    <t>FFS IP sepsis payment regression model parameters</t>
  </si>
  <si>
    <t>Table 2.1. Fitted parameters for FFS IP sepsis payment model 1 (regress 12-month payment sum on month)</t>
  </si>
  <si>
    <t>FFS SNF sepsis payment regression model parameters</t>
  </si>
  <si>
    <t>Table 5.1. Fitted parameters for FFS SNF sepsis payment model 1 (regress 12-month payment sum on month)</t>
  </si>
  <si>
    <t>FFS and MA IP sepsis payment regression model parameters</t>
  </si>
  <si>
    <t>Table 8.1. Fitted parameters for FFS and MA IP sepsis payment model 1 (regress 12-month payment sum on month)</t>
  </si>
  <si>
    <t>FFS and MA SNF sepsis payment regression model parameters</t>
  </si>
  <si>
    <t>Table 11.1. Fitted parameters for FFS and MA SNF sepsis payment model 1 (regress 12-month payment sum on month)</t>
  </si>
  <si>
    <t>FFS and MA IP and SNF sepsis payment regression data</t>
  </si>
  <si>
    <t>Table 13. FFS and MA IP and SNF predicted sepsis payments and residuals for the three models</t>
  </si>
  <si>
    <t>FFS and MA IP and SNF sepsis payment regression model parameters</t>
  </si>
  <si>
    <t>Table 14.1. Fitted parameters for FFS and MA IP and SNF sepsis payment model 1 (regress 12-month payment sum on month)</t>
  </si>
  <si>
    <t>Table 14.2. Fitted parameters for FFS and MA IP and SNF sepsis payment model 2 (regress 12-month payment sum on the 12-month payment sum from the prior month)</t>
  </si>
  <si>
    <t>Table 14.3. Fitted parameters for FFS and MA IP and SNF sepsis payment model 3 (regress monthly payment on month with seasonal adjustment)</t>
  </si>
  <si>
    <t>FFS and MA IP and SNF sepsis payment regression plots</t>
  </si>
  <si>
    <t>Table 3. Comparison of model predictions for FFS IP sepsis payments in general and for 2019</t>
  </si>
  <si>
    <t>Table 6.  Comparison of model predictions for FFS SNF sepsis payments in general and for 2019</t>
  </si>
  <si>
    <t>Table 9.  Comparison of model predictions for FFS and MA IP sepsis payments in general and for 2019</t>
  </si>
  <si>
    <t>Table 12.  Comparison of model predictions for FFS and MA SNF sepsis payments in general and for 2019</t>
  </si>
  <si>
    <t>Table 15.  Comparison of model predictions for FFS and MA IP and SNF sepsis payments in general and for 2019</t>
  </si>
  <si>
    <t xml:space="preserve">- </t>
  </si>
  <si>
    <t xml:space="preserve">Intercept </t>
  </si>
  <si>
    <t xml:space="preserve">&lt;.0001 </t>
  </si>
  <si>
    <t xml:space="preserve">The predicted 12-month payment sum ending on month 0 (Feb. 2010 - Jan. 2011) is about 17 billion dollars. </t>
  </si>
  <si>
    <t xml:space="preserve">Month_number </t>
  </si>
  <si>
    <t xml:space="preserve">If we move forward one month, the 12-month running payment sum increases by about 70 million dollars. </t>
  </si>
  <si>
    <t xml:space="preserve">The predicted payment in month 0 (Jan. 2012) is about 1.6 billion dollars (the sum of the intercept and cos_month_number estimates). </t>
  </si>
  <si>
    <t xml:space="preserve">After accounting for seasonal variation, monthly payments increase by about 5.7 million dollars from one month to the next. </t>
  </si>
  <si>
    <t xml:space="preserve">Cos_month_number </t>
  </si>
  <si>
    <t xml:space="preserve">Monthly payments have seasonal variation (peaks in Jan, troughs in July) which results in payments fluctuating up to about +/- 120 million dollars around the linear trend. </t>
  </si>
  <si>
    <t xml:space="preserve">The predicted 12-month payment sum ending on month 0 (Feb. 2010 - Jan. 2011) is about 4 billion dollars. </t>
  </si>
  <si>
    <t xml:space="preserve">If we move forward one month, the 12-month running payment sum increases by about 26 million dollars. </t>
  </si>
  <si>
    <t xml:space="preserve">The predicted payment in month 0 (Jan. 2012) is about 0.4 billion dollars (the sum of the intercept and cos_month_number estimates). </t>
  </si>
  <si>
    <t xml:space="preserve">After accounting for seasonal variation, monthly payments increase by about 2.1 million dollars from one month to the next. </t>
  </si>
  <si>
    <t xml:space="preserve">Monthly payments have seasonal variation (peaks in Jan, troughs in July) which results in payments fluctuating up to about +/- 30 million dollars around the linear trend. </t>
  </si>
  <si>
    <t xml:space="preserve">The predicted 12-month payment sum ending on month 0 (Feb. 2010 - Jan. 2011) is about 20 billion dollars. </t>
  </si>
  <si>
    <t xml:space="preserve">If we move forward one month, the 12-month running payment sum increases by about 161 million dollars. </t>
  </si>
  <si>
    <t xml:space="preserve">The predicted payment in month 0 (Jan. 2012) is about 1.9 billion dollars (the sum of the intercept and cos_month_number estimates). </t>
  </si>
  <si>
    <t xml:space="preserve">After accounting for seasonal variation, monthly payments increase by about 13.3 million dollars from one month to the next. </t>
  </si>
  <si>
    <t xml:space="preserve">Monthly payments have seasonal variation (peaks in Jan, troughs in July) which results in payments fluctuating up to about +/- 160 million dollars around the linear trend. </t>
  </si>
  <si>
    <t xml:space="preserve">The predicted 12-month payment sum ending on month 0 (Feb. 2010 - Jan. 2011) is about 5 billion dollars. </t>
  </si>
  <si>
    <t xml:space="preserve">If we move forward one month, the 12-month running payment sum increases by about 48 million dollars. </t>
  </si>
  <si>
    <t xml:space="preserve">After accounting for seasonal variation, monthly payments increase by about 3.9 million dollars from one month to the next. </t>
  </si>
  <si>
    <t xml:space="preserve">Monthly payments have seasonal variation (peaks in Jan, troughs in July) which results in payments fluctuating up to about +/- 40 million dollars around the linear trend. </t>
  </si>
  <si>
    <t xml:space="preserve">The predicted 12-month payment sum ending on month 0 (Feb. 2010 - Jan. 2011) is about 25 billion dollars. </t>
  </si>
  <si>
    <t xml:space="preserve">If we move forward one month, the 12-month running payment sum increases by about 209 million dollars. </t>
  </si>
  <si>
    <t xml:space="preserve">IP_SNF_pmt_w_MA_sum_lag1 </t>
  </si>
  <si>
    <t xml:space="preserve">The 12-month payment sum increases by about 0.59% from one month to the next. </t>
  </si>
  <si>
    <t xml:space="preserve">The predicted payment in month 0 (Jan. 2012) is about 2.4 billion dollars (the sum of the intercept and cos_month_number estimates). </t>
  </si>
  <si>
    <t xml:space="preserve">After accounting for seasonal variation, monthly payments increase by about 17.2 million dollars from one month to the next. </t>
  </si>
  <si>
    <t xml:space="preserve">Monthly payments have seasonal variation (peaks in Jan, troughs in July) which results in payments fluctuating up to about +/- 200 million dollars around the linear trend. </t>
  </si>
  <si>
    <t>Input IP and SNF payment data for the FFS and MA populations comes from the "P1_Costs_Episodes_All_2019_04_02.xlsx" workbook. IP stay payments include ER payments from both IP and OP claims and MA payments are estimated using DRGs and average FFS payments as discussed in the Definitions section below.</t>
  </si>
  <si>
    <t>Model 2: Regress monthly payment on month with seasonal adjustment</t>
  </si>
  <si>
    <t>Table 2.2. Fitted parameters for FFS IP sepsis payment model 3 (regress monthly payment on month with seasonal adjustment)</t>
  </si>
  <si>
    <r>
      <rPr>
        <vertAlign val="superscript"/>
        <sz val="10"/>
        <color rgb="FFC00000"/>
        <rFont val="Arial"/>
        <family val="2"/>
      </rPr>
      <t>1</t>
    </r>
    <r>
      <rPr>
        <sz val="10"/>
        <color theme="1"/>
        <rFont val="Arial"/>
        <family val="2"/>
      </rPr>
      <t xml:space="preserve"> The RMSE for Model 2 has been multiplied by a factor of sqrt(12) to make it comparable to the RMSE for the running 12-month payment sums.</t>
    </r>
  </si>
  <si>
    <r>
      <rPr>
        <vertAlign val="superscript"/>
        <sz val="10"/>
        <color rgb="FFC00000"/>
        <rFont val="Arial"/>
        <family val="2"/>
      </rPr>
      <t>2</t>
    </r>
    <r>
      <rPr>
        <vertAlign val="superscript"/>
        <sz val="10"/>
        <color theme="1"/>
        <rFont val="Arial"/>
        <family val="2"/>
      </rPr>
      <t xml:space="preserve"> </t>
    </r>
    <r>
      <rPr>
        <sz val="10"/>
        <color theme="1"/>
        <rFont val="Arial"/>
        <family val="2"/>
      </rPr>
      <t>95%</t>
    </r>
    <r>
      <rPr>
        <vertAlign val="superscript"/>
        <sz val="10"/>
        <color theme="1"/>
        <rFont val="Arial"/>
        <family val="2"/>
      </rPr>
      <t xml:space="preserve"> </t>
    </r>
    <r>
      <rPr>
        <sz val="10"/>
        <color theme="1"/>
        <rFont val="Arial"/>
        <family val="2"/>
      </rPr>
      <t>Prediction intervals are reported for Models 1 and 2. Note that the reported intervals for Model 1  are expected to underestimate the actual prediction intervals due to the correlations in the errors in Model 1</t>
    </r>
  </si>
  <si>
    <r>
      <t>2019 SNF FFS and MA Payment Projections</t>
    </r>
    <r>
      <rPr>
        <b/>
        <vertAlign val="superscript"/>
        <sz val="10"/>
        <color rgb="FFC00000"/>
        <rFont val="Arial"/>
        <family val="2"/>
      </rPr>
      <t>3</t>
    </r>
  </si>
  <si>
    <t>Table 5.2. Fitted parameters for FFS SNF sepsis payment model 2 (regress monthly payment on month with seasonal adjustment)</t>
  </si>
  <si>
    <t>Table 8.2. Fitted parameters for FFS and MA IP sepsis payment model 3 (regress monthly payment on month with seasonal adjustment)</t>
  </si>
  <si>
    <t>Table 11.2. Fitted parameters for FFS and MA SNF sepsis payment model 2 (regress monthly payment on month with seasonal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</si>
</sst>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0.0000"/>
    <numFmt numFmtId="166" formatCode="#,##0.000000"/>
    <numFmt numFmtId="167" formatCode="#,##0.000"/>
  </numFmts>
  <fonts count="22" x14ac:knownFonts="1">
    <font>
      <sz val="11"/>
      <color theme="1"/>
      <name val="Calibri"/>
      <family val="2"/>
      <scheme val="minor"/>
    </font>
    <font>
      <sz val="11"/>
      <color theme="0"/>
      <name val="Calibri"/>
      <family val="2"/>
      <scheme val="minor"/>
    </font>
    <font>
      <sz val="11"/>
      <color theme="0"/>
      <name val="Arial"/>
      <family val="2"/>
    </font>
    <font>
      <b/>
      <sz val="16"/>
      <color theme="0"/>
      <name val="Arial"/>
      <family val="2"/>
    </font>
    <font>
      <u/>
      <sz val="11"/>
      <color theme="10"/>
      <name val="Calibri"/>
      <family val="2"/>
      <scheme val="minor"/>
    </font>
    <font>
      <sz val="10"/>
      <color theme="1"/>
      <name val="Arial"/>
      <family val="2"/>
    </font>
    <font>
      <b/>
      <sz val="10"/>
      <color theme="0"/>
      <name val="Arial"/>
      <family val="2"/>
    </font>
    <font>
      <sz val="10"/>
      <name val="Arial"/>
      <family val="2"/>
    </font>
    <font>
      <i/>
      <sz val="10"/>
      <color theme="1"/>
      <name val="Arial"/>
      <family val="2"/>
    </font>
    <font>
      <i/>
      <sz val="12"/>
      <color theme="0"/>
      <name val="Arial"/>
      <family val="2"/>
    </font>
    <font>
      <sz val="10"/>
      <color theme="0"/>
      <name val="Arial"/>
      <family val="2"/>
    </font>
    <font>
      <b/>
      <sz val="10"/>
      <color theme="1"/>
      <name val="Arial"/>
      <family val="2"/>
    </font>
    <font>
      <u/>
      <sz val="10"/>
      <color theme="10"/>
      <name val="Arial"/>
      <family val="2"/>
    </font>
    <font>
      <sz val="16"/>
      <color theme="0"/>
      <name val="Arial"/>
      <family val="2"/>
    </font>
    <font>
      <i/>
      <sz val="16"/>
      <color theme="0"/>
      <name val="Arial"/>
      <family val="2"/>
    </font>
    <font>
      <i/>
      <sz val="10"/>
      <color theme="0"/>
      <name val="Arial"/>
      <family val="2"/>
    </font>
    <font>
      <u/>
      <sz val="10"/>
      <color rgb="FFFFFFFF"/>
      <name val="Arial"/>
      <family val="2"/>
    </font>
    <font>
      <b/>
      <vertAlign val="superscript"/>
      <sz val="10"/>
      <color theme="1"/>
      <name val="Arial"/>
      <family val="2"/>
    </font>
    <font>
      <vertAlign val="superscript"/>
      <sz val="10"/>
      <color theme="1"/>
      <name val="Arial"/>
      <family val="2"/>
    </font>
    <font>
      <b/>
      <vertAlign val="superscript"/>
      <sz val="10"/>
      <color rgb="FFC00000"/>
      <name val="Arial"/>
      <family val="2"/>
    </font>
    <font>
      <vertAlign val="superscript"/>
      <sz val="10"/>
      <color rgb="FFC00000"/>
      <name val="Arial"/>
      <family val="2"/>
    </font>
    <font>
      <b/>
      <sz val="10"/>
      <name val="Arial"/>
      <family val="2"/>
    </font>
  </fonts>
  <fills count="10">
    <fill>
      <patternFill patternType="none"/>
    </fill>
    <fill>
      <patternFill patternType="gray125"/>
    </fill>
    <fill>
      <patternFill patternType="solid">
        <fgColor theme="6"/>
      </patternFill>
    </fill>
    <fill>
      <patternFill patternType="solid">
        <fgColor rgb="FF11314B"/>
        <bgColor indexed="64"/>
      </patternFill>
    </fill>
    <fill>
      <patternFill patternType="solid">
        <fgColor theme="0" tint="-0.499984740745262"/>
        <bgColor indexed="64"/>
      </patternFill>
    </fill>
    <fill>
      <patternFill patternType="solid">
        <fgColor rgb="FF808080"/>
        <bgColor indexed="64"/>
      </patternFill>
    </fill>
    <fill>
      <patternFill patternType="solid">
        <fgColor rgb="FFD9D9D9"/>
        <bgColor indexed="64"/>
      </patternFill>
    </fill>
    <fill>
      <patternFill patternType="solid">
        <fgColor rgb="FFE1ECFF"/>
        <bgColor indexed="64"/>
      </patternFill>
    </fill>
    <fill>
      <patternFill patternType="solid">
        <fgColor rgb="FFF2F2F2"/>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theme="0" tint="-0.24994659260841701"/>
      </bottom>
      <diagonal/>
    </border>
    <border>
      <left style="hair">
        <color indexed="64"/>
      </left>
      <right style="thin">
        <color indexed="64"/>
      </right>
      <top style="thin">
        <color indexed="64"/>
      </top>
      <bottom style="hair">
        <color theme="0" tint="-0.24994659260841701"/>
      </bottom>
      <diagonal/>
    </border>
    <border>
      <left style="thin">
        <color indexed="64"/>
      </left>
      <right style="hair">
        <color indexed="64"/>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thin">
        <color indexed="64"/>
      </bottom>
      <diagonal/>
    </border>
    <border>
      <left style="hair">
        <color indexed="64"/>
      </left>
      <right/>
      <top style="hair">
        <color theme="0" tint="-0.24994659260841701"/>
      </top>
      <bottom style="thin">
        <color indexed="64"/>
      </bottom>
      <diagonal/>
    </border>
    <border>
      <left style="hair">
        <color indexed="64"/>
      </left>
      <right style="thin">
        <color indexed="64"/>
      </right>
      <top style="hair">
        <color theme="0" tint="-0.24994659260841701"/>
      </top>
      <bottom style="thin">
        <color indexed="64"/>
      </bottom>
      <diagonal/>
    </border>
    <border>
      <left style="thin">
        <color indexed="64"/>
      </left>
      <right style="hair">
        <color indexed="64"/>
      </right>
      <top style="hair">
        <color theme="0" tint="-0.24994659260841701"/>
      </top>
      <bottom style="thin">
        <color indexed="64"/>
      </bottom>
      <diagonal/>
    </border>
    <border>
      <left style="thin">
        <color indexed="64"/>
      </left>
      <right/>
      <top style="thin">
        <color indexed="64"/>
      </top>
      <bottom style="hair">
        <color theme="0" tint="-0.24994659260841701"/>
      </bottom>
      <diagonal/>
    </border>
    <border>
      <left style="thin">
        <color indexed="64"/>
      </left>
      <right/>
      <top style="hair">
        <color theme="0" tint="-0.24994659260841701"/>
      </top>
      <bottom style="hair">
        <color theme="0" tint="-0.24994659260841701"/>
      </bottom>
      <diagonal/>
    </border>
    <border>
      <left style="thin">
        <color indexed="64"/>
      </left>
      <right/>
      <top style="hair">
        <color theme="0" tint="-0.2499465926084170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theme="0" tint="-0.24994659260841701"/>
      </top>
      <bottom style="hair">
        <color theme="0" tint="-0.24994659260841701"/>
      </bottom>
      <diagonal/>
    </border>
    <border>
      <left style="thin">
        <color indexed="64"/>
      </left>
      <right style="hair">
        <color indexed="64"/>
      </right>
      <top style="thin">
        <color indexed="64"/>
      </top>
      <bottom style="hair">
        <color theme="0" tint="-0.24994659260841701"/>
      </bottom>
      <diagonal/>
    </border>
    <border>
      <left/>
      <right style="hair">
        <color indexed="64"/>
      </right>
      <top style="hair">
        <color theme="0" tint="-0.24994659260841701"/>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theme="0" tint="-0.24994659260841701"/>
      </bottom>
      <diagonal/>
    </border>
    <border>
      <left/>
      <right style="thin">
        <color indexed="64"/>
      </right>
      <top style="hair">
        <color theme="0" tint="-0.24994659260841701"/>
      </top>
      <bottom style="thin">
        <color indexed="64"/>
      </bottom>
      <diagonal/>
    </border>
    <border>
      <left style="hair">
        <color indexed="64"/>
      </left>
      <right style="hair">
        <color indexed="64"/>
      </right>
      <top style="thin">
        <color indexed="64"/>
      </top>
      <bottom style="hair">
        <color theme="0" tint="-0.24994659260841701"/>
      </bottom>
      <diagonal/>
    </border>
    <border>
      <left style="hair">
        <color indexed="64"/>
      </left>
      <right style="hair">
        <color indexed="64"/>
      </right>
      <top style="hair">
        <color theme="0" tint="-0.24994659260841701"/>
      </top>
      <bottom style="hair">
        <color theme="0" tint="-0.24994659260841701"/>
      </bottom>
      <diagonal/>
    </border>
    <border>
      <left style="hair">
        <color indexed="64"/>
      </left>
      <right style="hair">
        <color indexed="64"/>
      </right>
      <top style="hair">
        <color theme="0" tint="-0.24994659260841701"/>
      </top>
      <bottom style="thin">
        <color indexed="64"/>
      </bottom>
      <diagonal/>
    </border>
    <border>
      <left style="hair">
        <color indexed="64"/>
      </left>
      <right style="hair">
        <color indexed="64"/>
      </right>
      <top/>
      <bottom style="hair">
        <color theme="0" tint="-0.24994659260841701"/>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theme="0" tint="-0.24994659260841701"/>
      </top>
      <bottom style="hair">
        <color theme="0" tint="-0.24994659260841701"/>
      </bottom>
      <diagonal/>
    </border>
    <border>
      <left style="hair">
        <color indexed="64"/>
      </left>
      <right style="thin">
        <color indexed="64"/>
      </right>
      <top/>
      <bottom style="hair">
        <color theme="0" tint="-0.24994659260841701"/>
      </bottom>
      <diagonal/>
    </border>
    <border>
      <left style="thin">
        <color indexed="64"/>
      </left>
      <right style="hair">
        <color indexed="64"/>
      </right>
      <top/>
      <bottom style="hair">
        <color theme="0" tint="-0.2499465926084170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theme="0" tint="-0.24994659260841701"/>
      </bottom>
      <diagonal/>
    </border>
    <border>
      <left/>
      <right style="hair">
        <color indexed="64"/>
      </right>
      <top style="thin">
        <color indexed="64"/>
      </top>
      <bottom style="hair">
        <color theme="0" tint="-0.24994659260841701"/>
      </bottom>
      <diagonal/>
    </border>
  </borders>
  <cellStyleXfs count="3">
    <xf numFmtId="0" fontId="0" fillId="0" borderId="0"/>
    <xf numFmtId="0" fontId="1" fillId="2" borderId="0" applyNumberFormat="0" applyBorder="0" applyAlignment="0" applyProtection="0"/>
    <xf numFmtId="0" fontId="4" fillId="0" borderId="0" applyNumberFormat="0" applyFill="0" applyBorder="0" applyAlignment="0" applyProtection="0"/>
  </cellStyleXfs>
  <cellXfs count="186">
    <xf numFmtId="0" fontId="0" fillId="0" borderId="0" xfId="0"/>
    <xf numFmtId="0" fontId="2" fillId="3" borderId="0" xfId="0" applyFont="1" applyFill="1"/>
    <xf numFmtId="0" fontId="3" fillId="3" borderId="0" xfId="0" applyFont="1" applyFill="1"/>
    <xf numFmtId="0" fontId="5" fillId="0" borderId="0" xfId="0" applyFont="1"/>
    <xf numFmtId="0" fontId="5" fillId="0" borderId="0" xfId="0" applyFont="1" applyBorder="1"/>
    <xf numFmtId="0" fontId="3" fillId="3" borderId="0" xfId="0" applyFont="1" applyFill="1" applyAlignment="1">
      <alignment vertical="center"/>
    </xf>
    <xf numFmtId="0" fontId="2" fillId="3" borderId="0" xfId="0" applyFont="1" applyFill="1" applyAlignment="1">
      <alignment vertical="center"/>
    </xf>
    <xf numFmtId="0" fontId="9" fillId="3" borderId="0" xfId="0" applyFont="1" applyFill="1"/>
    <xf numFmtId="0" fontId="6" fillId="4" borderId="0" xfId="1" applyFont="1" applyFill="1" applyBorder="1" applyAlignment="1">
      <alignment vertical="center"/>
    </xf>
    <xf numFmtId="0" fontId="10" fillId="4" borderId="0" xfId="1" applyFont="1" applyFill="1" applyBorder="1" applyAlignment="1">
      <alignment vertical="center"/>
    </xf>
    <xf numFmtId="0" fontId="11" fillId="0" borderId="0" xfId="0" applyFont="1" applyBorder="1" applyAlignment="1">
      <alignment horizontal="left" vertical="top"/>
    </xf>
    <xf numFmtId="0" fontId="5" fillId="0" borderId="0" xfId="0" applyFont="1" applyBorder="1" applyAlignment="1">
      <alignment horizontal="left" vertical="top"/>
    </xf>
    <xf numFmtId="0" fontId="5" fillId="0" borderId="0" xfId="0" applyFont="1" applyBorder="1" applyAlignment="1">
      <alignment vertical="center"/>
    </xf>
    <xf numFmtId="0" fontId="6" fillId="5" borderId="0" xfId="1" applyFont="1" applyFill="1" applyBorder="1" applyAlignment="1">
      <alignment vertical="center"/>
    </xf>
    <xf numFmtId="0" fontId="10" fillId="5" borderId="0" xfId="1" applyFont="1" applyFill="1" applyBorder="1" applyAlignment="1">
      <alignment vertical="center"/>
    </xf>
    <xf numFmtId="0" fontId="8" fillId="0" borderId="0" xfId="0" applyFont="1"/>
    <xf numFmtId="0" fontId="12" fillId="0" borderId="0" xfId="2" applyFont="1" applyBorder="1" applyAlignment="1">
      <alignment vertical="center"/>
    </xf>
    <xf numFmtId="0" fontId="5" fillId="0" borderId="0" xfId="0" applyFont="1" applyAlignment="1">
      <alignment vertical="center"/>
    </xf>
    <xf numFmtId="0" fontId="5" fillId="0" borderId="0" xfId="0" applyFont="1" applyAlignment="1">
      <alignment vertical="top" wrapText="1"/>
    </xf>
    <xf numFmtId="0" fontId="5" fillId="0" borderId="0" xfId="0" applyFont="1" applyAlignment="1"/>
    <xf numFmtId="0" fontId="13" fillId="3" borderId="0" xfId="0" applyFont="1" applyFill="1"/>
    <xf numFmtId="0" fontId="14" fillId="3" borderId="0" xfId="0" applyFont="1" applyFill="1"/>
    <xf numFmtId="0" fontId="15" fillId="3" borderId="0" xfId="0" applyFont="1" applyFill="1"/>
    <xf numFmtId="0" fontId="16" fillId="3" borderId="0" xfId="2" applyFont="1" applyFill="1"/>
    <xf numFmtId="0" fontId="11" fillId="0" borderId="0" xfId="0" applyFont="1"/>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wrapText="1"/>
    </xf>
    <xf numFmtId="17" fontId="5" fillId="0" borderId="15" xfId="0" applyNumberFormat="1" applyFont="1" applyBorder="1" applyAlignment="1">
      <alignment horizontal="center"/>
    </xf>
    <xf numFmtId="0" fontId="11" fillId="7" borderId="18"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15" xfId="0" applyFont="1" applyFill="1" applyBorder="1" applyAlignment="1">
      <alignment horizontal="center" vertical="center"/>
    </xf>
    <xf numFmtId="0" fontId="11" fillId="8" borderId="20"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2" xfId="0" applyFont="1" applyFill="1" applyBorder="1" applyAlignment="1">
      <alignment horizontal="center" vertical="center"/>
    </xf>
    <xf numFmtId="0" fontId="11" fillId="8" borderId="25"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1" fillId="8" borderId="34" xfId="0" applyFont="1" applyFill="1" applyBorder="1" applyAlignment="1">
      <alignment horizontal="center" vertical="center"/>
    </xf>
    <xf numFmtId="164" fontId="5" fillId="0" borderId="20" xfId="0" applyNumberFormat="1" applyFont="1" applyBorder="1" applyAlignment="1">
      <alignment horizontal="left" indent="1"/>
    </xf>
    <xf numFmtId="164" fontId="5" fillId="0" borderId="28" xfId="0" applyNumberFormat="1" applyFont="1" applyBorder="1" applyAlignment="1">
      <alignment horizontal="left" indent="1"/>
    </xf>
    <xf numFmtId="164" fontId="5" fillId="0" borderId="9" xfId="0" applyNumberFormat="1" applyFont="1" applyBorder="1" applyAlignment="1">
      <alignment horizontal="left" indent="1"/>
    </xf>
    <xf numFmtId="164" fontId="5" fillId="0" borderId="10" xfId="0" applyNumberFormat="1" applyFont="1" applyBorder="1" applyAlignment="1">
      <alignment horizontal="left" indent="1"/>
    </xf>
    <xf numFmtId="164" fontId="5" fillId="0" borderId="16" xfId="0" applyNumberFormat="1" applyFont="1" applyBorder="1" applyAlignment="1">
      <alignment horizontal="left" indent="1"/>
    </xf>
    <xf numFmtId="164" fontId="5" fillId="0" borderId="26" xfId="0" applyNumberFormat="1" applyFont="1" applyBorder="1" applyAlignment="1">
      <alignment horizontal="left" indent="1"/>
    </xf>
    <xf numFmtId="164" fontId="5" fillId="0" borderId="14" xfId="0" applyNumberFormat="1" applyFont="1" applyBorder="1" applyAlignment="1">
      <alignment horizontal="left" indent="1"/>
    </xf>
    <xf numFmtId="164" fontId="5" fillId="0" borderId="27" xfId="0" applyNumberFormat="1" applyFont="1" applyBorder="1" applyAlignment="1">
      <alignment horizontal="left" indent="1"/>
    </xf>
    <xf numFmtId="17" fontId="5" fillId="0" borderId="16" xfId="0" applyNumberFormat="1" applyFont="1" applyBorder="1" applyAlignment="1">
      <alignment wrapText="1"/>
    </xf>
    <xf numFmtId="17" fontId="5" fillId="0" borderId="11" xfId="0" applyNumberFormat="1" applyFont="1" applyBorder="1" applyAlignment="1"/>
    <xf numFmtId="164" fontId="5" fillId="0" borderId="19" xfId="0" applyNumberFormat="1" applyFont="1" applyBorder="1" applyAlignment="1">
      <alignment horizontal="left" indent="1"/>
    </xf>
    <xf numFmtId="164" fontId="5" fillId="0" borderId="12" xfId="0" applyNumberFormat="1" applyFont="1" applyBorder="1" applyAlignment="1">
      <alignment horizontal="left" indent="1"/>
    </xf>
    <xf numFmtId="164" fontId="5" fillId="0" borderId="17" xfId="0" applyNumberFormat="1" applyFont="1" applyBorder="1" applyAlignment="1">
      <alignment horizontal="left" indent="1"/>
    </xf>
    <xf numFmtId="164" fontId="5" fillId="0" borderId="24" xfId="0" applyNumberFormat="1" applyFont="1" applyBorder="1" applyAlignment="1">
      <alignment horizontal="left" indent="1"/>
    </xf>
    <xf numFmtId="0" fontId="11" fillId="7" borderId="18" xfId="0" applyFont="1" applyFill="1" applyBorder="1" applyAlignment="1">
      <alignment horizontal="center"/>
    </xf>
    <xf numFmtId="0" fontId="11" fillId="7" borderId="22" xfId="0" applyFont="1" applyFill="1" applyBorder="1" applyAlignment="1">
      <alignment horizontal="center"/>
    </xf>
    <xf numFmtId="0" fontId="5" fillId="0" borderId="37" xfId="0" applyFont="1" applyBorder="1"/>
    <xf numFmtId="164" fontId="5" fillId="0" borderId="28" xfId="0" applyNumberFormat="1" applyFont="1" applyBorder="1"/>
    <xf numFmtId="0" fontId="5" fillId="0" borderId="28" xfId="0" applyFont="1" applyBorder="1" applyAlignment="1">
      <alignment horizontal="center"/>
    </xf>
    <xf numFmtId="0" fontId="5" fillId="0" borderId="14" xfId="0" applyFont="1" applyBorder="1"/>
    <xf numFmtId="164" fontId="5" fillId="0" borderId="27" xfId="0" applyNumberFormat="1" applyFont="1" applyBorder="1"/>
    <xf numFmtId="0" fontId="5" fillId="0" borderId="27" xfId="0" applyFont="1" applyBorder="1" applyAlignment="1">
      <alignment horizontal="center"/>
    </xf>
    <xf numFmtId="0" fontId="5" fillId="0" borderId="0" xfId="0" quotePrefix="1" applyFont="1"/>
    <xf numFmtId="0" fontId="0" fillId="0" borderId="0" xfId="0" applyBorder="1"/>
    <xf numFmtId="17" fontId="5" fillId="0" borderId="9" xfId="0" applyNumberFormat="1" applyFont="1" applyBorder="1" applyAlignment="1">
      <alignment horizontal="center"/>
    </xf>
    <xf numFmtId="17" fontId="5" fillId="0" borderId="14" xfId="0" applyNumberFormat="1" applyFont="1" applyBorder="1" applyAlignment="1">
      <alignment horizontal="center"/>
    </xf>
    <xf numFmtId="4" fontId="5" fillId="0" borderId="19" xfId="0" applyNumberFormat="1" applyFont="1" applyBorder="1" applyAlignment="1">
      <alignment horizontal="left" indent="1"/>
    </xf>
    <xf numFmtId="4" fontId="5" fillId="0" borderId="8" xfId="0" applyNumberFormat="1" applyFont="1" applyBorder="1" applyAlignment="1">
      <alignment horizontal="left" indent="1"/>
    </xf>
    <xf numFmtId="4" fontId="5" fillId="0" borderId="35" xfId="0" applyNumberFormat="1" applyFont="1" applyBorder="1" applyAlignment="1">
      <alignment horizontal="left" indent="1"/>
    </xf>
    <xf numFmtId="0" fontId="11" fillId="7" borderId="31"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5" fillId="0" borderId="18" xfId="0" applyFont="1" applyBorder="1"/>
    <xf numFmtId="0" fontId="5" fillId="0" borderId="22" xfId="0" applyFont="1" applyBorder="1" applyAlignment="1">
      <alignment horizontal="center"/>
    </xf>
    <xf numFmtId="166" fontId="5" fillId="0" borderId="22" xfId="0" applyNumberFormat="1" applyFont="1" applyBorder="1"/>
    <xf numFmtId="17" fontId="5" fillId="0" borderId="0" xfId="0" applyNumberFormat="1" applyFont="1" applyFill="1" applyBorder="1" applyAlignment="1"/>
    <xf numFmtId="1" fontId="5" fillId="0" borderId="7" xfId="0" applyNumberFormat="1" applyFont="1" applyBorder="1" applyAlignment="1">
      <alignment horizontal="center"/>
    </xf>
    <xf numFmtId="1" fontId="5" fillId="0" borderId="19" xfId="0" applyNumberFormat="1" applyFont="1" applyBorder="1" applyAlignment="1">
      <alignment horizontal="center"/>
    </xf>
    <xf numFmtId="1" fontId="5" fillId="0" borderId="12" xfId="0" applyNumberFormat="1" applyFont="1" applyBorder="1" applyAlignment="1">
      <alignment horizontal="center"/>
    </xf>
    <xf numFmtId="0" fontId="11" fillId="8" borderId="8" xfId="0" applyFont="1" applyFill="1" applyBorder="1" applyAlignment="1">
      <alignment horizontal="center" vertical="center" wrapText="1"/>
    </xf>
    <xf numFmtId="164" fontId="5" fillId="0" borderId="35" xfId="0" applyNumberFormat="1" applyFont="1" applyBorder="1" applyAlignment="1">
      <alignment horizontal="left" indent="1"/>
    </xf>
    <xf numFmtId="164" fontId="5" fillId="0" borderId="13" xfId="0" applyNumberFormat="1" applyFont="1" applyBorder="1" applyAlignment="1">
      <alignment horizontal="left" indent="1"/>
    </xf>
    <xf numFmtId="0" fontId="0" fillId="0" borderId="0" xfId="0" applyAlignment="1">
      <alignment wrapText="1"/>
    </xf>
    <xf numFmtId="0" fontId="16" fillId="3" borderId="0" xfId="2" applyFont="1" applyFill="1" applyAlignment="1">
      <alignment vertical="center"/>
    </xf>
    <xf numFmtId="0" fontId="15" fillId="3" borderId="0" xfId="0" applyFont="1" applyFill="1" applyAlignment="1">
      <alignment vertical="center"/>
    </xf>
    <xf numFmtId="0" fontId="11" fillId="7" borderId="41" xfId="0" applyFont="1" applyFill="1" applyBorder="1" applyAlignment="1">
      <alignment horizontal="center"/>
    </xf>
    <xf numFmtId="0" fontId="5" fillId="0" borderId="42" xfId="0" applyFont="1" applyBorder="1" applyAlignment="1">
      <alignment horizontal="center"/>
    </xf>
    <xf numFmtId="0" fontId="5" fillId="0" borderId="12" xfId="0" applyFont="1" applyBorder="1" applyAlignment="1">
      <alignment horizontal="center"/>
    </xf>
    <xf numFmtId="0" fontId="5" fillId="0" borderId="41" xfId="0" applyFont="1" applyBorder="1" applyAlignment="1">
      <alignment horizontal="center"/>
    </xf>
    <xf numFmtId="0" fontId="5" fillId="0" borderId="36" xfId="0" applyFont="1" applyBorder="1" applyAlignment="1">
      <alignment horizontal="left" wrapText="1"/>
    </xf>
    <xf numFmtId="0" fontId="5" fillId="0" borderId="13" xfId="0" applyFont="1" applyBorder="1" applyAlignment="1">
      <alignment horizontal="left" wrapText="1"/>
    </xf>
    <xf numFmtId="0" fontId="5" fillId="0" borderId="33" xfId="0" applyFont="1" applyBorder="1" applyAlignment="1">
      <alignment horizontal="left" wrapText="1"/>
    </xf>
    <xf numFmtId="0" fontId="13" fillId="3" borderId="0" xfId="0" applyFont="1" applyFill="1" applyAlignment="1">
      <alignment wrapText="1"/>
    </xf>
    <xf numFmtId="0" fontId="15" fillId="3" borderId="0" xfId="0" applyFont="1" applyFill="1" applyAlignment="1">
      <alignment wrapText="1"/>
    </xf>
    <xf numFmtId="0" fontId="5" fillId="0" borderId="0" xfId="0" applyFont="1" applyAlignment="1">
      <alignment wrapText="1"/>
    </xf>
    <xf numFmtId="0" fontId="11" fillId="7" borderId="33" xfId="0" applyFont="1" applyFill="1" applyBorder="1" applyAlignment="1">
      <alignment horizontal="center" wrapText="1"/>
    </xf>
    <xf numFmtId="0" fontId="5" fillId="0" borderId="20" xfId="0" applyFont="1" applyBorder="1" applyAlignment="1">
      <alignment vertical="center"/>
    </xf>
    <xf numFmtId="164" fontId="5" fillId="0" borderId="25" xfId="0" applyNumberFormat="1" applyFont="1" applyBorder="1" applyAlignment="1">
      <alignment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vertical="center"/>
    </xf>
    <xf numFmtId="164" fontId="5" fillId="0" borderId="26" xfId="0" applyNumberFormat="1" applyFont="1" applyBorder="1" applyAlignment="1">
      <alignment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35" xfId="0" applyFont="1" applyBorder="1" applyAlignment="1">
      <alignment horizontal="left" vertical="center" wrapText="1"/>
    </xf>
    <xf numFmtId="0" fontId="5" fillId="0" borderId="14" xfId="0" applyFont="1" applyBorder="1" applyAlignment="1">
      <alignment vertical="center"/>
    </xf>
    <xf numFmtId="164" fontId="5" fillId="0" borderId="27" xfId="0" applyNumberFormat="1" applyFont="1" applyBorder="1" applyAlignment="1">
      <alignment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left" vertical="center" wrapText="1"/>
    </xf>
    <xf numFmtId="165" fontId="5" fillId="0" borderId="9" xfId="0" applyNumberFormat="1" applyFont="1" applyBorder="1" applyAlignment="1">
      <alignment horizontal="center"/>
    </xf>
    <xf numFmtId="165" fontId="5" fillId="0" borderId="21" xfId="0" applyNumberFormat="1" applyFont="1" applyBorder="1" applyAlignment="1">
      <alignment horizontal="center"/>
    </xf>
    <xf numFmtId="167" fontId="5" fillId="0" borderId="16" xfId="0" applyNumberFormat="1" applyFont="1" applyBorder="1" applyAlignment="1">
      <alignment horizontal="center"/>
    </xf>
    <xf numFmtId="167" fontId="5" fillId="0" borderId="26" xfId="0" applyNumberFormat="1" applyFont="1" applyBorder="1" applyAlignment="1">
      <alignment horizontal="center"/>
    </xf>
    <xf numFmtId="167" fontId="5" fillId="0" borderId="35" xfId="0" applyNumberFormat="1" applyFont="1" applyBorder="1" applyAlignment="1">
      <alignment horizontal="center"/>
    </xf>
    <xf numFmtId="167" fontId="5" fillId="0" borderId="17" xfId="0" applyNumberFormat="1" applyFont="1" applyBorder="1" applyAlignment="1">
      <alignment horizontal="center"/>
    </xf>
    <xf numFmtId="167" fontId="5" fillId="0" borderId="27" xfId="0" applyNumberFormat="1" applyFont="1" applyBorder="1" applyAlignment="1">
      <alignment horizontal="center"/>
    </xf>
    <xf numFmtId="167" fontId="5" fillId="0" borderId="13" xfId="0" applyNumberFormat="1" applyFont="1" applyBorder="1" applyAlignment="1">
      <alignment horizontal="center"/>
    </xf>
    <xf numFmtId="0" fontId="0" fillId="0" borderId="9" xfId="0" applyBorder="1"/>
    <xf numFmtId="0" fontId="0" fillId="0" borderId="35" xfId="0" applyBorder="1"/>
    <xf numFmtId="0" fontId="0" fillId="0" borderId="14" xfId="0" applyBorder="1"/>
    <xf numFmtId="0" fontId="0" fillId="0" borderId="13" xfId="0" applyBorder="1"/>
    <xf numFmtId="0" fontId="11" fillId="7" borderId="9"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0" fillId="0" borderId="19" xfId="0" applyBorder="1"/>
    <xf numFmtId="0" fontId="0" fillId="0" borderId="12" xfId="0" applyBorder="1"/>
    <xf numFmtId="0" fontId="11" fillId="8" borderId="9"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1" xfId="0" applyFont="1" applyFill="1" applyBorder="1" applyAlignment="1">
      <alignment horizontal="center" vertical="center" wrapText="1"/>
    </xf>
    <xf numFmtId="14" fontId="5" fillId="0" borderId="0" xfId="0" applyNumberFormat="1" applyFont="1" applyBorder="1" applyAlignment="1">
      <alignment horizontal="left" vertical="top"/>
    </xf>
    <xf numFmtId="17" fontId="5" fillId="0" borderId="0" xfId="0" applyNumberFormat="1" applyFont="1" applyFill="1" applyBorder="1" applyAlignment="1">
      <alignment wrapText="1"/>
    </xf>
    <xf numFmtId="0" fontId="21" fillId="0" borderId="0" xfId="1" applyFont="1" applyFill="1" applyBorder="1" applyAlignment="1">
      <alignment vertical="center"/>
    </xf>
    <xf numFmtId="0" fontId="7" fillId="0" borderId="0" xfId="1" applyFont="1" applyFill="1" applyBorder="1" applyAlignment="1">
      <alignment vertical="center"/>
    </xf>
    <xf numFmtId="0" fontId="6" fillId="0" borderId="0" xfId="1" applyFont="1" applyFill="1" applyBorder="1" applyAlignment="1">
      <alignment vertical="center"/>
    </xf>
    <xf numFmtId="0" fontId="10" fillId="0" borderId="0" xfId="1" applyFont="1" applyFill="1" applyBorder="1" applyAlignment="1">
      <alignment vertical="center"/>
    </xf>
    <xf numFmtId="0" fontId="11" fillId="0" borderId="0" xfId="0" applyFont="1" applyFill="1" applyAlignment="1">
      <alignment horizontal="left" indent="2"/>
    </xf>
    <xf numFmtId="0" fontId="5" fillId="0" borderId="0" xfId="0" applyFont="1" applyFill="1" applyBorder="1" applyAlignment="1">
      <alignment vertical="center"/>
    </xf>
    <xf numFmtId="0" fontId="5" fillId="0" borderId="0" xfId="0" applyFont="1" applyFill="1" applyAlignment="1">
      <alignment horizontal="left" indent="2"/>
    </xf>
    <xf numFmtId="0" fontId="11" fillId="0" borderId="0" xfId="0" applyFont="1" applyFill="1"/>
    <xf numFmtId="0" fontId="5" fillId="0" borderId="0" xfId="0" applyFont="1" applyFill="1" applyAlignment="1">
      <alignment horizontal="left" wrapText="1" indent="2"/>
    </xf>
    <xf numFmtId="0" fontId="11" fillId="0" borderId="0" xfId="0" applyFont="1" applyFill="1" applyAlignment="1">
      <alignment horizontal="left"/>
    </xf>
    <xf numFmtId="0" fontId="5" fillId="0" borderId="0" xfId="0" applyFont="1" applyFill="1" applyAlignment="1">
      <alignment horizontal="left" wrapText="1"/>
    </xf>
    <xf numFmtId="0" fontId="11" fillId="0" borderId="0" xfId="0" applyFont="1" applyFill="1" applyAlignment="1">
      <alignment vertical="center"/>
    </xf>
    <xf numFmtId="0" fontId="5" fillId="0" borderId="0" xfId="0" applyFont="1" applyFill="1" applyAlignment="1">
      <alignment vertical="center"/>
    </xf>
    <xf numFmtId="0" fontId="7" fillId="0" borderId="0" xfId="1" applyFont="1" applyFill="1" applyBorder="1" applyAlignment="1">
      <alignment horizontal="left" vertical="center" indent="2"/>
    </xf>
    <xf numFmtId="164" fontId="5" fillId="9" borderId="9" xfId="0" applyNumberFormat="1" applyFont="1" applyFill="1" applyBorder="1" applyAlignment="1">
      <alignment horizontal="left" indent="1"/>
    </xf>
    <xf numFmtId="164" fontId="5" fillId="9" borderId="19" xfId="0" applyNumberFormat="1" applyFont="1" applyFill="1" applyBorder="1" applyAlignment="1">
      <alignment horizontal="left" indent="1"/>
    </xf>
    <xf numFmtId="164" fontId="5" fillId="9" borderId="14" xfId="0" applyNumberFormat="1" applyFont="1" applyFill="1" applyBorder="1" applyAlignment="1">
      <alignment horizontal="left" indent="1"/>
    </xf>
    <xf numFmtId="164" fontId="5" fillId="9" borderId="12" xfId="0" applyNumberFormat="1" applyFont="1" applyFill="1" applyBorder="1" applyAlignment="1">
      <alignment horizontal="left" indent="1"/>
    </xf>
    <xf numFmtId="164" fontId="5" fillId="9" borderId="26" xfId="0" applyNumberFormat="1" applyFont="1" applyFill="1" applyBorder="1" applyAlignment="1">
      <alignment horizontal="left" indent="1"/>
    </xf>
    <xf numFmtId="4" fontId="5" fillId="9" borderId="19" xfId="0" applyNumberFormat="1" applyFont="1" applyFill="1" applyBorder="1" applyAlignment="1">
      <alignment horizontal="left" indent="1"/>
    </xf>
    <xf numFmtId="164" fontId="5" fillId="9" borderId="27" xfId="0" applyNumberFormat="1" applyFont="1" applyFill="1" applyBorder="1" applyAlignment="1">
      <alignment horizontal="left" indent="1"/>
    </xf>
    <xf numFmtId="4" fontId="5" fillId="9" borderId="12" xfId="0" applyNumberFormat="1" applyFont="1" applyFill="1" applyBorder="1" applyAlignment="1">
      <alignment horizontal="left" indent="1"/>
    </xf>
    <xf numFmtId="4" fontId="5" fillId="9" borderId="35" xfId="0" applyNumberFormat="1" applyFont="1" applyFill="1" applyBorder="1" applyAlignment="1">
      <alignment horizontal="left" indent="1"/>
    </xf>
    <xf numFmtId="4" fontId="5" fillId="9" borderId="13" xfId="0" applyNumberFormat="1" applyFont="1" applyFill="1" applyBorder="1" applyAlignment="1">
      <alignment horizontal="left" indent="1"/>
    </xf>
    <xf numFmtId="164" fontId="5" fillId="9" borderId="7" xfId="0" applyNumberFormat="1" applyFont="1" applyFill="1" applyBorder="1" applyAlignment="1">
      <alignment horizontal="left" indent="1"/>
    </xf>
    <xf numFmtId="164" fontId="5" fillId="9" borderId="28" xfId="0" applyNumberFormat="1" applyFont="1" applyFill="1" applyBorder="1" applyAlignment="1">
      <alignment horizontal="left" indent="1"/>
    </xf>
    <xf numFmtId="4" fontId="5" fillId="9" borderId="23" xfId="0" applyNumberFormat="1" applyFont="1" applyFill="1" applyBorder="1" applyAlignment="1">
      <alignment horizontal="left" indent="1"/>
    </xf>
    <xf numFmtId="0" fontId="7" fillId="0" borderId="0" xfId="1" applyFont="1" applyFill="1" applyBorder="1" applyAlignment="1">
      <alignment horizontal="left" vertical="center" wrapText="1" indent="2"/>
    </xf>
    <xf numFmtId="0" fontId="7" fillId="0" borderId="0" xfId="0" applyFont="1" applyFill="1" applyBorder="1" applyAlignment="1">
      <alignment horizontal="left" vertical="center" wrapText="1"/>
    </xf>
    <xf numFmtId="0" fontId="5" fillId="0" borderId="0" xfId="0" applyFont="1" applyFill="1" applyAlignment="1">
      <alignment horizontal="left" wrapText="1"/>
    </xf>
    <xf numFmtId="0" fontId="5"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1" applyFont="1" applyFill="1" applyBorder="1" applyAlignment="1">
      <alignment horizontal="left" vertical="center" wrapText="1"/>
    </xf>
    <xf numFmtId="0" fontId="5" fillId="0" borderId="0" xfId="0" applyFont="1" applyFill="1" applyAlignment="1">
      <alignment horizontal="left" wrapText="1" indent="2"/>
    </xf>
    <xf numFmtId="0" fontId="11" fillId="0" borderId="0" xfId="0" applyFont="1" applyFill="1" applyAlignment="1">
      <alignment horizontal="left" wrapText="1" indent="2"/>
    </xf>
    <xf numFmtId="0" fontId="5" fillId="0" borderId="0" xfId="0" applyFont="1" applyFill="1" applyAlignment="1">
      <alignment horizontal="left" vertical="center" wrapText="1" indent="1"/>
    </xf>
    <xf numFmtId="0" fontId="11" fillId="6" borderId="1" xfId="0" applyFont="1" applyFill="1" applyBorder="1" applyAlignment="1">
      <alignment horizontal="center" vertical="center" wrapText="1"/>
    </xf>
    <xf numFmtId="0" fontId="11" fillId="6" borderId="20" xfId="0" applyFont="1" applyFill="1" applyBorder="1" applyAlignment="1">
      <alignment horizontal="center"/>
    </xf>
    <xf numFmtId="0" fontId="11" fillId="6" borderId="7" xfId="0" applyFont="1" applyFill="1" applyBorder="1" applyAlignment="1">
      <alignment horizontal="center"/>
    </xf>
    <xf numFmtId="0" fontId="11" fillId="6" borderId="8" xfId="0" applyFont="1" applyFill="1" applyBorder="1" applyAlignment="1">
      <alignment horizontal="center"/>
    </xf>
    <xf numFmtId="0" fontId="11" fillId="6" borderId="43" xfId="0" applyFont="1" applyFill="1" applyBorder="1" applyAlignment="1">
      <alignment horizontal="center"/>
    </xf>
    <xf numFmtId="17" fontId="5" fillId="0" borderId="0" xfId="0" applyNumberFormat="1" applyFont="1" applyFill="1" applyBorder="1" applyAlignment="1">
      <alignment horizontal="left" wrapText="1"/>
    </xf>
    <xf numFmtId="0" fontId="11" fillId="7" borderId="2"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cellXfs>
  <cellStyles count="3">
    <cellStyle name="Accent3" xfId="1" builtinId="37"/>
    <cellStyle name="Hyperlink" xfId="2" builtinId="8"/>
    <cellStyle name="Normal" xfId="0" builtinId="0"/>
  </cellStyles>
  <dxfs count="0"/>
  <tableStyles count="0" defaultTableStyle="TableStyleMedium2" defaultPivotStyle="PivotStyleLight16"/>
  <colors>
    <mruColors>
      <color rgb="FFFFBF8B"/>
      <color rgb="FFBEA5FD"/>
      <color rgb="FFB1A4FE"/>
      <color rgb="FF90CE91"/>
      <color rgb="FFF2F2F2"/>
      <color rgb="FFD9D9D9"/>
      <color rgb="FFE1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chemeClr val="tx2"/>
                </a:solidFill>
                <a:latin typeface="Arial" panose="020B0604020202020204" pitchFamily="34" charset="0"/>
                <a:ea typeface="+mn-ea"/>
                <a:cs typeface="Arial" panose="020B0604020202020204" pitchFamily="34" charset="0"/>
              </a:defRPr>
            </a:pPr>
            <a:r>
              <a:rPr lang="en-US" b="0">
                <a:latin typeface="Arial" panose="020B0604020202020204" pitchFamily="34" charset="0"/>
                <a:cs typeface="Arial" panose="020B0604020202020204" pitchFamily="34" charset="0"/>
              </a:rPr>
              <a:t>Plot 13.1: FFS and</a:t>
            </a:r>
            <a:r>
              <a:rPr lang="en-US" b="0" baseline="0">
                <a:latin typeface="Arial" panose="020B0604020202020204" pitchFamily="34" charset="0"/>
                <a:cs typeface="Arial" panose="020B0604020202020204" pitchFamily="34" charset="0"/>
              </a:rPr>
              <a:t> MA IP and SNF</a:t>
            </a:r>
            <a:r>
              <a:rPr lang="en-US" b="0">
                <a:latin typeface="Arial" panose="020B0604020202020204" pitchFamily="34" charset="0"/>
                <a:cs typeface="Arial" panose="020B0604020202020204" pitchFamily="34" charset="0"/>
              </a:rPr>
              <a:t> Running 12-month payment sum, Model 1 </a:t>
            </a:r>
          </a:p>
        </c:rich>
      </c:tx>
      <c:layout>
        <c:manualLayout>
          <c:xMode val="edge"/>
          <c:yMode val="edge"/>
          <c:x val="0.20764674114210382"/>
          <c:y val="0"/>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9535386684549061"/>
          <c:y val="0.10123456790123457"/>
          <c:w val="0.78272937954095589"/>
          <c:h val="0.71567065227957616"/>
        </c:manualLayout>
      </c:layout>
      <c:scatterChart>
        <c:scatterStyle val="lineMarker"/>
        <c:varyColors val="0"/>
        <c:ser>
          <c:idx val="0"/>
          <c:order val="0"/>
          <c:tx>
            <c:v>Model 1</c:v>
          </c:tx>
          <c:spPr>
            <a:ln w="19050" cap="rnd">
              <a:solidFill>
                <a:schemeClr val="accent1"/>
              </a:solidFill>
              <a:round/>
            </a:ln>
            <a:effectLst/>
          </c:spPr>
          <c:marker>
            <c:symbol val="none"/>
          </c:marker>
          <c:xVal>
            <c:numRef>
              <c:f>FFS_MA_IP_SNF_reg_data!$B$20:$B$104</c:f>
              <c:numCache>
                <c:formatCode>mmm\-yy</c:formatCode>
                <c:ptCount val="85"/>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numCache>
            </c:numRef>
          </c:xVal>
          <c:yVal>
            <c:numRef>
              <c:f>FFS_MA_IP_SNF_reg_data!$F$20:$F$104</c:f>
              <c:numCache>
                <c:formatCode>"$"#,##0</c:formatCode>
                <c:ptCount val="85"/>
                <c:pt idx="0">
                  <c:v>27161475221</c:v>
                </c:pt>
                <c:pt idx="1">
                  <c:v>27370475773</c:v>
                </c:pt>
                <c:pt idx="2">
                  <c:v>27579476325</c:v>
                </c:pt>
                <c:pt idx="3">
                  <c:v>27788476876</c:v>
                </c:pt>
                <c:pt idx="4">
                  <c:v>27997477428</c:v>
                </c:pt>
                <c:pt idx="5">
                  <c:v>28206477980</c:v>
                </c:pt>
                <c:pt idx="6">
                  <c:v>28415478532</c:v>
                </c:pt>
                <c:pt idx="7">
                  <c:v>28624479084</c:v>
                </c:pt>
                <c:pt idx="8">
                  <c:v>28833479636</c:v>
                </c:pt>
                <c:pt idx="9">
                  <c:v>29042480188</c:v>
                </c:pt>
                <c:pt idx="10">
                  <c:v>29251480740</c:v>
                </c:pt>
                <c:pt idx="11">
                  <c:v>29460481292</c:v>
                </c:pt>
                <c:pt idx="12">
                  <c:v>29669481844</c:v>
                </c:pt>
                <c:pt idx="13">
                  <c:v>29878482396</c:v>
                </c:pt>
                <c:pt idx="14">
                  <c:v>30087482948</c:v>
                </c:pt>
                <c:pt idx="15">
                  <c:v>30296483500</c:v>
                </c:pt>
                <c:pt idx="16">
                  <c:v>30505484052</c:v>
                </c:pt>
                <c:pt idx="17">
                  <c:v>30714484604</c:v>
                </c:pt>
                <c:pt idx="18">
                  <c:v>30923485156</c:v>
                </c:pt>
                <c:pt idx="19">
                  <c:v>31132485708</c:v>
                </c:pt>
                <c:pt idx="20">
                  <c:v>31341486260</c:v>
                </c:pt>
                <c:pt idx="21">
                  <c:v>31550486812</c:v>
                </c:pt>
                <c:pt idx="22">
                  <c:v>31759487364</c:v>
                </c:pt>
                <c:pt idx="23">
                  <c:v>31968487916</c:v>
                </c:pt>
                <c:pt idx="24">
                  <c:v>32177488468</c:v>
                </c:pt>
                <c:pt idx="25">
                  <c:v>32386489020</c:v>
                </c:pt>
                <c:pt idx="26">
                  <c:v>32595489572</c:v>
                </c:pt>
                <c:pt idx="27">
                  <c:v>32804490124</c:v>
                </c:pt>
                <c:pt idx="28">
                  <c:v>33013490676</c:v>
                </c:pt>
                <c:pt idx="29">
                  <c:v>33222491228</c:v>
                </c:pt>
                <c:pt idx="30">
                  <c:v>33431491780</c:v>
                </c:pt>
                <c:pt idx="31">
                  <c:v>33640492332</c:v>
                </c:pt>
                <c:pt idx="32">
                  <c:v>33849492884</c:v>
                </c:pt>
                <c:pt idx="33">
                  <c:v>34058493435</c:v>
                </c:pt>
                <c:pt idx="34">
                  <c:v>34267493987</c:v>
                </c:pt>
                <c:pt idx="35">
                  <c:v>34476494539</c:v>
                </c:pt>
                <c:pt idx="36">
                  <c:v>34685495091</c:v>
                </c:pt>
                <c:pt idx="37">
                  <c:v>34894495643</c:v>
                </c:pt>
                <c:pt idx="38">
                  <c:v>35103496195</c:v>
                </c:pt>
                <c:pt idx="39">
                  <c:v>35312496747</c:v>
                </c:pt>
                <c:pt idx="40">
                  <c:v>35521497299</c:v>
                </c:pt>
                <c:pt idx="41">
                  <c:v>35730497851</c:v>
                </c:pt>
                <c:pt idx="42">
                  <c:v>35939498403</c:v>
                </c:pt>
                <c:pt idx="43">
                  <c:v>36148498955</c:v>
                </c:pt>
                <c:pt idx="44">
                  <c:v>36357499507</c:v>
                </c:pt>
                <c:pt idx="45">
                  <c:v>36566500059</c:v>
                </c:pt>
                <c:pt idx="46">
                  <c:v>36775500611</c:v>
                </c:pt>
                <c:pt idx="47">
                  <c:v>36984501163</c:v>
                </c:pt>
                <c:pt idx="48">
                  <c:v>37193501715</c:v>
                </c:pt>
                <c:pt idx="49">
                  <c:v>37402502267</c:v>
                </c:pt>
                <c:pt idx="50">
                  <c:v>37611502819</c:v>
                </c:pt>
                <c:pt idx="51">
                  <c:v>37820503371</c:v>
                </c:pt>
                <c:pt idx="52">
                  <c:v>38029503923</c:v>
                </c:pt>
                <c:pt idx="53">
                  <c:v>38238504475</c:v>
                </c:pt>
                <c:pt idx="54">
                  <c:v>38447505027</c:v>
                </c:pt>
                <c:pt idx="55">
                  <c:v>38656505579</c:v>
                </c:pt>
                <c:pt idx="56">
                  <c:v>38865506131</c:v>
                </c:pt>
                <c:pt idx="57">
                  <c:v>39074506683</c:v>
                </c:pt>
                <c:pt idx="58">
                  <c:v>39283507235</c:v>
                </c:pt>
                <c:pt idx="59">
                  <c:v>39492507787</c:v>
                </c:pt>
                <c:pt idx="60">
                  <c:v>39701508339</c:v>
                </c:pt>
                <c:pt idx="61">
                  <c:v>39910508891</c:v>
                </c:pt>
                <c:pt idx="62">
                  <c:v>40119509442</c:v>
                </c:pt>
                <c:pt idx="63">
                  <c:v>40328509994</c:v>
                </c:pt>
                <c:pt idx="64">
                  <c:v>40537510546</c:v>
                </c:pt>
                <c:pt idx="65">
                  <c:v>40746511098</c:v>
                </c:pt>
                <c:pt idx="66">
                  <c:v>40955511650</c:v>
                </c:pt>
                <c:pt idx="67">
                  <c:v>41164512202</c:v>
                </c:pt>
                <c:pt idx="68">
                  <c:v>41373512754</c:v>
                </c:pt>
                <c:pt idx="69">
                  <c:v>41582513306</c:v>
                </c:pt>
                <c:pt idx="70">
                  <c:v>41791513858</c:v>
                </c:pt>
                <c:pt idx="71">
                  <c:v>42000514410</c:v>
                </c:pt>
                <c:pt idx="72">
                  <c:v>42209514962</c:v>
                </c:pt>
                <c:pt idx="73">
                  <c:v>42418515514</c:v>
                </c:pt>
                <c:pt idx="74">
                  <c:v>42627516066</c:v>
                </c:pt>
                <c:pt idx="75">
                  <c:v>42836516618</c:v>
                </c:pt>
                <c:pt idx="76">
                  <c:v>43045517170</c:v>
                </c:pt>
                <c:pt idx="77">
                  <c:v>43254517722</c:v>
                </c:pt>
                <c:pt idx="78">
                  <c:v>43463518274</c:v>
                </c:pt>
                <c:pt idx="79">
                  <c:v>43672518826</c:v>
                </c:pt>
                <c:pt idx="80">
                  <c:v>43881519378</c:v>
                </c:pt>
                <c:pt idx="81">
                  <c:v>44090519930</c:v>
                </c:pt>
                <c:pt idx="82">
                  <c:v>44299520482</c:v>
                </c:pt>
                <c:pt idx="83">
                  <c:v>44508521034</c:v>
                </c:pt>
                <c:pt idx="84">
                  <c:v>44717521586</c:v>
                </c:pt>
              </c:numCache>
            </c:numRef>
          </c:yVal>
          <c:smooth val="0"/>
          <c:extLst>
            <c:ext xmlns:c16="http://schemas.microsoft.com/office/drawing/2014/chart" uri="{C3380CC4-5D6E-409C-BE32-E72D297353CC}">
              <c16:uniqueId val="{00000000-465E-4783-951D-5879EA45BB04}"/>
            </c:ext>
          </c:extLst>
        </c:ser>
        <c:ser>
          <c:idx val="1"/>
          <c:order val="1"/>
          <c:tx>
            <c:v>Data</c:v>
          </c:tx>
          <c:spPr>
            <a:ln w="9525" cap="rnd">
              <a:noFill/>
              <a:round/>
            </a:ln>
            <a:effectLst/>
          </c:spPr>
          <c:marker>
            <c:symbol val="circle"/>
            <c:size val="5"/>
            <c:spPr>
              <a:solidFill>
                <a:schemeClr val="tx1"/>
              </a:solidFill>
              <a:ln w="9525">
                <a:noFill/>
                <a:round/>
              </a:ln>
              <a:effectLst/>
            </c:spPr>
          </c:marker>
          <c:xVal>
            <c:numRef>
              <c:f>FFS_MA_IP_SNF_reg_data!$B$20:$B$104</c:f>
              <c:numCache>
                <c:formatCode>mmm\-yy</c:formatCode>
                <c:ptCount val="85"/>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pt idx="65">
                  <c:v>43221</c:v>
                </c:pt>
                <c:pt idx="66">
                  <c:v>43252</c:v>
                </c:pt>
                <c:pt idx="67">
                  <c:v>43282</c:v>
                </c:pt>
                <c:pt idx="68">
                  <c:v>43313</c:v>
                </c:pt>
                <c:pt idx="69">
                  <c:v>43344</c:v>
                </c:pt>
                <c:pt idx="70">
                  <c:v>43374</c:v>
                </c:pt>
                <c:pt idx="71">
                  <c:v>43405</c:v>
                </c:pt>
                <c:pt idx="72">
                  <c:v>43435</c:v>
                </c:pt>
                <c:pt idx="73">
                  <c:v>43466</c:v>
                </c:pt>
                <c:pt idx="74">
                  <c:v>43497</c:v>
                </c:pt>
                <c:pt idx="75">
                  <c:v>43525</c:v>
                </c:pt>
                <c:pt idx="76">
                  <c:v>43556</c:v>
                </c:pt>
                <c:pt idx="77">
                  <c:v>43586</c:v>
                </c:pt>
                <c:pt idx="78">
                  <c:v>43617</c:v>
                </c:pt>
                <c:pt idx="79">
                  <c:v>43647</c:v>
                </c:pt>
                <c:pt idx="80">
                  <c:v>43678</c:v>
                </c:pt>
                <c:pt idx="81">
                  <c:v>43709</c:v>
                </c:pt>
                <c:pt idx="82">
                  <c:v>43739</c:v>
                </c:pt>
                <c:pt idx="83">
                  <c:v>43770</c:v>
                </c:pt>
                <c:pt idx="84">
                  <c:v>43800</c:v>
                </c:pt>
              </c:numCache>
            </c:numRef>
          </c:xVal>
          <c:yVal>
            <c:numRef>
              <c:f>FFS_MA_IP_SNF_reg_data!$E$20:$E$84</c:f>
              <c:numCache>
                <c:formatCode>"$"#,##0</c:formatCode>
                <c:ptCount val="65"/>
                <c:pt idx="0">
                  <c:v>27173203345</c:v>
                </c:pt>
                <c:pt idx="1">
                  <c:v>27628328641</c:v>
                </c:pt>
                <c:pt idx="2">
                  <c:v>27783471923</c:v>
                </c:pt>
                <c:pt idx="3">
                  <c:v>27971087344</c:v>
                </c:pt>
                <c:pt idx="4">
                  <c:v>28169818666</c:v>
                </c:pt>
                <c:pt idx="5">
                  <c:v>28321902483</c:v>
                </c:pt>
                <c:pt idx="6">
                  <c:v>28448506671</c:v>
                </c:pt>
                <c:pt idx="7">
                  <c:v>28631086932</c:v>
                </c:pt>
                <c:pt idx="8">
                  <c:v>28775077123</c:v>
                </c:pt>
                <c:pt idx="9">
                  <c:v>28911551407</c:v>
                </c:pt>
                <c:pt idx="10">
                  <c:v>29056512978</c:v>
                </c:pt>
                <c:pt idx="11">
                  <c:v>29147564406</c:v>
                </c:pt>
                <c:pt idx="12">
                  <c:v>29272041523</c:v>
                </c:pt>
                <c:pt idx="13">
                  <c:v>29314846039</c:v>
                </c:pt>
                <c:pt idx="14">
                  <c:v>29414072425</c:v>
                </c:pt>
                <c:pt idx="15">
                  <c:v>29582134826</c:v>
                </c:pt>
                <c:pt idx="16">
                  <c:v>29814885867</c:v>
                </c:pt>
                <c:pt idx="17">
                  <c:v>30049877594</c:v>
                </c:pt>
                <c:pt idx="18">
                  <c:v>30292230052</c:v>
                </c:pt>
                <c:pt idx="19">
                  <c:v>30573322527</c:v>
                </c:pt>
                <c:pt idx="20">
                  <c:v>30796101554</c:v>
                </c:pt>
                <c:pt idx="21">
                  <c:v>31085012950</c:v>
                </c:pt>
                <c:pt idx="22">
                  <c:v>31304853386</c:v>
                </c:pt>
                <c:pt idx="23">
                  <c:v>31527967210</c:v>
                </c:pt>
                <c:pt idx="24">
                  <c:v>31987617439</c:v>
                </c:pt>
                <c:pt idx="25">
                  <c:v>32452565446</c:v>
                </c:pt>
                <c:pt idx="26">
                  <c:v>32819180156</c:v>
                </c:pt>
                <c:pt idx="27">
                  <c:v>33178527902</c:v>
                </c:pt>
                <c:pt idx="28">
                  <c:v>33481041310</c:v>
                </c:pt>
                <c:pt idx="29">
                  <c:v>33767280838</c:v>
                </c:pt>
                <c:pt idx="30">
                  <c:v>34056767139</c:v>
                </c:pt>
                <c:pt idx="31">
                  <c:v>34293168997</c:v>
                </c:pt>
                <c:pt idx="32">
                  <c:v>34545820520</c:v>
                </c:pt>
                <c:pt idx="33">
                  <c:v>34804257226</c:v>
                </c:pt>
                <c:pt idx="34">
                  <c:v>35131812843</c:v>
                </c:pt>
                <c:pt idx="35">
                  <c:v>35444058504</c:v>
                </c:pt>
                <c:pt idx="36">
                  <c:v>35504861055</c:v>
                </c:pt>
                <c:pt idx="37">
                  <c:v>35514368486</c:v>
                </c:pt>
                <c:pt idx="38">
                  <c:v>35854144405</c:v>
                </c:pt>
                <c:pt idx="39">
                  <c:v>36133939951</c:v>
                </c:pt>
                <c:pt idx="40">
                  <c:v>36275012174</c:v>
                </c:pt>
                <c:pt idx="41">
                  <c:v>36369056282</c:v>
                </c:pt>
                <c:pt idx="42">
                  <c:v>36460564956</c:v>
                </c:pt>
                <c:pt idx="43">
                  <c:v>36499460180</c:v>
                </c:pt>
                <c:pt idx="44">
                  <c:v>36629985452</c:v>
                </c:pt>
                <c:pt idx="45">
                  <c:v>36708777304</c:v>
                </c:pt>
                <c:pt idx="46">
                  <c:v>36751519916</c:v>
                </c:pt>
                <c:pt idx="47">
                  <c:v>36873700776</c:v>
                </c:pt>
                <c:pt idx="48">
                  <c:v>37050183543</c:v>
                </c:pt>
                <c:pt idx="49">
                  <c:v>37345364815</c:v>
                </c:pt>
                <c:pt idx="50">
                  <c:v>37436297690</c:v>
                </c:pt>
                <c:pt idx="51">
                  <c:v>37575274113</c:v>
                </c:pt>
                <c:pt idx="52">
                  <c:v>37694098859</c:v>
                </c:pt>
                <c:pt idx="53">
                  <c:v>37936257810</c:v>
                </c:pt>
                <c:pt idx="54">
                  <c:v>38112409803</c:v>
                </c:pt>
                <c:pt idx="55">
                  <c:v>38273012191</c:v>
                </c:pt>
                <c:pt idx="56">
                  <c:v>38407385220</c:v>
                </c:pt>
                <c:pt idx="57">
                  <c:v>38602592507</c:v>
                </c:pt>
                <c:pt idx="58">
                  <c:v>38782226778</c:v>
                </c:pt>
                <c:pt idx="59">
                  <c:v>38990327550</c:v>
                </c:pt>
                <c:pt idx="60">
                  <c:v>39342971239</c:v>
                </c:pt>
                <c:pt idx="61">
                  <c:v>39899180988</c:v>
                </c:pt>
                <c:pt idx="62">
                  <c:v>40019125241</c:v>
                </c:pt>
                <c:pt idx="63">
                  <c:v>40042937376</c:v>
                </c:pt>
                <c:pt idx="64">
                  <c:v>40124444578</c:v>
                </c:pt>
              </c:numCache>
            </c:numRef>
          </c:yVal>
          <c:smooth val="0"/>
          <c:extLst>
            <c:ext xmlns:c16="http://schemas.microsoft.com/office/drawing/2014/chart" uri="{C3380CC4-5D6E-409C-BE32-E72D297353CC}">
              <c16:uniqueId val="{00000001-465E-4783-951D-5879EA45BB04}"/>
            </c:ext>
          </c:extLst>
        </c:ser>
        <c:dLbls>
          <c:showLegendKey val="0"/>
          <c:showVal val="0"/>
          <c:showCatName val="0"/>
          <c:showSerName val="0"/>
          <c:showPercent val="0"/>
          <c:showBubbleSize val="0"/>
        </c:dLbls>
        <c:axId val="188524192"/>
        <c:axId val="188524584"/>
        <c:extLst>
          <c:ext xmlns:c15="http://schemas.microsoft.com/office/drawing/2012/chart" uri="{02D57815-91ED-43cb-92C2-25804820EDAC}">
            <c15:filteredScatterSeries>
              <c15:ser>
                <c:idx val="2"/>
                <c:order val="2"/>
                <c:tx>
                  <c:v>Test Data</c:v>
                </c:tx>
                <c:spPr>
                  <a:ln w="25400" cap="rnd">
                    <a:noFill/>
                    <a:round/>
                  </a:ln>
                  <a:effectLst/>
                </c:spPr>
                <c:marker>
                  <c:symbol val="circle"/>
                  <c:size val="5"/>
                  <c:spPr>
                    <a:solidFill>
                      <a:schemeClr val="tx1"/>
                    </a:solidFill>
                    <a:ln w="9525">
                      <a:noFill/>
                      <a:round/>
                    </a:ln>
                    <a:effectLst/>
                  </c:spPr>
                </c:marker>
                <c:xVal>
                  <c:numRef>
                    <c:extLst>
                      <c:ext uri="{02D57815-91ED-43cb-92C2-25804820EDAC}">
                        <c15:formulaRef>
                          <c15:sqref>FFS_IP_reg_data!$B$73:$B$84</c15:sqref>
                        </c15:formulaRef>
                      </c:ext>
                    </c:extLst>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xVal>
                <c:yVal>
                  <c:numRef>
                    <c:extLst>
                      <c:ext uri="{02D57815-91ED-43cb-92C2-25804820EDAC}">
                        <c15:formulaRef>
                          <c15:sqref>FFS_IP_reg_data!$E$73:$E$84</c15:sqref>
                        </c15:formulaRef>
                      </c:ext>
                    </c:extLst>
                    <c:numCache>
                      <c:formatCode>"$"#,##0</c:formatCode>
                      <c:ptCount val="12"/>
                      <c:pt idx="0">
                        <c:v>21337305460</c:v>
                      </c:pt>
                      <c:pt idx="1">
                        <c:v>21367085913</c:v>
                      </c:pt>
                      <c:pt idx="2">
                        <c:v>21397969271</c:v>
                      </c:pt>
                      <c:pt idx="3">
                        <c:v>21406379260</c:v>
                      </c:pt>
                      <c:pt idx="4">
                        <c:v>21449476204</c:v>
                      </c:pt>
                      <c:pt idx="5">
                        <c:v>21498432251</c:v>
                      </c:pt>
                      <c:pt idx="6">
                        <c:v>21586481048</c:v>
                      </c:pt>
                      <c:pt idx="7">
                        <c:v>21741573947</c:v>
                      </c:pt>
                      <c:pt idx="8">
                        <c:v>22006190500</c:v>
                      </c:pt>
                      <c:pt idx="9">
                        <c:v>22016618143</c:v>
                      </c:pt>
                      <c:pt idx="10">
                        <c:v>21977260255</c:v>
                      </c:pt>
                      <c:pt idx="11">
                        <c:v>21989210738</c:v>
                      </c:pt>
                    </c:numCache>
                  </c:numRef>
                </c:yVal>
                <c:smooth val="0"/>
                <c:extLst>
                  <c:ext xmlns:c16="http://schemas.microsoft.com/office/drawing/2014/chart" uri="{C3380CC4-5D6E-409C-BE32-E72D297353CC}">
                    <c16:uniqueId val="{00000002-465E-4783-951D-5879EA45BB04}"/>
                  </c:ext>
                </c:extLst>
              </c15:ser>
            </c15:filteredScatterSeries>
          </c:ext>
        </c:extLst>
      </c:scatterChart>
      <c:valAx>
        <c:axId val="188524192"/>
        <c:scaling>
          <c:orientation val="minMax"/>
          <c:min val="41090"/>
        </c:scaling>
        <c:delete val="0"/>
        <c:axPos val="b"/>
        <c:majorGridlines>
          <c:spPr>
            <a:ln w="9525" cap="flat" cmpd="sng" algn="ctr">
              <a:solidFill>
                <a:schemeClr val="tx2">
                  <a:lumMod val="15000"/>
                  <a:lumOff val="85000"/>
                </a:schemeClr>
              </a:solidFill>
              <a:round/>
            </a:ln>
            <a:effectLst/>
          </c:spPr>
        </c:majorGridlines>
        <c:numFmt formatCode="mmm\-yy" sourceLinked="1"/>
        <c:majorTickMark val="none"/>
        <c:minorTickMark val="none"/>
        <c:tickLblPos val="nextTo"/>
        <c:spPr>
          <a:noFill/>
          <a:ln>
            <a:solidFill>
              <a:schemeClr val="tx2">
                <a:lumMod val="40000"/>
                <a:lumOff val="60000"/>
              </a:schemeClr>
            </a:solidFill>
          </a:ln>
          <a:effectLst/>
        </c:spPr>
        <c:txPr>
          <a:bodyPr rot="-3000000" spcFirstLastPara="1" vertOverflow="ellipsis" wrap="square" anchor="ctr" anchorCtr="1"/>
          <a:lstStyle/>
          <a:p>
            <a:pPr>
              <a:defRPr sz="12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188524584"/>
        <c:crosses val="autoZero"/>
        <c:crossBetween val="midCat"/>
        <c:majorUnit val="181"/>
        <c:minorUnit val="100"/>
      </c:valAx>
      <c:valAx>
        <c:axId val="18852458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2"/>
                    </a:solidFill>
                    <a:latin typeface="Arial" panose="020B0604020202020204" pitchFamily="34" charset="0"/>
                    <a:ea typeface="+mn-ea"/>
                    <a:cs typeface="Arial" panose="020B0604020202020204" pitchFamily="34" charset="0"/>
                  </a:defRPr>
                </a:pPr>
                <a:r>
                  <a:rPr lang="en-US" sz="1200" b="0">
                    <a:latin typeface="Arial" panose="020B0604020202020204" pitchFamily="34" charset="0"/>
                    <a:cs typeface="Arial" panose="020B0604020202020204" pitchFamily="34" charset="0"/>
                  </a:rPr>
                  <a:t>Running 12-month payment sum</a:t>
                </a:r>
              </a:p>
            </c:rich>
          </c:tx>
          <c:layout>
            <c:manualLayout>
              <c:xMode val="edge"/>
              <c:yMode val="edge"/>
              <c:x val="8.3950353327058389E-3"/>
              <c:y val="0.2169030815592495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2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18852419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latin typeface="Arial" panose="020B0604020202020204" pitchFamily="34" charset="0"/>
                <a:cs typeface="Arial" panose="020B0604020202020204" pitchFamily="34" charset="0"/>
              </a:rPr>
              <a:t>Plot 13.2: FFS</a:t>
            </a:r>
            <a:r>
              <a:rPr lang="en-US" sz="1600" baseline="0">
                <a:latin typeface="Arial" panose="020B0604020202020204" pitchFamily="34" charset="0"/>
                <a:cs typeface="Arial" panose="020B0604020202020204" pitchFamily="34" charset="0"/>
              </a:rPr>
              <a:t> and MA IP and SNF</a:t>
            </a:r>
            <a:r>
              <a:rPr lang="en-US" sz="1600">
                <a:latin typeface="Arial" panose="020B0604020202020204" pitchFamily="34" charset="0"/>
                <a:cs typeface="Arial" panose="020B0604020202020204" pitchFamily="34" charset="0"/>
              </a:rPr>
              <a:t> Running 12-month payment sum residuals, Model 1</a:t>
            </a:r>
          </a:p>
        </c:rich>
      </c:tx>
      <c:layout>
        <c:manualLayout>
          <c:xMode val="edge"/>
          <c:yMode val="edge"/>
          <c:x val="0.15304780758688363"/>
          <c:y val="1.47826083582652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7"/>
            <c:spPr>
              <a:solidFill>
                <a:schemeClr val="accent1"/>
              </a:solidFill>
              <a:ln w="9525">
                <a:solidFill>
                  <a:schemeClr val="accent1"/>
                </a:solidFill>
              </a:ln>
              <a:effectLst/>
            </c:spPr>
          </c:marker>
          <c:cat>
            <c:numRef>
              <c:f>FFS_MA_IP_SNF_reg_data!$B$20:$B$84</c:f>
              <c:numCache>
                <c:formatCode>mmm\-yy</c:formatCode>
                <c:ptCount val="65"/>
                <c:pt idx="0">
                  <c:v>41244</c:v>
                </c:pt>
                <c:pt idx="1">
                  <c:v>41275</c:v>
                </c:pt>
                <c:pt idx="2">
                  <c:v>41306</c:v>
                </c:pt>
                <c:pt idx="3">
                  <c:v>41334</c:v>
                </c:pt>
                <c:pt idx="4">
                  <c:v>41365</c:v>
                </c:pt>
                <c:pt idx="5">
                  <c:v>41395</c:v>
                </c:pt>
                <c:pt idx="6">
                  <c:v>41426</c:v>
                </c:pt>
                <c:pt idx="7">
                  <c:v>41456</c:v>
                </c:pt>
                <c:pt idx="8">
                  <c:v>41487</c:v>
                </c:pt>
                <c:pt idx="9">
                  <c:v>41518</c:v>
                </c:pt>
                <c:pt idx="10">
                  <c:v>41548</c:v>
                </c:pt>
                <c:pt idx="11">
                  <c:v>41579</c:v>
                </c:pt>
                <c:pt idx="12">
                  <c:v>41609</c:v>
                </c:pt>
                <c:pt idx="13">
                  <c:v>41640</c:v>
                </c:pt>
                <c:pt idx="14">
                  <c:v>41671</c:v>
                </c:pt>
                <c:pt idx="15">
                  <c:v>41699</c:v>
                </c:pt>
                <c:pt idx="16">
                  <c:v>41730</c:v>
                </c:pt>
                <c:pt idx="17">
                  <c:v>41760</c:v>
                </c:pt>
                <c:pt idx="18">
                  <c:v>41791</c:v>
                </c:pt>
                <c:pt idx="19">
                  <c:v>41821</c:v>
                </c:pt>
                <c:pt idx="20">
                  <c:v>41852</c:v>
                </c:pt>
                <c:pt idx="21">
                  <c:v>41883</c:v>
                </c:pt>
                <c:pt idx="22">
                  <c:v>41913</c:v>
                </c:pt>
                <c:pt idx="23">
                  <c:v>41944</c:v>
                </c:pt>
                <c:pt idx="24">
                  <c:v>41974</c:v>
                </c:pt>
                <c:pt idx="25">
                  <c:v>42005</c:v>
                </c:pt>
                <c:pt idx="26">
                  <c:v>42036</c:v>
                </c:pt>
                <c:pt idx="27">
                  <c:v>42064</c:v>
                </c:pt>
                <c:pt idx="28">
                  <c:v>42095</c:v>
                </c:pt>
                <c:pt idx="29">
                  <c:v>42125</c:v>
                </c:pt>
                <c:pt idx="30">
                  <c:v>42156</c:v>
                </c:pt>
                <c:pt idx="31">
                  <c:v>42186</c:v>
                </c:pt>
                <c:pt idx="32">
                  <c:v>42217</c:v>
                </c:pt>
                <c:pt idx="33">
                  <c:v>42248</c:v>
                </c:pt>
                <c:pt idx="34">
                  <c:v>42278</c:v>
                </c:pt>
                <c:pt idx="35">
                  <c:v>42309</c:v>
                </c:pt>
                <c:pt idx="36">
                  <c:v>42339</c:v>
                </c:pt>
                <c:pt idx="37">
                  <c:v>42370</c:v>
                </c:pt>
                <c:pt idx="38">
                  <c:v>42401</c:v>
                </c:pt>
                <c:pt idx="39">
                  <c:v>42430</c:v>
                </c:pt>
                <c:pt idx="40">
                  <c:v>42461</c:v>
                </c:pt>
                <c:pt idx="41">
                  <c:v>42491</c:v>
                </c:pt>
                <c:pt idx="42">
                  <c:v>42522</c:v>
                </c:pt>
                <c:pt idx="43">
                  <c:v>42552</c:v>
                </c:pt>
                <c:pt idx="44">
                  <c:v>42583</c:v>
                </c:pt>
                <c:pt idx="45">
                  <c:v>42614</c:v>
                </c:pt>
                <c:pt idx="46">
                  <c:v>42644</c:v>
                </c:pt>
                <c:pt idx="47">
                  <c:v>42675</c:v>
                </c:pt>
                <c:pt idx="48">
                  <c:v>42705</c:v>
                </c:pt>
                <c:pt idx="49">
                  <c:v>42736</c:v>
                </c:pt>
                <c:pt idx="50">
                  <c:v>42767</c:v>
                </c:pt>
                <c:pt idx="51">
                  <c:v>42795</c:v>
                </c:pt>
                <c:pt idx="52">
                  <c:v>42826</c:v>
                </c:pt>
                <c:pt idx="53">
                  <c:v>42856</c:v>
                </c:pt>
                <c:pt idx="54">
                  <c:v>42887</c:v>
                </c:pt>
                <c:pt idx="55">
                  <c:v>42917</c:v>
                </c:pt>
                <c:pt idx="56">
                  <c:v>42948</c:v>
                </c:pt>
                <c:pt idx="57">
                  <c:v>42979</c:v>
                </c:pt>
                <c:pt idx="58">
                  <c:v>43009</c:v>
                </c:pt>
                <c:pt idx="59">
                  <c:v>43040</c:v>
                </c:pt>
                <c:pt idx="60">
                  <c:v>43070</c:v>
                </c:pt>
                <c:pt idx="61">
                  <c:v>43101</c:v>
                </c:pt>
                <c:pt idx="62">
                  <c:v>43132</c:v>
                </c:pt>
                <c:pt idx="63">
                  <c:v>43160</c:v>
                </c:pt>
                <c:pt idx="64">
                  <c:v>43191</c:v>
                </c:pt>
              </c:numCache>
            </c:numRef>
          </c:cat>
          <c:val>
            <c:numRef>
              <c:f>FFS_MA_IP_SNF_reg_data!$H$20:$H$84</c:f>
              <c:numCache>
                <c:formatCode>#,##0.00</c:formatCode>
                <c:ptCount val="65"/>
                <c:pt idx="0">
                  <c:v>2.54014675E-2</c:v>
                </c:pt>
                <c:pt idx="1">
                  <c:v>0.55765675029999995</c:v>
                </c:pt>
                <c:pt idx="2">
                  <c:v>0.44055738109999998</c:v>
                </c:pt>
                <c:pt idx="3">
                  <c:v>0.39383634709999998</c:v>
                </c:pt>
                <c:pt idx="4">
                  <c:v>0.37120118349999998</c:v>
                </c:pt>
                <c:pt idx="5">
                  <c:v>0.24829592519999999</c:v>
                </c:pt>
                <c:pt idx="6">
                  <c:v>7.09624118E-2</c:v>
                </c:pt>
                <c:pt idx="7">
                  <c:v>1.4180712599999999E-2</c:v>
                </c:pt>
                <c:pt idx="8">
                  <c:v>-0.12519424200000001</c:v>
                </c:pt>
                <c:pt idx="9">
                  <c:v>-0.28036482200000001</c:v>
                </c:pt>
                <c:pt idx="10">
                  <c:v>-0.417068577</c:v>
                </c:pt>
                <c:pt idx="11">
                  <c:v>-0.66872952799999996</c:v>
                </c:pt>
                <c:pt idx="12">
                  <c:v>-0.84857593200000003</c:v>
                </c:pt>
                <c:pt idx="13">
                  <c:v>-1.2023624500000001</c:v>
                </c:pt>
                <c:pt idx="14">
                  <c:v>-1.435337909</c:v>
                </c:pt>
                <c:pt idx="15">
                  <c:v>-1.521396738</c:v>
                </c:pt>
                <c:pt idx="16">
                  <c:v>-1.469723672</c:v>
                </c:pt>
                <c:pt idx="17">
                  <c:v>-1.4134262129999999</c:v>
                </c:pt>
                <c:pt idx="18">
                  <c:v>-1.341624433</c:v>
                </c:pt>
                <c:pt idx="19">
                  <c:v>-1.1876876599999999</c:v>
                </c:pt>
                <c:pt idx="20">
                  <c:v>-1.1577744780000001</c:v>
                </c:pt>
                <c:pt idx="21">
                  <c:v>-0.98762780299999997</c:v>
                </c:pt>
                <c:pt idx="22">
                  <c:v>-0.96417636600000001</c:v>
                </c:pt>
                <c:pt idx="23">
                  <c:v>-0.933849818</c:v>
                </c:pt>
                <c:pt idx="24">
                  <c:v>-0.40235094399999999</c:v>
                </c:pt>
                <c:pt idx="25">
                  <c:v>0.13997417579999999</c:v>
                </c:pt>
                <c:pt idx="26">
                  <c:v>0.47372197649999997</c:v>
                </c:pt>
                <c:pt idx="27">
                  <c:v>0.7919269525</c:v>
                </c:pt>
                <c:pt idx="28">
                  <c:v>0.98971801589999997</c:v>
                </c:pt>
                <c:pt idx="29">
                  <c:v>1.1530393567999999</c:v>
                </c:pt>
                <c:pt idx="30">
                  <c:v>1.3232393909</c:v>
                </c:pt>
                <c:pt idx="31">
                  <c:v>1.3811354490000001</c:v>
                </c:pt>
                <c:pt idx="32">
                  <c:v>1.4734729899000001</c:v>
                </c:pt>
                <c:pt idx="33">
                  <c:v>1.5781180194</c:v>
                </c:pt>
                <c:pt idx="34">
                  <c:v>1.8291153468000001</c:v>
                </c:pt>
                <c:pt idx="35">
                  <c:v>2.0478351852999999</c:v>
                </c:pt>
                <c:pt idx="36">
                  <c:v>1.7344458475</c:v>
                </c:pt>
                <c:pt idx="37">
                  <c:v>1.3124182643</c:v>
                </c:pt>
                <c:pt idx="38">
                  <c:v>1.5896894108999999</c:v>
                </c:pt>
                <c:pt idx="39">
                  <c:v>1.7401188540000001</c:v>
                </c:pt>
                <c:pt idx="40">
                  <c:v>1.5967545049</c:v>
                </c:pt>
                <c:pt idx="41">
                  <c:v>1.3536654842</c:v>
                </c:pt>
                <c:pt idx="42">
                  <c:v>1.1050649105000001</c:v>
                </c:pt>
                <c:pt idx="43">
                  <c:v>0.74465849120000005</c:v>
                </c:pt>
                <c:pt idx="44">
                  <c:v>0.57844906389999995</c:v>
                </c:pt>
                <c:pt idx="45">
                  <c:v>0.30220324500000001</c:v>
                </c:pt>
                <c:pt idx="46">
                  <c:v>-5.0966853999999999E-2</c:v>
                </c:pt>
                <c:pt idx="47">
                  <c:v>-0.23564026399999999</c:v>
                </c:pt>
                <c:pt idx="48">
                  <c:v>-0.30500820099999998</c:v>
                </c:pt>
                <c:pt idx="49">
                  <c:v>-0.12168950100000001</c:v>
                </c:pt>
                <c:pt idx="50">
                  <c:v>-0.37344020300000003</c:v>
                </c:pt>
                <c:pt idx="51">
                  <c:v>-0.52312886999999997</c:v>
                </c:pt>
                <c:pt idx="52">
                  <c:v>-0.71612428100000003</c:v>
                </c:pt>
                <c:pt idx="53">
                  <c:v>-0.64592637399999997</c:v>
                </c:pt>
                <c:pt idx="54">
                  <c:v>-0.71682460100000001</c:v>
                </c:pt>
                <c:pt idx="55">
                  <c:v>-0.82119496199999997</c:v>
                </c:pt>
                <c:pt idx="56">
                  <c:v>-0.98204849400000005</c:v>
                </c:pt>
                <c:pt idx="57">
                  <c:v>-1.012747284</c:v>
                </c:pt>
                <c:pt idx="58">
                  <c:v>-1.0770231619999999</c:v>
                </c:pt>
                <c:pt idx="59">
                  <c:v>-1.0802672170000001</c:v>
                </c:pt>
                <c:pt idx="60">
                  <c:v>-0.77224347400000004</c:v>
                </c:pt>
                <c:pt idx="61">
                  <c:v>-2.443091E-2</c:v>
                </c:pt>
                <c:pt idx="62">
                  <c:v>-0.21679389900000001</c:v>
                </c:pt>
                <c:pt idx="63">
                  <c:v>-0.61760607599999995</c:v>
                </c:pt>
                <c:pt idx="64">
                  <c:v>-0.89464276899999995</c:v>
                </c:pt>
              </c:numCache>
            </c:numRef>
          </c:val>
          <c:smooth val="0"/>
          <c:extLst>
            <c:ext xmlns:c16="http://schemas.microsoft.com/office/drawing/2014/chart" uri="{C3380CC4-5D6E-409C-BE32-E72D297353CC}">
              <c16:uniqueId val="{00000000-C8F2-42C4-9570-26485B704884}"/>
            </c:ext>
          </c:extLst>
        </c:ser>
        <c:dLbls>
          <c:showLegendKey val="0"/>
          <c:showVal val="0"/>
          <c:showCatName val="0"/>
          <c:showSerName val="0"/>
          <c:showPercent val="0"/>
          <c:showBubbleSize val="0"/>
        </c:dLbls>
        <c:marker val="1"/>
        <c:smooth val="0"/>
        <c:axId val="188237040"/>
        <c:axId val="188237432"/>
      </c:lineChart>
      <c:dateAx>
        <c:axId val="188237040"/>
        <c:scaling>
          <c:orientation val="minMax"/>
        </c:scaling>
        <c:delete val="0"/>
        <c:axPos val="b"/>
        <c:majorGridlines>
          <c:spPr>
            <a:ln w="9525" cap="flat" cmpd="sng" algn="ctr">
              <a:solidFill>
                <a:schemeClr val="tx1">
                  <a:lumMod val="15000"/>
                  <a:lumOff val="85000"/>
                </a:schemeClr>
              </a:solidFill>
              <a:round/>
            </a:ln>
            <a:effectLst/>
          </c:spPr>
        </c:majorGridlines>
        <c:numFmt formatCode="mmm\-yy" sourceLinked="1"/>
        <c:majorTickMark val="out"/>
        <c:minorTickMark val="none"/>
        <c:tickLblPos val="low"/>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8237432"/>
        <c:crosses val="autoZero"/>
        <c:auto val="1"/>
        <c:lblOffset val="100"/>
        <c:baseTimeUnit val="months"/>
        <c:majorUnit val="6"/>
      </c:dateAx>
      <c:valAx>
        <c:axId val="188237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0">
                    <a:latin typeface="Arial" panose="020B0604020202020204" pitchFamily="34" charset="0"/>
                    <a:cs typeface="Arial" panose="020B0604020202020204" pitchFamily="34" charset="0"/>
                  </a:rPr>
                  <a:t>Studentized residuals</a:t>
                </a:r>
              </a:p>
            </c:rich>
          </c:tx>
          <c:layout>
            <c:manualLayout>
              <c:xMode val="edge"/>
              <c:yMode val="edge"/>
              <c:x val="1.6490299938134816E-2"/>
              <c:y val="0.31601802314234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8237040"/>
        <c:crossesAt val="41244"/>
        <c:crossBetween val="between"/>
        <c:majorUnit val="1"/>
        <c:minorUnit val="0.60000000000000009"/>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latin typeface="Arial" panose="020B0604020202020204" pitchFamily="34" charset="0"/>
                <a:cs typeface="Arial" panose="020B0604020202020204" pitchFamily="34" charset="0"/>
              </a:rPr>
              <a:t>Plot 13.3: Normal Q-Q Plot, Model 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xVal>
            <c:numRef>
              <c:f>FFS_MA_IP_SNF_qqplot_data!$C$9:$C$73</c:f>
              <c:numCache>
                <c:formatCode>General</c:formatCode>
                <c:ptCount val="65"/>
                <c:pt idx="0">
                  <c:v>0.19327539490000001</c:v>
                </c:pt>
                <c:pt idx="1">
                  <c:v>0.56675414889999998</c:v>
                </c:pt>
                <c:pt idx="2">
                  <c:v>0.47865524729999998</c:v>
                </c:pt>
                <c:pt idx="3">
                  <c:v>0.43600204059999997</c:v>
                </c:pt>
                <c:pt idx="4">
                  <c:v>0.39412793169999999</c:v>
                </c:pt>
                <c:pt idx="5">
                  <c:v>0.31233061960000003</c:v>
                </c:pt>
                <c:pt idx="6">
                  <c:v>0.2325743408</c:v>
                </c:pt>
                <c:pt idx="7">
                  <c:v>0.1542728089</c:v>
                </c:pt>
                <c:pt idx="8">
                  <c:v>0</c:v>
                </c:pt>
                <c:pt idx="9">
                  <c:v>-0.115503588</c:v>
                </c:pt>
                <c:pt idx="10">
                  <c:v>-0.27223593499999998</c:v>
                </c:pt>
                <c:pt idx="11">
                  <c:v>-0.43600204100000001</c:v>
                </c:pt>
                <c:pt idx="12">
                  <c:v>-0.65949408399999998</c:v>
                </c:pt>
                <c:pt idx="13">
                  <c:v>-1.3644887480000001</c:v>
                </c:pt>
                <c:pt idx="14">
                  <c:v>-1.748024587</c:v>
                </c:pt>
                <c:pt idx="15">
                  <c:v>-2.3424599850000001</c:v>
                </c:pt>
                <c:pt idx="16">
                  <c:v>-1.96160552</c:v>
                </c:pt>
                <c:pt idx="17">
                  <c:v>-1.593218818</c:v>
                </c:pt>
                <c:pt idx="18">
                  <c:v>-1.469259372</c:v>
                </c:pt>
                <c:pt idx="19">
                  <c:v>-1.272867301</c:v>
                </c:pt>
                <c:pt idx="20">
                  <c:v>-1.1908398149999999</c:v>
                </c:pt>
                <c:pt idx="21">
                  <c:v>-0.92239641500000003</c:v>
                </c:pt>
                <c:pt idx="22">
                  <c:v>-0.81054933699999998</c:v>
                </c:pt>
                <c:pt idx="23">
                  <c:v>-0.75829255699999998</c:v>
                </c:pt>
                <c:pt idx="24">
                  <c:v>-0.23257434099999999</c:v>
                </c:pt>
                <c:pt idx="25">
                  <c:v>0.27223593460000001</c:v>
                </c:pt>
                <c:pt idx="26">
                  <c:v>0.52219787269999995</c:v>
                </c:pt>
                <c:pt idx="27">
                  <c:v>0.70802907339999999</c:v>
                </c:pt>
                <c:pt idx="28">
                  <c:v>0.75829255699999998</c:v>
                </c:pt>
                <c:pt idx="29">
                  <c:v>0.86511954160000004</c:v>
                </c:pt>
                <c:pt idx="30">
                  <c:v>0.98287188219999999</c:v>
                </c:pt>
                <c:pt idx="31">
                  <c:v>1.1161269071</c:v>
                </c:pt>
                <c:pt idx="32">
                  <c:v>1.1908398153999999</c:v>
                </c:pt>
                <c:pt idx="33">
                  <c:v>1.2728673015</c:v>
                </c:pt>
                <c:pt idx="34">
                  <c:v>1.96160552</c:v>
                </c:pt>
                <c:pt idx="35">
                  <c:v>2.3424599849000001</c:v>
                </c:pt>
                <c:pt idx="36">
                  <c:v>1.593218818</c:v>
                </c:pt>
                <c:pt idx="37">
                  <c:v>0.92239641500000003</c:v>
                </c:pt>
                <c:pt idx="38">
                  <c:v>1.3644887482000001</c:v>
                </c:pt>
                <c:pt idx="39">
                  <c:v>1.7480245865999999</c:v>
                </c:pt>
                <c:pt idx="40">
                  <c:v>1.4692593717</c:v>
                </c:pt>
                <c:pt idx="41">
                  <c:v>1.0471743846999999</c:v>
                </c:pt>
                <c:pt idx="42">
                  <c:v>0.81054933730000001</c:v>
                </c:pt>
                <c:pt idx="43">
                  <c:v>0.65949408359999995</c:v>
                </c:pt>
                <c:pt idx="44">
                  <c:v>0.61246539730000005</c:v>
                </c:pt>
                <c:pt idx="45">
                  <c:v>0.35293398609999999</c:v>
                </c:pt>
                <c:pt idx="46">
                  <c:v>7.6907265000000002E-2</c:v>
                </c:pt>
                <c:pt idx="47">
                  <c:v>-7.6907265000000002E-2</c:v>
                </c:pt>
                <c:pt idx="48">
                  <c:v>-0.15427280900000001</c:v>
                </c:pt>
                <c:pt idx="49">
                  <c:v>3.8425212700000003E-2</c:v>
                </c:pt>
                <c:pt idx="50">
                  <c:v>-0.19327539499999999</c:v>
                </c:pt>
                <c:pt idx="51">
                  <c:v>-0.31233062</c:v>
                </c:pt>
                <c:pt idx="52">
                  <c:v>-0.47865524700000001</c:v>
                </c:pt>
                <c:pt idx="53">
                  <c:v>-0.39412793200000001</c:v>
                </c:pt>
                <c:pt idx="54">
                  <c:v>-0.52219787299999998</c:v>
                </c:pt>
                <c:pt idx="55">
                  <c:v>-0.61246539700000002</c:v>
                </c:pt>
                <c:pt idx="56">
                  <c:v>-0.86511954199999996</c:v>
                </c:pt>
                <c:pt idx="57">
                  <c:v>-0.98287188199999997</c:v>
                </c:pt>
                <c:pt idx="58">
                  <c:v>-1.0471743849999999</c:v>
                </c:pt>
                <c:pt idx="59">
                  <c:v>-1.1161269069999999</c:v>
                </c:pt>
                <c:pt idx="60">
                  <c:v>-0.56675414899999998</c:v>
                </c:pt>
                <c:pt idx="61">
                  <c:v>0.1155035876</c:v>
                </c:pt>
                <c:pt idx="62">
                  <c:v>-3.8425213E-2</c:v>
                </c:pt>
                <c:pt idx="63">
                  <c:v>-0.35293398599999998</c:v>
                </c:pt>
                <c:pt idx="64">
                  <c:v>-0.70802907299999995</c:v>
                </c:pt>
              </c:numCache>
            </c:numRef>
          </c:xVal>
          <c:yVal>
            <c:numRef>
              <c:f>FFS_MA_IP_SNF_qqplot_data!$B$9:$B$73</c:f>
              <c:numCache>
                <c:formatCode>General</c:formatCode>
                <c:ptCount val="65"/>
                <c:pt idx="0">
                  <c:v>2.54014675E-2</c:v>
                </c:pt>
                <c:pt idx="1">
                  <c:v>0.55765675029999995</c:v>
                </c:pt>
                <c:pt idx="2">
                  <c:v>0.44055738109999998</c:v>
                </c:pt>
                <c:pt idx="3">
                  <c:v>0.39383634709999998</c:v>
                </c:pt>
                <c:pt idx="4">
                  <c:v>0.37120118349999998</c:v>
                </c:pt>
                <c:pt idx="5">
                  <c:v>0.24829592519999999</c:v>
                </c:pt>
                <c:pt idx="6">
                  <c:v>7.09624118E-2</c:v>
                </c:pt>
                <c:pt idx="7">
                  <c:v>1.4180712599999999E-2</c:v>
                </c:pt>
                <c:pt idx="8">
                  <c:v>-0.12519424200000001</c:v>
                </c:pt>
                <c:pt idx="9">
                  <c:v>-0.28036482200000001</c:v>
                </c:pt>
                <c:pt idx="10">
                  <c:v>-0.417068577</c:v>
                </c:pt>
                <c:pt idx="11">
                  <c:v>-0.66872952799999996</c:v>
                </c:pt>
                <c:pt idx="12">
                  <c:v>-0.84857593200000003</c:v>
                </c:pt>
                <c:pt idx="13">
                  <c:v>-1.2023624500000001</c:v>
                </c:pt>
                <c:pt idx="14">
                  <c:v>-1.435337909</c:v>
                </c:pt>
                <c:pt idx="15">
                  <c:v>-1.521396738</c:v>
                </c:pt>
                <c:pt idx="16">
                  <c:v>-1.469723672</c:v>
                </c:pt>
                <c:pt idx="17">
                  <c:v>-1.4134262129999999</c:v>
                </c:pt>
                <c:pt idx="18">
                  <c:v>-1.341624433</c:v>
                </c:pt>
                <c:pt idx="19">
                  <c:v>-1.1876876599999999</c:v>
                </c:pt>
                <c:pt idx="20">
                  <c:v>-1.1577744780000001</c:v>
                </c:pt>
                <c:pt idx="21">
                  <c:v>-0.98762780299999997</c:v>
                </c:pt>
                <c:pt idx="22">
                  <c:v>-0.96417636600000001</c:v>
                </c:pt>
                <c:pt idx="23">
                  <c:v>-0.933849818</c:v>
                </c:pt>
                <c:pt idx="24">
                  <c:v>-0.40235094399999999</c:v>
                </c:pt>
                <c:pt idx="25">
                  <c:v>0.13997417579999999</c:v>
                </c:pt>
                <c:pt idx="26">
                  <c:v>0.47372197649999997</c:v>
                </c:pt>
                <c:pt idx="27">
                  <c:v>0.7919269525</c:v>
                </c:pt>
                <c:pt idx="28">
                  <c:v>0.98971801589999997</c:v>
                </c:pt>
                <c:pt idx="29">
                  <c:v>1.1530393567999999</c:v>
                </c:pt>
                <c:pt idx="30">
                  <c:v>1.3232393909</c:v>
                </c:pt>
                <c:pt idx="31">
                  <c:v>1.3811354490000001</c:v>
                </c:pt>
                <c:pt idx="32">
                  <c:v>1.4734729899000001</c:v>
                </c:pt>
                <c:pt idx="33">
                  <c:v>1.5781180194</c:v>
                </c:pt>
                <c:pt idx="34">
                  <c:v>1.8291153468000001</c:v>
                </c:pt>
                <c:pt idx="35">
                  <c:v>2.0478351852999999</c:v>
                </c:pt>
                <c:pt idx="36">
                  <c:v>1.7344458475</c:v>
                </c:pt>
                <c:pt idx="37">
                  <c:v>1.3124182643</c:v>
                </c:pt>
                <c:pt idx="38">
                  <c:v>1.5896894108999999</c:v>
                </c:pt>
                <c:pt idx="39">
                  <c:v>1.7401188540000001</c:v>
                </c:pt>
                <c:pt idx="40">
                  <c:v>1.5967545049</c:v>
                </c:pt>
                <c:pt idx="41">
                  <c:v>1.3536654842</c:v>
                </c:pt>
                <c:pt idx="42">
                  <c:v>1.1050649105000001</c:v>
                </c:pt>
                <c:pt idx="43">
                  <c:v>0.74465849120000005</c:v>
                </c:pt>
                <c:pt idx="44">
                  <c:v>0.57844906389999995</c:v>
                </c:pt>
                <c:pt idx="45">
                  <c:v>0.30220324500000001</c:v>
                </c:pt>
                <c:pt idx="46">
                  <c:v>-5.0966853999999999E-2</c:v>
                </c:pt>
                <c:pt idx="47">
                  <c:v>-0.23564026399999999</c:v>
                </c:pt>
                <c:pt idx="48">
                  <c:v>-0.30500820099999998</c:v>
                </c:pt>
                <c:pt idx="49">
                  <c:v>-0.12168950100000001</c:v>
                </c:pt>
                <c:pt idx="50">
                  <c:v>-0.37344020300000003</c:v>
                </c:pt>
                <c:pt idx="51">
                  <c:v>-0.52312886999999997</c:v>
                </c:pt>
                <c:pt idx="52">
                  <c:v>-0.71612428100000003</c:v>
                </c:pt>
                <c:pt idx="53">
                  <c:v>-0.64592637399999997</c:v>
                </c:pt>
                <c:pt idx="54">
                  <c:v>-0.71682460100000001</c:v>
                </c:pt>
                <c:pt idx="55">
                  <c:v>-0.82119496199999997</c:v>
                </c:pt>
                <c:pt idx="56">
                  <c:v>-0.98204849400000005</c:v>
                </c:pt>
                <c:pt idx="57">
                  <c:v>-1.012747284</c:v>
                </c:pt>
                <c:pt idx="58">
                  <c:v>-1.0770231619999999</c:v>
                </c:pt>
                <c:pt idx="59">
                  <c:v>-1.0802672170000001</c:v>
                </c:pt>
                <c:pt idx="60">
                  <c:v>-0.77224347400000004</c:v>
                </c:pt>
                <c:pt idx="61">
                  <c:v>-2.443091E-2</c:v>
                </c:pt>
                <c:pt idx="62">
                  <c:v>-0.21679389900000001</c:v>
                </c:pt>
                <c:pt idx="63">
                  <c:v>-0.61760607599999995</c:v>
                </c:pt>
                <c:pt idx="64">
                  <c:v>-0.89464276899999995</c:v>
                </c:pt>
              </c:numCache>
            </c:numRef>
          </c:yVal>
          <c:smooth val="0"/>
          <c:extLst>
            <c:ext xmlns:c16="http://schemas.microsoft.com/office/drawing/2014/chart" uri="{C3380CC4-5D6E-409C-BE32-E72D297353CC}">
              <c16:uniqueId val="{00000000-8A89-474F-901F-AFFED5DDE338}"/>
            </c:ext>
          </c:extLst>
        </c:ser>
        <c:dLbls>
          <c:showLegendKey val="0"/>
          <c:showVal val="0"/>
          <c:showCatName val="0"/>
          <c:showSerName val="0"/>
          <c:showPercent val="0"/>
          <c:showBubbleSize val="0"/>
        </c:dLbls>
        <c:axId val="188238216"/>
        <c:axId val="188238608"/>
      </c:scatterChart>
      <c:valAx>
        <c:axId val="18823821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latin typeface="Arial" panose="020B0604020202020204" pitchFamily="34" charset="0"/>
                    <a:cs typeface="Arial" panose="020B0604020202020204" pitchFamily="34" charset="0"/>
                  </a:rPr>
                  <a:t>Normal quantiles (z-scores)</a:t>
                </a:r>
              </a:p>
            </c:rich>
          </c:tx>
          <c:layout>
            <c:manualLayout>
              <c:xMode val="edge"/>
              <c:yMode val="edge"/>
              <c:x val="0.43443839000864448"/>
              <c:y val="0.938293567524959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8238608"/>
        <c:crosses val="autoZero"/>
        <c:crossBetween val="midCat"/>
      </c:valAx>
      <c:valAx>
        <c:axId val="188238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latin typeface="Arial" panose="020B0604020202020204" pitchFamily="34" charset="0"/>
                    <a:cs typeface="Arial" panose="020B0604020202020204" pitchFamily="34" charset="0"/>
                  </a:rPr>
                  <a:t>Residual</a:t>
                </a:r>
                <a:r>
                  <a:rPr lang="en-US" sz="1400" baseline="0">
                    <a:latin typeface="Arial" panose="020B0604020202020204" pitchFamily="34" charset="0"/>
                    <a:cs typeface="Arial" panose="020B0604020202020204" pitchFamily="34" charset="0"/>
                  </a:rPr>
                  <a:t> Quantiles (z-scores)</a:t>
                </a:r>
              </a:p>
            </c:rich>
          </c:tx>
          <c:layout>
            <c:manualLayout>
              <c:xMode val="edge"/>
              <c:yMode val="edge"/>
              <c:x val="8.9828268861902941E-3"/>
              <c:y val="0.2799033355581744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82382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latin typeface="Arial" panose="020B0604020202020204" pitchFamily="34" charset="0"/>
                <a:cs typeface="Arial" panose="020B0604020202020204" pitchFamily="34" charset="0"/>
              </a:rPr>
              <a:t>Plot 14.1: FFS and</a:t>
            </a:r>
            <a:r>
              <a:rPr lang="en-US" sz="1600" baseline="0">
                <a:latin typeface="Arial" panose="020B0604020202020204" pitchFamily="34" charset="0"/>
                <a:cs typeface="Arial" panose="020B0604020202020204" pitchFamily="34" charset="0"/>
              </a:rPr>
              <a:t> MA IP and SNF</a:t>
            </a:r>
            <a:r>
              <a:rPr lang="en-US" sz="1600">
                <a:latin typeface="Arial" panose="020B0604020202020204" pitchFamily="34" charset="0"/>
                <a:cs typeface="Arial" panose="020B0604020202020204" pitchFamily="34" charset="0"/>
              </a:rPr>
              <a:t> Running 12-month payment sum, Model 2 </a:t>
            </a:r>
          </a:p>
        </c:rich>
      </c:tx>
      <c:layout>
        <c:manualLayout>
          <c:xMode val="edge"/>
          <c:yMode val="edge"/>
          <c:x val="0.21360096802900311"/>
          <c:y val="9.876543209876543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535386684549061"/>
          <c:y val="0.10617283950617284"/>
          <c:w val="0.78272937954095589"/>
          <c:h val="0.71567065227957616"/>
        </c:manualLayout>
      </c:layout>
      <c:scatterChart>
        <c:scatterStyle val="lineMarker"/>
        <c:varyColors val="0"/>
        <c:ser>
          <c:idx val="0"/>
          <c:order val="0"/>
          <c:tx>
            <c:v>Model 2</c:v>
          </c:tx>
          <c:spPr>
            <a:ln w="19050" cap="rnd">
              <a:solidFill>
                <a:schemeClr val="accent1"/>
              </a:solidFill>
              <a:round/>
            </a:ln>
            <a:effectLst/>
          </c:spPr>
          <c:marker>
            <c:symbol val="none"/>
          </c:marker>
          <c:xVal>
            <c:numRef>
              <c:f>FFS_MA_IP_SNF_reg_data!$B$21:$B$104</c:f>
              <c:numCache>
                <c:formatCode>mmm\-yy</c:formatCode>
                <c:ptCount val="8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numCache>
            </c:numRef>
          </c:xVal>
          <c:yVal>
            <c:numRef>
              <c:f>FFS_MA_IP_SNF_reg_data!#REF!</c:f>
              <c:numCache>
                <c:formatCode>General</c:formatCode>
                <c:ptCount val="1"/>
                <c:pt idx="0">
                  <c:v>1</c:v>
                </c:pt>
              </c:numCache>
            </c:numRef>
          </c:yVal>
          <c:smooth val="0"/>
          <c:extLst>
            <c:ext xmlns:c16="http://schemas.microsoft.com/office/drawing/2014/chart" uri="{C3380CC4-5D6E-409C-BE32-E72D297353CC}">
              <c16:uniqueId val="{00000000-97C6-4335-A792-13D5C175B2B2}"/>
            </c:ext>
          </c:extLst>
        </c:ser>
        <c:ser>
          <c:idx val="1"/>
          <c:order val="1"/>
          <c:tx>
            <c:v>Data</c:v>
          </c:tx>
          <c:spPr>
            <a:ln w="19050" cap="rnd">
              <a:noFill/>
              <a:round/>
            </a:ln>
            <a:effectLst/>
          </c:spPr>
          <c:marker>
            <c:symbol val="circle"/>
            <c:size val="5"/>
            <c:spPr>
              <a:solidFill>
                <a:schemeClr val="tx1"/>
              </a:solidFill>
              <a:ln w="9525">
                <a:noFill/>
              </a:ln>
              <a:effectLst/>
            </c:spPr>
          </c:marker>
          <c:xVal>
            <c:numRef>
              <c:f>FFS_MA_IP_SNF_reg_data!$B$21:$B$84</c:f>
              <c:numCache>
                <c:formatCode>mmm\-yy</c:formatCode>
                <c:ptCount val="6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numCache>
            </c:numRef>
          </c:xVal>
          <c:yVal>
            <c:numRef>
              <c:f>FFS_MA_IP_SNF_reg_data!$E$21:$E$84</c:f>
              <c:numCache>
                <c:formatCode>"$"#,##0</c:formatCode>
                <c:ptCount val="64"/>
                <c:pt idx="0">
                  <c:v>27628328641</c:v>
                </c:pt>
                <c:pt idx="1">
                  <c:v>27783471923</c:v>
                </c:pt>
                <c:pt idx="2">
                  <c:v>27971087344</c:v>
                </c:pt>
                <c:pt idx="3">
                  <c:v>28169818666</c:v>
                </c:pt>
                <c:pt idx="4">
                  <c:v>28321902483</c:v>
                </c:pt>
                <c:pt idx="5">
                  <c:v>28448506671</c:v>
                </c:pt>
                <c:pt idx="6">
                  <c:v>28631086932</c:v>
                </c:pt>
                <c:pt idx="7">
                  <c:v>28775077123</c:v>
                </c:pt>
                <c:pt idx="8">
                  <c:v>28911551407</c:v>
                </c:pt>
                <c:pt idx="9">
                  <c:v>29056512978</c:v>
                </c:pt>
                <c:pt idx="10">
                  <c:v>29147564406</c:v>
                </c:pt>
                <c:pt idx="11">
                  <c:v>29272041523</c:v>
                </c:pt>
                <c:pt idx="12">
                  <c:v>29314846039</c:v>
                </c:pt>
                <c:pt idx="13">
                  <c:v>29414072425</c:v>
                </c:pt>
                <c:pt idx="14">
                  <c:v>29582134826</c:v>
                </c:pt>
                <c:pt idx="15">
                  <c:v>29814885867</c:v>
                </c:pt>
                <c:pt idx="16">
                  <c:v>30049877594</c:v>
                </c:pt>
                <c:pt idx="17">
                  <c:v>30292230052</c:v>
                </c:pt>
                <c:pt idx="18">
                  <c:v>30573322527</c:v>
                </c:pt>
                <c:pt idx="19">
                  <c:v>30796101554</c:v>
                </c:pt>
                <c:pt idx="20">
                  <c:v>31085012950</c:v>
                </c:pt>
                <c:pt idx="21">
                  <c:v>31304853386</c:v>
                </c:pt>
                <c:pt idx="22">
                  <c:v>31527967210</c:v>
                </c:pt>
                <c:pt idx="23">
                  <c:v>31987617439</c:v>
                </c:pt>
                <c:pt idx="24">
                  <c:v>32452565446</c:v>
                </c:pt>
                <c:pt idx="25">
                  <c:v>32819180156</c:v>
                </c:pt>
                <c:pt idx="26">
                  <c:v>33178527902</c:v>
                </c:pt>
                <c:pt idx="27">
                  <c:v>33481041310</c:v>
                </c:pt>
                <c:pt idx="28">
                  <c:v>33767280838</c:v>
                </c:pt>
                <c:pt idx="29">
                  <c:v>34056767139</c:v>
                </c:pt>
                <c:pt idx="30">
                  <c:v>34293168997</c:v>
                </c:pt>
                <c:pt idx="31">
                  <c:v>34545820520</c:v>
                </c:pt>
                <c:pt idx="32">
                  <c:v>34804257226</c:v>
                </c:pt>
                <c:pt idx="33">
                  <c:v>35131812843</c:v>
                </c:pt>
                <c:pt idx="34">
                  <c:v>35444058504</c:v>
                </c:pt>
                <c:pt idx="35">
                  <c:v>35504861055</c:v>
                </c:pt>
                <c:pt idx="36">
                  <c:v>35514368486</c:v>
                </c:pt>
                <c:pt idx="37">
                  <c:v>35854144405</c:v>
                </c:pt>
                <c:pt idx="38">
                  <c:v>36133939951</c:v>
                </c:pt>
                <c:pt idx="39">
                  <c:v>36275012174</c:v>
                </c:pt>
                <c:pt idx="40">
                  <c:v>36369056282</c:v>
                </c:pt>
                <c:pt idx="41">
                  <c:v>36460564956</c:v>
                </c:pt>
                <c:pt idx="42">
                  <c:v>36499460180</c:v>
                </c:pt>
                <c:pt idx="43">
                  <c:v>36629985452</c:v>
                </c:pt>
                <c:pt idx="44">
                  <c:v>36708777304</c:v>
                </c:pt>
                <c:pt idx="45">
                  <c:v>36751519916</c:v>
                </c:pt>
                <c:pt idx="46">
                  <c:v>36873700776</c:v>
                </c:pt>
                <c:pt idx="47">
                  <c:v>37050183543</c:v>
                </c:pt>
                <c:pt idx="48">
                  <c:v>37345364815</c:v>
                </c:pt>
                <c:pt idx="49">
                  <c:v>37436297690</c:v>
                </c:pt>
                <c:pt idx="50">
                  <c:v>37575274113</c:v>
                </c:pt>
                <c:pt idx="51">
                  <c:v>37694098859</c:v>
                </c:pt>
                <c:pt idx="52">
                  <c:v>37936257810</c:v>
                </c:pt>
                <c:pt idx="53">
                  <c:v>38112409803</c:v>
                </c:pt>
                <c:pt idx="54">
                  <c:v>38273012191</c:v>
                </c:pt>
                <c:pt idx="55">
                  <c:v>38407385220</c:v>
                </c:pt>
                <c:pt idx="56">
                  <c:v>38602592507</c:v>
                </c:pt>
                <c:pt idx="57">
                  <c:v>38782226778</c:v>
                </c:pt>
                <c:pt idx="58">
                  <c:v>38990327550</c:v>
                </c:pt>
                <c:pt idx="59">
                  <c:v>39342971239</c:v>
                </c:pt>
                <c:pt idx="60">
                  <c:v>39899180988</c:v>
                </c:pt>
                <c:pt idx="61">
                  <c:v>40019125241</c:v>
                </c:pt>
                <c:pt idx="62">
                  <c:v>40042937376</c:v>
                </c:pt>
                <c:pt idx="63">
                  <c:v>40124444578</c:v>
                </c:pt>
              </c:numCache>
            </c:numRef>
          </c:yVal>
          <c:smooth val="0"/>
          <c:extLst>
            <c:ext xmlns:c16="http://schemas.microsoft.com/office/drawing/2014/chart" uri="{C3380CC4-5D6E-409C-BE32-E72D297353CC}">
              <c16:uniqueId val="{00000001-97C6-4335-A792-13D5C175B2B2}"/>
            </c:ext>
          </c:extLst>
        </c:ser>
        <c:dLbls>
          <c:showLegendKey val="0"/>
          <c:showVal val="0"/>
          <c:showCatName val="0"/>
          <c:showSerName val="0"/>
          <c:showPercent val="0"/>
          <c:showBubbleSize val="0"/>
        </c:dLbls>
        <c:axId val="188239392"/>
        <c:axId val="188239784"/>
        <c:extLst>
          <c:ext xmlns:c15="http://schemas.microsoft.com/office/drawing/2012/chart" uri="{02D57815-91ED-43cb-92C2-25804820EDAC}">
            <c15:filteredScatterSeries>
              <c15:ser>
                <c:idx val="2"/>
                <c:order val="2"/>
                <c:tx>
                  <c:v>Test Data</c:v>
                </c:tx>
                <c:spPr>
                  <a:ln w="19050" cap="rnd">
                    <a:noFill/>
                    <a:round/>
                  </a:ln>
                  <a:effectLst/>
                </c:spPr>
                <c:marker>
                  <c:symbol val="square"/>
                  <c:size val="5"/>
                  <c:spPr>
                    <a:solidFill>
                      <a:schemeClr val="accent2"/>
                    </a:solidFill>
                    <a:ln w="9525">
                      <a:solidFill>
                        <a:schemeClr val="accent2"/>
                      </a:solidFill>
                    </a:ln>
                    <a:effectLst/>
                  </c:spPr>
                </c:marker>
                <c:xVal>
                  <c:numRef>
                    <c:extLst>
                      <c:ext uri="{02D57815-91ED-43cb-92C2-25804820EDAC}">
                        <c15:formulaRef>
                          <c15:sqref>FFS_IP_reg_data!$B$73:$B$84</c15:sqref>
                        </c15:formulaRef>
                      </c:ext>
                    </c:extLst>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xVal>
                <c:yVal>
                  <c:numRef>
                    <c:extLst>
                      <c:ext uri="{02D57815-91ED-43cb-92C2-25804820EDAC}">
                        <c15:formulaRef>
                          <c15:sqref>FFS_IP_reg_data!$E$73:$E$84</c15:sqref>
                        </c15:formulaRef>
                      </c:ext>
                    </c:extLst>
                    <c:numCache>
                      <c:formatCode>"$"#,##0</c:formatCode>
                      <c:ptCount val="12"/>
                      <c:pt idx="0">
                        <c:v>21337305460</c:v>
                      </c:pt>
                      <c:pt idx="1">
                        <c:v>21367085913</c:v>
                      </c:pt>
                      <c:pt idx="2">
                        <c:v>21397969271</c:v>
                      </c:pt>
                      <c:pt idx="3">
                        <c:v>21406379260</c:v>
                      </c:pt>
                      <c:pt idx="4">
                        <c:v>21449476204</c:v>
                      </c:pt>
                      <c:pt idx="5">
                        <c:v>21498432251</c:v>
                      </c:pt>
                      <c:pt idx="6">
                        <c:v>21586481048</c:v>
                      </c:pt>
                      <c:pt idx="7">
                        <c:v>21741573947</c:v>
                      </c:pt>
                      <c:pt idx="8">
                        <c:v>22006190500</c:v>
                      </c:pt>
                      <c:pt idx="9">
                        <c:v>22016618143</c:v>
                      </c:pt>
                      <c:pt idx="10">
                        <c:v>21977260255</c:v>
                      </c:pt>
                      <c:pt idx="11">
                        <c:v>21989210738</c:v>
                      </c:pt>
                    </c:numCache>
                  </c:numRef>
                </c:yVal>
                <c:smooth val="0"/>
                <c:extLst>
                  <c:ext xmlns:c16="http://schemas.microsoft.com/office/drawing/2014/chart" uri="{C3380CC4-5D6E-409C-BE32-E72D297353CC}">
                    <c16:uniqueId val="{00000002-97C6-4335-A792-13D5C175B2B2}"/>
                  </c:ext>
                </c:extLst>
              </c15:ser>
            </c15:filteredScatterSeries>
          </c:ext>
        </c:extLst>
      </c:scatterChart>
      <c:valAx>
        <c:axId val="188239392"/>
        <c:scaling>
          <c:orientation val="minMax"/>
          <c:min val="41090"/>
        </c:scaling>
        <c:delete val="0"/>
        <c:axPos val="b"/>
        <c:majorGridlines>
          <c:spPr>
            <a:ln w="9525" cap="flat" cmpd="sng" algn="ctr">
              <a:solidFill>
                <a:schemeClr val="tx1">
                  <a:lumMod val="15000"/>
                  <a:lumOff val="85000"/>
                </a:schemeClr>
              </a:solidFill>
              <a:round/>
            </a:ln>
            <a:effectLst/>
          </c:spPr>
        </c:majorGridlines>
        <c:numFmt formatCode="mmm\-yy" sourceLinked="1"/>
        <c:majorTickMark val="none"/>
        <c:minorTickMark val="none"/>
        <c:tickLblPos val="nextTo"/>
        <c:spPr>
          <a:noFill/>
          <a:ln w="9525" cap="flat" cmpd="sng" algn="ctr">
            <a:solidFill>
              <a:schemeClr val="tx1">
                <a:lumMod val="25000"/>
                <a:lumOff val="75000"/>
              </a:schemeClr>
            </a:solidFill>
            <a:round/>
          </a:ln>
          <a:effectLst/>
        </c:spPr>
        <c:txPr>
          <a:bodyPr rot="-3000000" spcFirstLastPara="1" vertOverflow="ellipsis"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8239784"/>
        <c:crosses val="autoZero"/>
        <c:crossBetween val="midCat"/>
        <c:majorUnit val="181"/>
        <c:minorUnit val="100"/>
      </c:valAx>
      <c:valAx>
        <c:axId val="188239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latin typeface="Arial" panose="020B0604020202020204" pitchFamily="34" charset="0"/>
                    <a:cs typeface="Arial" panose="020B0604020202020204" pitchFamily="34" charset="0"/>
                  </a:rPr>
                  <a:t>Running 12-month</a:t>
                </a:r>
                <a:r>
                  <a:rPr lang="en-US" sz="1400" baseline="0">
                    <a:latin typeface="Arial" panose="020B0604020202020204" pitchFamily="34" charset="0"/>
                    <a:cs typeface="Arial" panose="020B0604020202020204" pitchFamily="34" charset="0"/>
                  </a:rPr>
                  <a:t> payment sum</a:t>
                </a:r>
                <a:endParaRPr lang="en-US" sz="1400">
                  <a:latin typeface="Arial" panose="020B0604020202020204" pitchFamily="34" charset="0"/>
                  <a:cs typeface="Arial" panose="020B0604020202020204" pitchFamily="34" charset="0"/>
                </a:endParaRPr>
              </a:p>
            </c:rich>
          </c:tx>
          <c:layout>
            <c:manualLayout>
              <c:xMode val="edge"/>
              <c:yMode val="edge"/>
              <c:x val="8.3950617866868152E-3"/>
              <c:y val="0.179866044522212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8239392"/>
        <c:crosses val="autoZero"/>
        <c:crossBetween val="midCat"/>
      </c:valAx>
      <c:spPr>
        <a:noFill/>
        <a:ln>
          <a:noFill/>
        </a:ln>
        <a:effectLst/>
      </c:spPr>
    </c:plotArea>
    <c:legend>
      <c:legendPos val="b"/>
      <c:layout>
        <c:manualLayout>
          <c:xMode val="edge"/>
          <c:yMode val="edge"/>
          <c:x val="0.34788689849801341"/>
          <c:y val="0.93857995528336735"/>
          <c:w val="0.29275204691602469"/>
          <c:h val="4.759482842422475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latin typeface="Arial" panose="020B0604020202020204" pitchFamily="34" charset="0"/>
                <a:cs typeface="Arial" panose="020B0604020202020204" pitchFamily="34" charset="0"/>
              </a:rPr>
              <a:t>Plot 15.1: FFS and</a:t>
            </a:r>
            <a:r>
              <a:rPr lang="en-US" sz="1600" baseline="0">
                <a:latin typeface="Arial" panose="020B0604020202020204" pitchFamily="34" charset="0"/>
                <a:cs typeface="Arial" panose="020B0604020202020204" pitchFamily="34" charset="0"/>
              </a:rPr>
              <a:t> MA IP and SNF</a:t>
            </a:r>
            <a:r>
              <a:rPr lang="en-US" sz="1600">
                <a:latin typeface="Arial" panose="020B0604020202020204" pitchFamily="34" charset="0"/>
                <a:cs typeface="Arial" panose="020B0604020202020204" pitchFamily="34" charset="0"/>
              </a:rPr>
              <a:t> monthly payment, Model 3 </a:t>
            </a:r>
          </a:p>
        </c:rich>
      </c:tx>
      <c:layout>
        <c:manualLayout>
          <c:xMode val="edge"/>
          <c:yMode val="edge"/>
          <c:x val="0.31404188583400605"/>
          <c:y val="1.72839506172839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535386684549061"/>
          <c:y val="0.10123456790123457"/>
          <c:w val="0.78272937954095589"/>
          <c:h val="0.71567065227957616"/>
        </c:manualLayout>
      </c:layout>
      <c:scatterChart>
        <c:scatterStyle val="lineMarker"/>
        <c:varyColors val="0"/>
        <c:ser>
          <c:idx val="0"/>
          <c:order val="0"/>
          <c:tx>
            <c:v>Model 3</c:v>
          </c:tx>
          <c:spPr>
            <a:ln w="19050" cap="rnd">
              <a:solidFill>
                <a:schemeClr val="accent2"/>
              </a:solidFill>
              <a:round/>
            </a:ln>
            <a:effectLst/>
          </c:spPr>
          <c:marker>
            <c:symbol val="none"/>
          </c:marker>
          <c:xVal>
            <c:numRef>
              <c:f>FFS_MA_IP_SNF_reg_data!$B$9:$B$104</c:f>
              <c:numCache>
                <c:formatCode>mmm\-yy</c:formatCode>
                <c:ptCount val="9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numCache>
            </c:numRef>
          </c:xVal>
          <c:yVal>
            <c:numRef>
              <c:f>FFS_MA_IP_SNF_reg_data!$I$9:$I$104</c:f>
              <c:numCache>
                <c:formatCode>"$"#,##0</c:formatCode>
                <c:ptCount val="96"/>
                <c:pt idx="0">
                  <c:v>2369594129.9000001</c:v>
                </c:pt>
                <c:pt idx="1">
                  <c:v>2360306186.0999999</c:v>
                </c:pt>
                <c:pt idx="2">
                  <c:v>2305070215.4000001</c:v>
                </c:pt>
                <c:pt idx="3">
                  <c:v>2223306139.0999999</c:v>
                </c:pt>
                <c:pt idx="4">
                  <c:v>2141542062.7</c:v>
                </c:pt>
                <c:pt idx="5">
                  <c:v>2086306092.0999999</c:v>
                </c:pt>
                <c:pt idx="6">
                  <c:v>2077018148.3</c:v>
                </c:pt>
                <c:pt idx="7">
                  <c:v>2120786415.9000001</c:v>
                </c:pt>
                <c:pt idx="8">
                  <c:v>2210502710.5</c:v>
                </c:pt>
                <c:pt idx="9">
                  <c:v>2326747110.6999998</c:v>
                </c:pt>
                <c:pt idx="10">
                  <c:v>2442991510.9000001</c:v>
                </c:pt>
                <c:pt idx="11">
                  <c:v>2532707805.4000001</c:v>
                </c:pt>
                <c:pt idx="12">
                  <c:v>2576476073.0999999</c:v>
                </c:pt>
                <c:pt idx="13">
                  <c:v>2567188129.3000002</c:v>
                </c:pt>
                <c:pt idx="14">
                  <c:v>2511952158.5999999</c:v>
                </c:pt>
                <c:pt idx="15">
                  <c:v>2430188082.3000002</c:v>
                </c:pt>
                <c:pt idx="16">
                  <c:v>2348424005.9000001</c:v>
                </c:pt>
                <c:pt idx="17">
                  <c:v>2293188035.3000002</c:v>
                </c:pt>
                <c:pt idx="18">
                  <c:v>2283900091.5</c:v>
                </c:pt>
                <c:pt idx="19">
                  <c:v>2327668359.0999999</c:v>
                </c:pt>
                <c:pt idx="20">
                  <c:v>2417384653.5999999</c:v>
                </c:pt>
                <c:pt idx="21">
                  <c:v>2533629053.9000001</c:v>
                </c:pt>
                <c:pt idx="22">
                  <c:v>2649873454.0999999</c:v>
                </c:pt>
                <c:pt idx="23">
                  <c:v>2739589748.5999999</c:v>
                </c:pt>
                <c:pt idx="24">
                  <c:v>2783358016.1999998</c:v>
                </c:pt>
                <c:pt idx="25">
                  <c:v>2774070072.5</c:v>
                </c:pt>
                <c:pt idx="26">
                  <c:v>2718834101.8000002</c:v>
                </c:pt>
                <c:pt idx="27">
                  <c:v>2637070025.5</c:v>
                </c:pt>
                <c:pt idx="28">
                  <c:v>2555305949.0999999</c:v>
                </c:pt>
                <c:pt idx="29">
                  <c:v>2500069978.4000001</c:v>
                </c:pt>
                <c:pt idx="30">
                  <c:v>2490782034.6999998</c:v>
                </c:pt>
                <c:pt idx="31">
                  <c:v>2534550302.3000002</c:v>
                </c:pt>
                <c:pt idx="32">
                  <c:v>2624266596.8000002</c:v>
                </c:pt>
                <c:pt idx="33">
                  <c:v>2740510997.0999999</c:v>
                </c:pt>
                <c:pt idx="34">
                  <c:v>2856755397.3000002</c:v>
                </c:pt>
                <c:pt idx="35">
                  <c:v>2946471691.8000002</c:v>
                </c:pt>
                <c:pt idx="36">
                  <c:v>2990239959.4000001</c:v>
                </c:pt>
                <c:pt idx="37">
                  <c:v>2980952015.6999998</c:v>
                </c:pt>
                <c:pt idx="38">
                  <c:v>2925716045</c:v>
                </c:pt>
                <c:pt idx="39">
                  <c:v>2843951968.5999999</c:v>
                </c:pt>
                <c:pt idx="40">
                  <c:v>2762187892.3000002</c:v>
                </c:pt>
                <c:pt idx="41">
                  <c:v>2706951921.5999999</c:v>
                </c:pt>
                <c:pt idx="42">
                  <c:v>2697663977.9000001</c:v>
                </c:pt>
                <c:pt idx="43">
                  <c:v>2741432245.5</c:v>
                </c:pt>
                <c:pt idx="44">
                  <c:v>2831148540</c:v>
                </c:pt>
                <c:pt idx="45">
                  <c:v>2947392940.1999998</c:v>
                </c:pt>
                <c:pt idx="46">
                  <c:v>3063637340.5</c:v>
                </c:pt>
                <c:pt idx="47">
                  <c:v>3153353635</c:v>
                </c:pt>
                <c:pt idx="48">
                  <c:v>3197121902.5999999</c:v>
                </c:pt>
                <c:pt idx="49">
                  <c:v>3187833958.8000002</c:v>
                </c:pt>
                <c:pt idx="50">
                  <c:v>3132597988.1999998</c:v>
                </c:pt>
                <c:pt idx="51">
                  <c:v>3050833911.8000002</c:v>
                </c:pt>
                <c:pt idx="52">
                  <c:v>2969069835.5</c:v>
                </c:pt>
                <c:pt idx="53">
                  <c:v>2913833864.8000002</c:v>
                </c:pt>
                <c:pt idx="54">
                  <c:v>2904545921.0999999</c:v>
                </c:pt>
                <c:pt idx="55">
                  <c:v>2948314188.6999998</c:v>
                </c:pt>
                <c:pt idx="56">
                  <c:v>3038030483.1999998</c:v>
                </c:pt>
                <c:pt idx="57">
                  <c:v>3154274883.4000001</c:v>
                </c:pt>
                <c:pt idx="58">
                  <c:v>3270519283.5999999</c:v>
                </c:pt>
                <c:pt idx="59">
                  <c:v>3360235578.1999998</c:v>
                </c:pt>
                <c:pt idx="60">
                  <c:v>3404003845.8000002</c:v>
                </c:pt>
                <c:pt idx="61">
                  <c:v>3394715902</c:v>
                </c:pt>
                <c:pt idx="62">
                  <c:v>3339479931.4000001</c:v>
                </c:pt>
                <c:pt idx="63">
                  <c:v>3257715855</c:v>
                </c:pt>
                <c:pt idx="64">
                  <c:v>3175951778.6999998</c:v>
                </c:pt>
                <c:pt idx="65">
                  <c:v>3120715808</c:v>
                </c:pt>
                <c:pt idx="66">
                  <c:v>3111427864.1999998</c:v>
                </c:pt>
                <c:pt idx="67">
                  <c:v>3155196131.9000001</c:v>
                </c:pt>
                <c:pt idx="68">
                  <c:v>3244912426.4000001</c:v>
                </c:pt>
                <c:pt idx="69">
                  <c:v>3361156826.5999999</c:v>
                </c:pt>
                <c:pt idx="70">
                  <c:v>3477401226.8000002</c:v>
                </c:pt>
                <c:pt idx="71">
                  <c:v>3567117521.3000002</c:v>
                </c:pt>
                <c:pt idx="72">
                  <c:v>3610885789</c:v>
                </c:pt>
                <c:pt idx="73">
                  <c:v>3601597845.1999998</c:v>
                </c:pt>
                <c:pt idx="74">
                  <c:v>3546361874.5999999</c:v>
                </c:pt>
                <c:pt idx="75">
                  <c:v>3464597798.1999998</c:v>
                </c:pt>
                <c:pt idx="76">
                  <c:v>3382833721.8000002</c:v>
                </c:pt>
                <c:pt idx="77">
                  <c:v>3327597751.1999998</c:v>
                </c:pt>
                <c:pt idx="78">
                  <c:v>3318309807.4000001</c:v>
                </c:pt>
                <c:pt idx="79">
                  <c:v>3362078075.0999999</c:v>
                </c:pt>
                <c:pt idx="80">
                  <c:v>3451794369.5999999</c:v>
                </c:pt>
                <c:pt idx="81">
                  <c:v>3568038769.8000002</c:v>
                </c:pt>
                <c:pt idx="82">
                  <c:v>3684283170</c:v>
                </c:pt>
                <c:pt idx="83">
                  <c:v>3773999464.5</c:v>
                </c:pt>
                <c:pt idx="84">
                  <c:v>3817767732.1999998</c:v>
                </c:pt>
                <c:pt idx="85">
                  <c:v>3808479788.4000001</c:v>
                </c:pt>
                <c:pt idx="86">
                  <c:v>3753243817.6999998</c:v>
                </c:pt>
                <c:pt idx="87">
                  <c:v>3671479741.4000001</c:v>
                </c:pt>
                <c:pt idx="88">
                  <c:v>3589715665</c:v>
                </c:pt>
                <c:pt idx="89">
                  <c:v>3534479694.4000001</c:v>
                </c:pt>
                <c:pt idx="90">
                  <c:v>3525191750.5999999</c:v>
                </c:pt>
                <c:pt idx="91">
                  <c:v>3568960018.1999998</c:v>
                </c:pt>
                <c:pt idx="92">
                  <c:v>3658676312.8000002</c:v>
                </c:pt>
                <c:pt idx="93">
                  <c:v>3774920713</c:v>
                </c:pt>
                <c:pt idx="94">
                  <c:v>3891165113.1999998</c:v>
                </c:pt>
                <c:pt idx="95">
                  <c:v>3980881407.6999998</c:v>
                </c:pt>
              </c:numCache>
            </c:numRef>
          </c:yVal>
          <c:smooth val="0"/>
          <c:extLst>
            <c:ext xmlns:c16="http://schemas.microsoft.com/office/drawing/2014/chart" uri="{C3380CC4-5D6E-409C-BE32-E72D297353CC}">
              <c16:uniqueId val="{00000000-DDC2-4E38-89C5-033355126414}"/>
            </c:ext>
          </c:extLst>
        </c:ser>
        <c:ser>
          <c:idx val="1"/>
          <c:order val="1"/>
          <c:tx>
            <c:v>Data</c:v>
          </c:tx>
          <c:spPr>
            <a:ln w="19050" cap="rnd">
              <a:noFill/>
              <a:round/>
            </a:ln>
            <a:effectLst/>
          </c:spPr>
          <c:marker>
            <c:symbol val="circle"/>
            <c:size val="5"/>
            <c:spPr>
              <a:solidFill>
                <a:schemeClr val="tx1"/>
              </a:solidFill>
              <a:ln w="9525">
                <a:noFill/>
              </a:ln>
              <a:effectLst/>
            </c:spPr>
          </c:marker>
          <c:xVal>
            <c:numRef>
              <c:f>FFS_MA_IP_SNF_reg_data!$B$9:$B$84</c:f>
              <c:numCache>
                <c:formatCode>mmm\-yy</c:formatCode>
                <c:ptCount val="7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numCache>
            </c:numRef>
          </c:xVal>
          <c:yVal>
            <c:numRef>
              <c:f>FFS_MA_IP_SNF_reg_data!$D$9:$D$84</c:f>
              <c:numCache>
                <c:formatCode>"$"#,##0</c:formatCode>
                <c:ptCount val="76"/>
                <c:pt idx="0">
                  <c:v>2371918522.5999999</c:v>
                </c:pt>
                <c:pt idx="1">
                  <c:v>2209175359.4000001</c:v>
                </c:pt>
                <c:pt idx="2">
                  <c:v>2330444783.3000002</c:v>
                </c:pt>
                <c:pt idx="3">
                  <c:v>2172624124.1999998</c:v>
                </c:pt>
                <c:pt idx="4">
                  <c:v>2208697413.0999999</c:v>
                </c:pt>
                <c:pt idx="5">
                  <c:v>2112756532.4000001</c:v>
                </c:pt>
                <c:pt idx="6">
                  <c:v>2170645425.3000002</c:v>
                </c:pt>
                <c:pt idx="7">
                  <c:v>2231711538.1999998</c:v>
                </c:pt>
                <c:pt idx="8">
                  <c:v>2167435414.1999998</c:v>
                </c:pt>
                <c:pt idx="9">
                  <c:v>2329060895.0999999</c:v>
                </c:pt>
                <c:pt idx="10">
                  <c:v>2311568078.6999998</c:v>
                </c:pt>
                <c:pt idx="11">
                  <c:v>2557165258.5</c:v>
                </c:pt>
                <c:pt idx="12">
                  <c:v>2827043818.5999999</c:v>
                </c:pt>
                <c:pt idx="13">
                  <c:v>2364318641.1999998</c:v>
                </c:pt>
                <c:pt idx="14">
                  <c:v>2518060204.5999999</c:v>
                </c:pt>
                <c:pt idx="15">
                  <c:v>2371355445.6999998</c:v>
                </c:pt>
                <c:pt idx="16">
                  <c:v>2360781230.6999998</c:v>
                </c:pt>
                <c:pt idx="17">
                  <c:v>2239360720.0999999</c:v>
                </c:pt>
                <c:pt idx="18">
                  <c:v>2353225685.9000001</c:v>
                </c:pt>
                <c:pt idx="19">
                  <c:v>2375701729.9000001</c:v>
                </c:pt>
                <c:pt idx="20">
                  <c:v>2303909698.1999998</c:v>
                </c:pt>
                <c:pt idx="21">
                  <c:v>2474022466.3000002</c:v>
                </c:pt>
                <c:pt idx="22">
                  <c:v>2402619506.3000002</c:v>
                </c:pt>
                <c:pt idx="23">
                  <c:v>2681642375.0999999</c:v>
                </c:pt>
                <c:pt idx="24">
                  <c:v>2869848334.6999998</c:v>
                </c:pt>
                <c:pt idx="25">
                  <c:v>2463545027.1999998</c:v>
                </c:pt>
                <c:pt idx="26">
                  <c:v>2686122606.4000001</c:v>
                </c:pt>
                <c:pt idx="27">
                  <c:v>2604106486.4000001</c:v>
                </c:pt>
                <c:pt idx="28">
                  <c:v>2595772957.1999998</c:v>
                </c:pt>
                <c:pt idx="29">
                  <c:v>2481713178.4000001</c:v>
                </c:pt>
                <c:pt idx="30">
                  <c:v>2634318161.3000002</c:v>
                </c:pt>
                <c:pt idx="31">
                  <c:v>2598480756.6999998</c:v>
                </c:pt>
                <c:pt idx="32">
                  <c:v>2592821093.5999999</c:v>
                </c:pt>
                <c:pt idx="33">
                  <c:v>2693862903.0999999</c:v>
                </c:pt>
                <c:pt idx="34">
                  <c:v>2625733330.0999999</c:v>
                </c:pt>
                <c:pt idx="35">
                  <c:v>3141292603.5999999</c:v>
                </c:pt>
                <c:pt idx="36">
                  <c:v>3334796342.0999999</c:v>
                </c:pt>
                <c:pt idx="37">
                  <c:v>2830159737.3000002</c:v>
                </c:pt>
                <c:pt idx="38">
                  <c:v>3045470352</c:v>
                </c:pt>
                <c:pt idx="39">
                  <c:v>2906619894.3000002</c:v>
                </c:pt>
                <c:pt idx="40">
                  <c:v>2882012485</c:v>
                </c:pt>
                <c:pt idx="41">
                  <c:v>2771199479.8000002</c:v>
                </c:pt>
                <c:pt idx="42">
                  <c:v>2870720019.5999999</c:v>
                </c:pt>
                <c:pt idx="43">
                  <c:v>2851132279.9000001</c:v>
                </c:pt>
                <c:pt idx="44">
                  <c:v>2851257798.8000002</c:v>
                </c:pt>
                <c:pt idx="45">
                  <c:v>3021418520.5</c:v>
                </c:pt>
                <c:pt idx="46">
                  <c:v>2937978991.5999999</c:v>
                </c:pt>
                <c:pt idx="47">
                  <c:v>3202095154.0999999</c:v>
                </c:pt>
                <c:pt idx="48">
                  <c:v>3344303773.5999999</c:v>
                </c:pt>
                <c:pt idx="49">
                  <c:v>3169935656</c:v>
                </c:pt>
                <c:pt idx="50">
                  <c:v>3325265897.5999999</c:v>
                </c:pt>
                <c:pt idx="51">
                  <c:v>3047692117.1999998</c:v>
                </c:pt>
                <c:pt idx="52">
                  <c:v>2976056593.1999998</c:v>
                </c:pt>
                <c:pt idx="53">
                  <c:v>2862708154.0999999</c:v>
                </c:pt>
                <c:pt idx="54">
                  <c:v>2909615243.8000002</c:v>
                </c:pt>
                <c:pt idx="55">
                  <c:v>2981657551.4000001</c:v>
                </c:pt>
                <c:pt idx="56">
                  <c:v>2930049650.5999999</c:v>
                </c:pt>
                <c:pt idx="57">
                  <c:v>3064161132.6999998</c:v>
                </c:pt>
                <c:pt idx="58">
                  <c:v>3060159851.5999999</c:v>
                </c:pt>
                <c:pt idx="59">
                  <c:v>3378577921.4000001</c:v>
                </c:pt>
                <c:pt idx="60">
                  <c:v>3639485045.3000002</c:v>
                </c:pt>
                <c:pt idx="61">
                  <c:v>3260868531.5</c:v>
                </c:pt>
                <c:pt idx="62">
                  <c:v>3464242320.6999998</c:v>
                </c:pt>
                <c:pt idx="63">
                  <c:v>3166516862.6999998</c:v>
                </c:pt>
                <c:pt idx="64">
                  <c:v>3218215543.9000001</c:v>
                </c:pt>
                <c:pt idx="65">
                  <c:v>3038860147.8000002</c:v>
                </c:pt>
                <c:pt idx="66">
                  <c:v>3070217631.3000002</c:v>
                </c:pt>
                <c:pt idx="67">
                  <c:v>3116030580.3000002</c:v>
                </c:pt>
                <c:pt idx="68">
                  <c:v>3125256937.8000002</c:v>
                </c:pt>
                <c:pt idx="69">
                  <c:v>3243795403.5999999</c:v>
                </c:pt>
                <c:pt idx="70">
                  <c:v>3268260623.9000001</c:v>
                </c:pt>
                <c:pt idx="71">
                  <c:v>3731221610</c:v>
                </c:pt>
                <c:pt idx="72">
                  <c:v>4195694794.3000002</c:v>
                </c:pt>
                <c:pt idx="73">
                  <c:v>3380812784.5</c:v>
                </c:pt>
                <c:pt idx="74">
                  <c:v>3488054456.1999998</c:v>
                </c:pt>
                <c:pt idx="75">
                  <c:v>3248024064.4000001</c:v>
                </c:pt>
              </c:numCache>
            </c:numRef>
          </c:yVal>
          <c:smooth val="0"/>
          <c:extLst>
            <c:ext xmlns:c16="http://schemas.microsoft.com/office/drawing/2014/chart" uri="{C3380CC4-5D6E-409C-BE32-E72D297353CC}">
              <c16:uniqueId val="{00000001-DDC2-4E38-89C5-033355126414}"/>
            </c:ext>
          </c:extLst>
        </c:ser>
        <c:dLbls>
          <c:showLegendKey val="0"/>
          <c:showVal val="0"/>
          <c:showCatName val="0"/>
          <c:showSerName val="0"/>
          <c:showPercent val="0"/>
          <c:showBubbleSize val="0"/>
        </c:dLbls>
        <c:axId val="189216448"/>
        <c:axId val="189216840"/>
        <c:extLst>
          <c:ext xmlns:c15="http://schemas.microsoft.com/office/drawing/2012/chart" uri="{02D57815-91ED-43cb-92C2-25804820EDAC}">
            <c15:filteredScatterSeries>
              <c15:ser>
                <c:idx val="2"/>
                <c:order val="2"/>
                <c:tx>
                  <c:v>Test Data</c:v>
                </c:tx>
                <c:spPr>
                  <a:ln w="19050" cap="rnd">
                    <a:noFill/>
                    <a:round/>
                  </a:ln>
                  <a:effectLst/>
                </c:spPr>
                <c:marker>
                  <c:symbol val="circle"/>
                  <c:size val="5"/>
                  <c:spPr>
                    <a:solidFill>
                      <a:schemeClr val="accent1"/>
                    </a:solidFill>
                    <a:ln w="9525">
                      <a:noFill/>
                    </a:ln>
                    <a:effectLst/>
                  </c:spPr>
                </c:marker>
                <c:xVal>
                  <c:numRef>
                    <c:extLst>
                      <c:ext uri="{02D57815-91ED-43cb-92C2-25804820EDAC}">
                        <c15:formulaRef>
                          <c15:sqref>FFS_IP_reg_data!$B$73:$B$84</c15:sqref>
                        </c15:formulaRef>
                      </c:ext>
                    </c:extLst>
                    <c:numCache>
                      <c:formatCode>mmm\-yy</c:formatCode>
                      <c:ptCount val="12"/>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numCache>
                  </c:numRef>
                </c:xVal>
                <c:yVal>
                  <c:numRef>
                    <c:extLst>
                      <c:ext uri="{02D57815-91ED-43cb-92C2-25804820EDAC}">
                        <c15:formulaRef>
                          <c15:sqref>FFS_IP_reg_data!$E$73:$E$84</c15:sqref>
                        </c15:formulaRef>
                      </c:ext>
                    </c:extLst>
                    <c:numCache>
                      <c:formatCode>"$"#,##0</c:formatCode>
                      <c:ptCount val="12"/>
                      <c:pt idx="0">
                        <c:v>21337305460</c:v>
                      </c:pt>
                      <c:pt idx="1">
                        <c:v>21367085913</c:v>
                      </c:pt>
                      <c:pt idx="2">
                        <c:v>21397969271</c:v>
                      </c:pt>
                      <c:pt idx="3">
                        <c:v>21406379260</c:v>
                      </c:pt>
                      <c:pt idx="4">
                        <c:v>21449476204</c:v>
                      </c:pt>
                      <c:pt idx="5">
                        <c:v>21498432251</c:v>
                      </c:pt>
                      <c:pt idx="6">
                        <c:v>21586481048</c:v>
                      </c:pt>
                      <c:pt idx="7">
                        <c:v>21741573947</c:v>
                      </c:pt>
                      <c:pt idx="8">
                        <c:v>22006190500</c:v>
                      </c:pt>
                      <c:pt idx="9">
                        <c:v>22016618143</c:v>
                      </c:pt>
                      <c:pt idx="10">
                        <c:v>21977260255</c:v>
                      </c:pt>
                      <c:pt idx="11">
                        <c:v>21989210738</c:v>
                      </c:pt>
                    </c:numCache>
                  </c:numRef>
                </c:yVal>
                <c:smooth val="0"/>
                <c:extLst>
                  <c:ext xmlns:c16="http://schemas.microsoft.com/office/drawing/2014/chart" uri="{C3380CC4-5D6E-409C-BE32-E72D297353CC}">
                    <c16:uniqueId val="{00000002-DDC2-4E38-89C5-033355126414}"/>
                  </c:ext>
                </c:extLst>
              </c15:ser>
            </c15:filteredScatterSeries>
          </c:ext>
        </c:extLst>
      </c:scatterChart>
      <c:valAx>
        <c:axId val="189216448"/>
        <c:scaling>
          <c:orientation val="minMax"/>
          <c:min val="40900"/>
        </c:scaling>
        <c:delete val="0"/>
        <c:axPos val="b"/>
        <c:majorGridlines>
          <c:spPr>
            <a:ln w="9525" cap="flat" cmpd="sng" algn="ctr">
              <a:solidFill>
                <a:schemeClr val="tx1">
                  <a:lumMod val="15000"/>
                  <a:lumOff val="85000"/>
                </a:schemeClr>
              </a:solidFill>
              <a:round/>
            </a:ln>
            <a:effectLst/>
          </c:spPr>
        </c:majorGridlines>
        <c:numFmt formatCode="mmm\-yy" sourceLinked="1"/>
        <c:majorTickMark val="none"/>
        <c:minorTickMark val="none"/>
        <c:tickLblPos val="nextTo"/>
        <c:spPr>
          <a:noFill/>
          <a:ln w="9525" cap="flat" cmpd="sng" algn="ctr">
            <a:solidFill>
              <a:schemeClr val="tx1">
                <a:lumMod val="25000"/>
                <a:lumOff val="75000"/>
              </a:schemeClr>
            </a:solidFill>
            <a:round/>
          </a:ln>
          <a:effectLst/>
        </c:spPr>
        <c:txPr>
          <a:bodyPr rot="-3000000" spcFirstLastPara="1" vertOverflow="ellipsis"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9216840"/>
        <c:crosses val="autoZero"/>
        <c:crossBetween val="midCat"/>
        <c:majorUnit val="181"/>
        <c:minorUnit val="100"/>
      </c:valAx>
      <c:valAx>
        <c:axId val="189216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aseline="0">
                    <a:latin typeface="Arial" panose="020B0604020202020204" pitchFamily="34" charset="0"/>
                    <a:cs typeface="Arial" panose="020B0604020202020204" pitchFamily="34" charset="0"/>
                  </a:rPr>
                  <a:t>Monthly payment</a:t>
                </a:r>
                <a:endParaRPr lang="en-US" sz="1400">
                  <a:latin typeface="Arial" panose="020B0604020202020204" pitchFamily="34" charset="0"/>
                  <a:cs typeface="Arial" panose="020B0604020202020204" pitchFamily="34" charset="0"/>
                </a:endParaRPr>
              </a:p>
            </c:rich>
          </c:tx>
          <c:layout>
            <c:manualLayout>
              <c:xMode val="edge"/>
              <c:yMode val="edge"/>
              <c:x val="8.3950617866868152E-3"/>
              <c:y val="0.2662857976086322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9216448"/>
        <c:crosses val="autoZero"/>
        <c:crossBetween val="midCat"/>
      </c:valAx>
      <c:spPr>
        <a:noFill/>
        <a:ln>
          <a:noFill/>
        </a:ln>
        <a:effectLst/>
      </c:spPr>
    </c:plotArea>
    <c:legend>
      <c:legendPos val="b"/>
      <c:layout>
        <c:manualLayout>
          <c:xMode val="edge"/>
          <c:yMode val="edge"/>
          <c:x val="0.34788689849801341"/>
          <c:y val="0.93857995528336735"/>
          <c:w val="0.29275204691602469"/>
          <c:h val="4.759482842422475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latin typeface="Arial" panose="020B0604020202020204" pitchFamily="34" charset="0"/>
                <a:cs typeface="Arial" panose="020B0604020202020204" pitchFamily="34" charset="0"/>
              </a:rPr>
              <a:t>Plot 14.2: FFS and</a:t>
            </a:r>
            <a:r>
              <a:rPr lang="en-US" sz="1600" baseline="0">
                <a:latin typeface="Arial" panose="020B0604020202020204" pitchFamily="34" charset="0"/>
                <a:cs typeface="Arial" panose="020B0604020202020204" pitchFamily="34" charset="0"/>
              </a:rPr>
              <a:t> MA IP and SNF</a:t>
            </a:r>
            <a:r>
              <a:rPr lang="en-US" sz="1600">
                <a:latin typeface="Arial" panose="020B0604020202020204" pitchFamily="34" charset="0"/>
                <a:cs typeface="Arial" panose="020B0604020202020204" pitchFamily="34" charset="0"/>
              </a:rPr>
              <a:t> Running 12-month payment sum residuals, Model 2</a:t>
            </a:r>
          </a:p>
        </c:rich>
      </c:tx>
      <c:layout>
        <c:manualLayout>
          <c:xMode val="edge"/>
          <c:yMode val="edge"/>
          <c:x val="0.16665602332108503"/>
          <c:y val="1.47826083582652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7"/>
            <c:spPr>
              <a:solidFill>
                <a:schemeClr val="accent6"/>
              </a:solidFill>
              <a:ln w="9525">
                <a:solidFill>
                  <a:schemeClr val="accent6"/>
                </a:solidFill>
              </a:ln>
              <a:effectLst/>
            </c:spPr>
          </c:marker>
          <c:cat>
            <c:numRef>
              <c:f>FFS_MA_IP_SNF_reg_data!$B$21:$B$84</c:f>
              <c:numCache>
                <c:formatCode>mmm\-yy</c:formatCode>
                <c:ptCount val="6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numCache>
            </c:numRef>
          </c:cat>
          <c:val>
            <c:numRef>
              <c:f>FFS_MA_IP_SNF_reg_data!#REF!</c:f>
              <c:numCache>
                <c:formatCode>General</c:formatCode>
                <c:ptCount val="1"/>
                <c:pt idx="0">
                  <c:v>1</c:v>
                </c:pt>
              </c:numCache>
            </c:numRef>
          </c:val>
          <c:smooth val="0"/>
          <c:extLst>
            <c:ext xmlns:c16="http://schemas.microsoft.com/office/drawing/2014/chart" uri="{C3380CC4-5D6E-409C-BE32-E72D297353CC}">
              <c16:uniqueId val="{00000000-15A3-4B84-B6A8-EDF1C275B932}"/>
            </c:ext>
          </c:extLst>
        </c:ser>
        <c:dLbls>
          <c:showLegendKey val="0"/>
          <c:showVal val="0"/>
          <c:showCatName val="0"/>
          <c:showSerName val="0"/>
          <c:showPercent val="0"/>
          <c:showBubbleSize val="0"/>
        </c:dLbls>
        <c:marker val="1"/>
        <c:smooth val="0"/>
        <c:axId val="189217624"/>
        <c:axId val="189218016"/>
      </c:lineChart>
      <c:dateAx>
        <c:axId val="189217624"/>
        <c:scaling>
          <c:orientation val="minMax"/>
        </c:scaling>
        <c:delete val="0"/>
        <c:axPos val="b"/>
        <c:majorGridlines>
          <c:spPr>
            <a:ln w="9525" cap="flat" cmpd="sng" algn="ctr">
              <a:solidFill>
                <a:schemeClr val="tx1">
                  <a:lumMod val="15000"/>
                  <a:lumOff val="85000"/>
                </a:schemeClr>
              </a:solidFill>
              <a:round/>
            </a:ln>
            <a:effectLst/>
          </c:spPr>
        </c:majorGridlines>
        <c:numFmt formatCode="mmm\-yy" sourceLinked="1"/>
        <c:majorTickMark val="out"/>
        <c:minorTickMark val="none"/>
        <c:tickLblPos val="low"/>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9218016"/>
        <c:crosses val="autoZero"/>
        <c:auto val="1"/>
        <c:lblOffset val="100"/>
        <c:baseTimeUnit val="months"/>
        <c:majorUnit val="6"/>
      </c:dateAx>
      <c:valAx>
        <c:axId val="18921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0">
                    <a:latin typeface="Arial" panose="020B0604020202020204" pitchFamily="34" charset="0"/>
                    <a:cs typeface="Arial" panose="020B0604020202020204" pitchFamily="34" charset="0"/>
                  </a:rPr>
                  <a:t>Studentized residuals</a:t>
                </a:r>
              </a:p>
            </c:rich>
          </c:tx>
          <c:layout>
            <c:manualLayout>
              <c:xMode val="edge"/>
              <c:yMode val="edge"/>
              <c:x val="1.6490299938134816E-2"/>
              <c:y val="0.31601802314234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9217624"/>
        <c:crossesAt val="41244"/>
        <c:crossBetween val="between"/>
        <c:majorUnit val="1"/>
        <c:minorUnit val="0.60000000000000009"/>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latin typeface="Arial" panose="020B0604020202020204" pitchFamily="34" charset="0"/>
                <a:cs typeface="Arial" panose="020B0604020202020204" pitchFamily="34" charset="0"/>
              </a:rPr>
              <a:t>Plot 15.2: FFS</a:t>
            </a:r>
            <a:r>
              <a:rPr lang="en-US" sz="1600" baseline="0">
                <a:latin typeface="Arial" panose="020B0604020202020204" pitchFamily="34" charset="0"/>
                <a:cs typeface="Arial" panose="020B0604020202020204" pitchFamily="34" charset="0"/>
              </a:rPr>
              <a:t> and MA IP and SNF</a:t>
            </a:r>
            <a:r>
              <a:rPr lang="en-US" sz="1600">
                <a:latin typeface="Arial" panose="020B0604020202020204" pitchFamily="34" charset="0"/>
                <a:cs typeface="Arial" panose="020B0604020202020204" pitchFamily="34" charset="0"/>
              </a:rPr>
              <a:t> Monthly payment residuals, Model 3</a:t>
            </a:r>
          </a:p>
        </c:rich>
      </c:tx>
      <c:layout>
        <c:manualLayout>
          <c:xMode val="edge"/>
          <c:yMode val="edge"/>
          <c:x val="0.19122279292326511"/>
          <c:y val="1.478260835826524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136622312048648E-2"/>
          <c:y val="9.6345746973736227E-2"/>
          <c:w val="0.90493123710182921"/>
          <c:h val="0.77678959769965539"/>
        </c:manualLayout>
      </c:layout>
      <c:lineChart>
        <c:grouping val="standard"/>
        <c:varyColors val="0"/>
        <c:ser>
          <c:idx val="0"/>
          <c:order val="0"/>
          <c:spPr>
            <a:ln w="28575" cap="rnd">
              <a:solidFill>
                <a:schemeClr val="accent2"/>
              </a:solidFill>
              <a:round/>
            </a:ln>
            <a:effectLst/>
          </c:spPr>
          <c:marker>
            <c:symbol val="circle"/>
            <c:size val="7"/>
            <c:spPr>
              <a:solidFill>
                <a:schemeClr val="accent2"/>
              </a:solidFill>
              <a:ln w="9525">
                <a:solidFill>
                  <a:schemeClr val="accent2"/>
                </a:solidFill>
              </a:ln>
              <a:effectLst/>
            </c:spPr>
          </c:marker>
          <c:cat>
            <c:numRef>
              <c:f>FFS_MA_IP_SNF_reg_data!$B$9:$B$84</c:f>
              <c:numCache>
                <c:formatCode>mmm\-yy</c:formatCode>
                <c:ptCount val="7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numCache>
            </c:numRef>
          </c:cat>
          <c:val>
            <c:numRef>
              <c:f>FFS_MA_IP_SNF_reg_data!$K$9:$K$84</c:f>
              <c:numCache>
                <c:formatCode>#,##0.00</c:formatCode>
                <c:ptCount val="76"/>
                <c:pt idx="0">
                  <c:v>1.67948861E-2</c:v>
                </c:pt>
                <c:pt idx="1">
                  <c:v>-1.0868091820000001</c:v>
                </c:pt>
                <c:pt idx="2">
                  <c:v>0.18096880209999999</c:v>
                </c:pt>
                <c:pt idx="3">
                  <c:v>-0.35976703500000001</c:v>
                </c:pt>
                <c:pt idx="4">
                  <c:v>0.47780999460000001</c:v>
                </c:pt>
                <c:pt idx="5">
                  <c:v>0.18931616849999999</c:v>
                </c:pt>
                <c:pt idx="6">
                  <c:v>0.67186229360000005</c:v>
                </c:pt>
                <c:pt idx="7">
                  <c:v>0.7925310699</c:v>
                </c:pt>
                <c:pt idx="8">
                  <c:v>-0.30533975400000002</c:v>
                </c:pt>
                <c:pt idx="9">
                  <c:v>1.6336177300000001E-2</c:v>
                </c:pt>
                <c:pt idx="10">
                  <c:v>-0.93040545699999999</c:v>
                </c:pt>
                <c:pt idx="11">
                  <c:v>0.17421602980000001</c:v>
                </c:pt>
                <c:pt idx="12">
                  <c:v>1.7897068129</c:v>
                </c:pt>
                <c:pt idx="13">
                  <c:v>-1.4428737920000001</c:v>
                </c:pt>
                <c:pt idx="14">
                  <c:v>4.3113378299999998E-2</c:v>
                </c:pt>
                <c:pt idx="15">
                  <c:v>-0.41359040499999999</c:v>
                </c:pt>
                <c:pt idx="16">
                  <c:v>8.7116524900000006E-2</c:v>
                </c:pt>
                <c:pt idx="17">
                  <c:v>-0.38188530999999998</c:v>
                </c:pt>
                <c:pt idx="18">
                  <c:v>0.49329040899999999</c:v>
                </c:pt>
                <c:pt idx="19">
                  <c:v>0.34042090800000002</c:v>
                </c:pt>
                <c:pt idx="20">
                  <c:v>-0.79828038300000004</c:v>
                </c:pt>
                <c:pt idx="21">
                  <c:v>-0.41766087000000002</c:v>
                </c:pt>
                <c:pt idx="22">
                  <c:v>-1.7373276390000001</c:v>
                </c:pt>
                <c:pt idx="23">
                  <c:v>-0.40972257499999998</c:v>
                </c:pt>
                <c:pt idx="24">
                  <c:v>0.61335264960000002</c:v>
                </c:pt>
                <c:pt idx="25">
                  <c:v>-2.1937814100000002</c:v>
                </c:pt>
                <c:pt idx="26">
                  <c:v>-0.229483721</c:v>
                </c:pt>
                <c:pt idx="27">
                  <c:v>-0.23045428000000001</c:v>
                </c:pt>
                <c:pt idx="28">
                  <c:v>0.28385941930000003</c:v>
                </c:pt>
                <c:pt idx="29">
                  <c:v>-0.129639692</c:v>
                </c:pt>
                <c:pt idx="30">
                  <c:v>1.0170523816000001</c:v>
                </c:pt>
                <c:pt idx="31">
                  <c:v>0.45132723330000002</c:v>
                </c:pt>
                <c:pt idx="32">
                  <c:v>-0.22040847599999999</c:v>
                </c:pt>
                <c:pt idx="33">
                  <c:v>-0.32571993700000001</c:v>
                </c:pt>
                <c:pt idx="34">
                  <c:v>-1.617777633</c:v>
                </c:pt>
                <c:pt idx="35">
                  <c:v>1.3730296666999999</c:v>
                </c:pt>
                <c:pt idx="36">
                  <c:v>2.4361630173000002</c:v>
                </c:pt>
                <c:pt idx="37">
                  <c:v>-1.0625782399999999</c:v>
                </c:pt>
                <c:pt idx="38">
                  <c:v>0.83840771790000002</c:v>
                </c:pt>
                <c:pt idx="39">
                  <c:v>0.43747181130000001</c:v>
                </c:pt>
                <c:pt idx="40">
                  <c:v>0.8397201219</c:v>
                </c:pt>
                <c:pt idx="41">
                  <c:v>0.45351741220000003</c:v>
                </c:pt>
                <c:pt idx="42">
                  <c:v>1.2261335051</c:v>
                </c:pt>
                <c:pt idx="43">
                  <c:v>0.77460939340000001</c:v>
                </c:pt>
                <c:pt idx="44">
                  <c:v>0.1410054073</c:v>
                </c:pt>
                <c:pt idx="45">
                  <c:v>0.51714827060000002</c:v>
                </c:pt>
                <c:pt idx="46">
                  <c:v>-0.88051203700000003</c:v>
                </c:pt>
                <c:pt idx="47">
                  <c:v>0.34379974930000001</c:v>
                </c:pt>
                <c:pt idx="48">
                  <c:v>1.0418101485</c:v>
                </c:pt>
                <c:pt idx="49">
                  <c:v>-0.126313904</c:v>
                </c:pt>
                <c:pt idx="50">
                  <c:v>1.3515602544</c:v>
                </c:pt>
                <c:pt idx="51">
                  <c:v>-2.1987493E-2</c:v>
                </c:pt>
                <c:pt idx="52">
                  <c:v>4.9113891399999998E-2</c:v>
                </c:pt>
                <c:pt idx="53">
                  <c:v>-0.36220424800000001</c:v>
                </c:pt>
                <c:pt idx="54">
                  <c:v>3.6063254699999998E-2</c:v>
                </c:pt>
                <c:pt idx="55">
                  <c:v>0.236462121</c:v>
                </c:pt>
                <c:pt idx="56">
                  <c:v>-0.76052962599999996</c:v>
                </c:pt>
                <c:pt idx="57">
                  <c:v>-0.63240375400000004</c:v>
                </c:pt>
                <c:pt idx="58">
                  <c:v>-1.480958974</c:v>
                </c:pt>
                <c:pt idx="59">
                  <c:v>0.1300188508</c:v>
                </c:pt>
                <c:pt idx="60">
                  <c:v>1.6756209016000001</c:v>
                </c:pt>
                <c:pt idx="61">
                  <c:v>-0.94993801499999997</c:v>
                </c:pt>
                <c:pt idx="62">
                  <c:v>0.88052542050000004</c:v>
                </c:pt>
                <c:pt idx="63">
                  <c:v>-0.64246138200000003</c:v>
                </c:pt>
                <c:pt idx="64">
                  <c:v>0.29924261520000001</c:v>
                </c:pt>
                <c:pt idx="65">
                  <c:v>-0.58446639499999997</c:v>
                </c:pt>
                <c:pt idx="66">
                  <c:v>-0.29561296799999998</c:v>
                </c:pt>
                <c:pt idx="67">
                  <c:v>-0.28013247800000002</c:v>
                </c:pt>
                <c:pt idx="68">
                  <c:v>-0.85003975399999998</c:v>
                </c:pt>
                <c:pt idx="69">
                  <c:v>-0.830796007</c:v>
                </c:pt>
                <c:pt idx="70">
                  <c:v>-1.485474516</c:v>
                </c:pt>
                <c:pt idx="71">
                  <c:v>1.1739576329000001</c:v>
                </c:pt>
                <c:pt idx="72">
                  <c:v>4.2012016199</c:v>
                </c:pt>
                <c:pt idx="73">
                  <c:v>-1.5825275409999999</c:v>
                </c:pt>
                <c:pt idx="74">
                  <c:v>-0.41576693300000001</c:v>
                </c:pt>
                <c:pt idx="75">
                  <c:v>-1.542263859</c:v>
                </c:pt>
              </c:numCache>
            </c:numRef>
          </c:val>
          <c:smooth val="0"/>
          <c:extLst>
            <c:ext xmlns:c16="http://schemas.microsoft.com/office/drawing/2014/chart" uri="{C3380CC4-5D6E-409C-BE32-E72D297353CC}">
              <c16:uniqueId val="{00000000-DF1D-4FFF-A6DD-0761B9112C56}"/>
            </c:ext>
          </c:extLst>
        </c:ser>
        <c:dLbls>
          <c:showLegendKey val="0"/>
          <c:showVal val="0"/>
          <c:showCatName val="0"/>
          <c:showSerName val="0"/>
          <c:showPercent val="0"/>
          <c:showBubbleSize val="0"/>
        </c:dLbls>
        <c:marker val="1"/>
        <c:smooth val="0"/>
        <c:axId val="189218800"/>
        <c:axId val="189219192"/>
      </c:lineChart>
      <c:dateAx>
        <c:axId val="189218800"/>
        <c:scaling>
          <c:orientation val="minMax"/>
        </c:scaling>
        <c:delete val="0"/>
        <c:axPos val="b"/>
        <c:majorGridlines>
          <c:spPr>
            <a:ln w="9525" cap="flat" cmpd="sng" algn="ctr">
              <a:solidFill>
                <a:schemeClr val="tx1">
                  <a:lumMod val="15000"/>
                  <a:lumOff val="85000"/>
                </a:schemeClr>
              </a:solidFill>
              <a:round/>
            </a:ln>
            <a:effectLst/>
          </c:spPr>
        </c:majorGridlines>
        <c:numFmt formatCode="mmm\-yy" sourceLinked="1"/>
        <c:majorTickMark val="out"/>
        <c:minorTickMark val="none"/>
        <c:tickLblPos val="low"/>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9219192"/>
        <c:crosses val="autoZero"/>
        <c:auto val="1"/>
        <c:lblOffset val="100"/>
        <c:baseTimeUnit val="months"/>
        <c:majorUnit val="6"/>
      </c:dateAx>
      <c:valAx>
        <c:axId val="189219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0">
                    <a:latin typeface="Arial" panose="020B0604020202020204" pitchFamily="34" charset="0"/>
                    <a:cs typeface="Arial" panose="020B0604020202020204" pitchFamily="34" charset="0"/>
                  </a:rPr>
                  <a:t>Studentized residuals</a:t>
                </a:r>
              </a:p>
            </c:rich>
          </c:tx>
          <c:layout>
            <c:manualLayout>
              <c:xMode val="edge"/>
              <c:yMode val="edge"/>
              <c:x val="1.6490299938134816E-2"/>
              <c:y val="0.31601802314234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9218800"/>
        <c:crossesAt val="41244"/>
        <c:crossBetween val="between"/>
        <c:majorUnit val="1"/>
        <c:minorUnit val="0.60000000000000009"/>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latin typeface="Arial" panose="020B0604020202020204" pitchFamily="34" charset="0"/>
                <a:cs typeface="Arial" panose="020B0604020202020204" pitchFamily="34" charset="0"/>
              </a:rPr>
              <a:t>Plot 14.3: Normal Q-Q Plot, Model 2</a:t>
            </a:r>
          </a:p>
        </c:rich>
      </c:tx>
      <c:layout>
        <c:manualLayout>
          <c:xMode val="edge"/>
          <c:yMode val="edge"/>
          <c:x val="0.333727815394184"/>
          <c:y val="1.7208965232082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6"/>
                </a:solidFill>
                <a:prstDash val="sysDot"/>
              </a:ln>
              <a:effectLst/>
            </c:spPr>
            <c:trendlineType val="linear"/>
            <c:dispRSqr val="0"/>
            <c:dispEq val="0"/>
          </c:trendline>
          <c:xVal>
            <c:numRef>
              <c:f>FFS_MA_IP_SNF_qqplot_data!$E$9:$E$72</c:f>
              <c:numCache>
                <c:formatCode>General</c:formatCode>
                <c:ptCount val="64"/>
                <c:pt idx="0">
                  <c:v>1.9549950241</c:v>
                </c:pt>
                <c:pt idx="1">
                  <c:v>1.9508072099999999E-2</c:v>
                </c:pt>
                <c:pt idx="2">
                  <c:v>0.17647322870000001</c:v>
                </c:pt>
                <c:pt idx="3">
                  <c:v>0.21624885399999999</c:v>
                </c:pt>
                <c:pt idx="4">
                  <c:v>-1.9508072000000001E-2</c:v>
                </c:pt>
                <c:pt idx="5">
                  <c:v>-0.25636971600000003</c:v>
                </c:pt>
                <c:pt idx="6">
                  <c:v>9.7689330199999994E-2</c:v>
                </c:pt>
                <c:pt idx="7">
                  <c:v>-9.7689330000000005E-2</c:v>
                </c:pt>
                <c:pt idx="8">
                  <c:v>-0.21624885399999999</c:v>
                </c:pt>
                <c:pt idx="9">
                  <c:v>-0.136974965</c:v>
                </c:pt>
                <c:pt idx="10">
                  <c:v>-0.59980210199999995</c:v>
                </c:pt>
                <c:pt idx="11">
                  <c:v>-0.33793979200000002</c:v>
                </c:pt>
                <c:pt idx="12">
                  <c:v>-1.1816261180000001</c:v>
                </c:pt>
                <c:pt idx="13">
                  <c:v>-0.55372576900000003</c:v>
                </c:pt>
                <c:pt idx="14">
                  <c:v>5.8553946599999997E-2</c:v>
                </c:pt>
                <c:pt idx="15">
                  <c:v>0.50879640199999998</c:v>
                </c:pt>
                <c:pt idx="16">
                  <c:v>0.55372576880000002</c:v>
                </c:pt>
                <c:pt idx="17">
                  <c:v>0.59980210199999995</c:v>
                </c:pt>
                <c:pt idx="18">
                  <c:v>0.8541965238</c:v>
                </c:pt>
                <c:pt idx="19">
                  <c:v>0.3795490929</c:v>
                </c:pt>
                <c:pt idx="20">
                  <c:v>1.0372681714</c:v>
                </c:pt>
                <c:pt idx="21">
                  <c:v>0.2969077162</c:v>
                </c:pt>
                <c:pt idx="22">
                  <c:v>0.33793979169999999</c:v>
                </c:pt>
                <c:pt idx="23">
                  <c:v>1.5855542254999999</c:v>
                </c:pt>
                <c:pt idx="24">
                  <c:v>1.7408375250999999</c:v>
                </c:pt>
                <c:pt idx="25">
                  <c:v>1.4611697163999999</c:v>
                </c:pt>
                <c:pt idx="26">
                  <c:v>1.3560059458</c:v>
                </c:pt>
                <c:pt idx="27">
                  <c:v>0.97262583120000001</c:v>
                </c:pt>
                <c:pt idx="28">
                  <c:v>0.74668633819999997</c:v>
                </c:pt>
                <c:pt idx="29">
                  <c:v>0.79928614009999999</c:v>
                </c:pt>
                <c:pt idx="30">
                  <c:v>0.25636971609999998</c:v>
                </c:pt>
                <c:pt idx="31">
                  <c:v>0.42182637750000002</c:v>
                </c:pt>
                <c:pt idx="32">
                  <c:v>0.46487168820000002</c:v>
                </c:pt>
                <c:pt idx="33">
                  <c:v>1.1065639743</c:v>
                </c:pt>
                <c:pt idx="34">
                  <c:v>0.91181197719999996</c:v>
                </c:pt>
                <c:pt idx="35">
                  <c:v>-1.356005946</c:v>
                </c:pt>
                <c:pt idx="36">
                  <c:v>-1.954995024</c:v>
                </c:pt>
                <c:pt idx="37">
                  <c:v>1.2640121085</c:v>
                </c:pt>
                <c:pt idx="38">
                  <c:v>0.64718884860000003</c:v>
                </c:pt>
                <c:pt idx="39">
                  <c:v>-0.50879640199999998</c:v>
                </c:pt>
                <c:pt idx="40">
                  <c:v>-0.972625831</c:v>
                </c:pt>
                <c:pt idx="41">
                  <c:v>-1.037268171</c:v>
                </c:pt>
                <c:pt idx="42">
                  <c:v>-1.7408375250000001</c:v>
                </c:pt>
                <c:pt idx="43">
                  <c:v>-0.69607586099999996</c:v>
                </c:pt>
                <c:pt idx="44">
                  <c:v>-1.264012108</c:v>
                </c:pt>
                <c:pt idx="45">
                  <c:v>-1.5855542250000001</c:v>
                </c:pt>
                <c:pt idx="46">
                  <c:v>-0.79928613999999998</c:v>
                </c:pt>
                <c:pt idx="47">
                  <c:v>-0.29690771599999999</c:v>
                </c:pt>
                <c:pt idx="48">
                  <c:v>0.69607586070000005</c:v>
                </c:pt>
                <c:pt idx="49">
                  <c:v>-1.106563974</c:v>
                </c:pt>
                <c:pt idx="50">
                  <c:v>-0.64718884899999995</c:v>
                </c:pt>
                <c:pt idx="51">
                  <c:v>-0.85419652400000001</c:v>
                </c:pt>
                <c:pt idx="52">
                  <c:v>0.1369749649</c:v>
                </c:pt>
                <c:pt idx="53">
                  <c:v>-0.379549093</c:v>
                </c:pt>
                <c:pt idx="54">
                  <c:v>-0.46487168800000001</c:v>
                </c:pt>
                <c:pt idx="55">
                  <c:v>-0.74668633799999995</c:v>
                </c:pt>
                <c:pt idx="56">
                  <c:v>-0.17647322900000001</c:v>
                </c:pt>
                <c:pt idx="57">
                  <c:v>-0.421826378</c:v>
                </c:pt>
                <c:pt idx="58">
                  <c:v>-5.8553947000000002E-2</c:v>
                </c:pt>
                <c:pt idx="59">
                  <c:v>1.1816261177</c:v>
                </c:pt>
                <c:pt idx="60">
                  <c:v>2.3366910756000001</c:v>
                </c:pt>
                <c:pt idx="61">
                  <c:v>-0.91181197700000005</c:v>
                </c:pt>
                <c:pt idx="62">
                  <c:v>-2.3366910760000001</c:v>
                </c:pt>
                <c:pt idx="63">
                  <c:v>-1.4611697159999999</c:v>
                </c:pt>
              </c:numCache>
            </c:numRef>
          </c:xVal>
          <c:yVal>
            <c:numRef>
              <c:f>FFS_MA_IP_SNF_qqplot_data!$D$9:$D$72</c:f>
              <c:numCache>
                <c:formatCode>General</c:formatCode>
                <c:ptCount val="64"/>
                <c:pt idx="0">
                  <c:v>2.4725399115000002</c:v>
                </c:pt>
                <c:pt idx="1">
                  <c:v>-6.0096719999999999E-2</c:v>
                </c:pt>
                <c:pt idx="2">
                  <c:v>0.2040597867</c:v>
                </c:pt>
                <c:pt idx="3">
                  <c:v>0.28789352039999999</c:v>
                </c:pt>
                <c:pt idx="4">
                  <c:v>-0.11235239800000001</c:v>
                </c:pt>
                <c:pt idx="5">
                  <c:v>-0.333145951</c:v>
                </c:pt>
                <c:pt idx="6">
                  <c:v>0.12924551049999999</c:v>
                </c:pt>
                <c:pt idx="7">
                  <c:v>-0.20282825900000001</c:v>
                </c:pt>
                <c:pt idx="8">
                  <c:v>-0.27285495199999998</c:v>
                </c:pt>
                <c:pt idx="9">
                  <c:v>-0.20851475799999999</c:v>
                </c:pt>
                <c:pt idx="10">
                  <c:v>-0.66710603700000004</c:v>
                </c:pt>
                <c:pt idx="11">
                  <c:v>-0.39169098499999999</c:v>
                </c:pt>
                <c:pt idx="12">
                  <c:v>-1.0818260289999999</c:v>
                </c:pt>
                <c:pt idx="13">
                  <c:v>-0.61142145800000003</c:v>
                </c:pt>
                <c:pt idx="14">
                  <c:v>-3.9808504000000001E-2</c:v>
                </c:pt>
                <c:pt idx="15">
                  <c:v>0.4937397791</c:v>
                </c:pt>
                <c:pt idx="16">
                  <c:v>0.5011011031</c:v>
                </c:pt>
                <c:pt idx="17">
                  <c:v>0.55124724270000003</c:v>
                </c:pt>
                <c:pt idx="18">
                  <c:v>0.86394730870000003</c:v>
                </c:pt>
                <c:pt idx="19">
                  <c:v>0.3615869183</c:v>
                </c:pt>
                <c:pt idx="20">
                  <c:v>0.9048443853</c:v>
                </c:pt>
                <c:pt idx="21">
                  <c:v>0.31184045160000001</c:v>
                </c:pt>
                <c:pt idx="22">
                  <c:v>0.32848066770000001</c:v>
                </c:pt>
                <c:pt idx="23">
                  <c:v>2.3003292177999999</c:v>
                </c:pt>
                <c:pt idx="24">
                  <c:v>2.3225659772</c:v>
                </c:pt>
                <c:pt idx="25">
                  <c:v>1.4755057302000001</c:v>
                </c:pt>
                <c:pt idx="26">
                  <c:v>1.3967307064000001</c:v>
                </c:pt>
                <c:pt idx="27">
                  <c:v>0.9024746172</c:v>
                </c:pt>
                <c:pt idx="28">
                  <c:v>0.75115031560000001</c:v>
                </c:pt>
                <c:pt idx="29">
                  <c:v>0.76438208370000005</c:v>
                </c:pt>
                <c:pt idx="30">
                  <c:v>0.30471546290000001</c:v>
                </c:pt>
                <c:pt idx="31">
                  <c:v>0.4294777642</c:v>
                </c:pt>
                <c:pt idx="32">
                  <c:v>0.4656306167</c:v>
                </c:pt>
                <c:pt idx="33">
                  <c:v>1.0332073168</c:v>
                </c:pt>
                <c:pt idx="34">
                  <c:v>0.8886610626</c:v>
                </c:pt>
                <c:pt idx="35">
                  <c:v>-1.238175899</c:v>
                </c:pt>
                <c:pt idx="36">
                  <c:v>-1.6719910200000001</c:v>
                </c:pt>
                <c:pt idx="37">
                  <c:v>1.1011519506</c:v>
                </c:pt>
                <c:pt idx="38">
                  <c:v>0.58076433400000005</c:v>
                </c:pt>
                <c:pt idx="39">
                  <c:v>-0.59832992200000001</c:v>
                </c:pt>
                <c:pt idx="40">
                  <c:v>-1.0004295439999999</c:v>
                </c:pt>
                <c:pt idx="41">
                  <c:v>-1.026420608</c:v>
                </c:pt>
                <c:pt idx="42">
                  <c:v>-1.473044077</c:v>
                </c:pt>
                <c:pt idx="43">
                  <c:v>-0.70510071100000005</c:v>
                </c:pt>
                <c:pt idx="44">
                  <c:v>-1.1462930650000001</c:v>
                </c:pt>
                <c:pt idx="45">
                  <c:v>-1.453152928</c:v>
                </c:pt>
                <c:pt idx="46">
                  <c:v>-0.78775515799999996</c:v>
                </c:pt>
                <c:pt idx="47">
                  <c:v>-0.33749579699999999</c:v>
                </c:pt>
                <c:pt idx="48">
                  <c:v>0.65136417690000004</c:v>
                </c:pt>
                <c:pt idx="49">
                  <c:v>-1.079986361</c:v>
                </c:pt>
                <c:pt idx="50">
                  <c:v>-0.68066464999999998</c:v>
                </c:pt>
                <c:pt idx="51">
                  <c:v>-0.85698906900000005</c:v>
                </c:pt>
                <c:pt idx="52">
                  <c:v>0.17399858949999999</c:v>
                </c:pt>
                <c:pt idx="53">
                  <c:v>-0.39295407199999999</c:v>
                </c:pt>
                <c:pt idx="54">
                  <c:v>-0.53245248700000003</c:v>
                </c:pt>
                <c:pt idx="55">
                  <c:v>-0.76101850599999998</c:v>
                </c:pt>
                <c:pt idx="56">
                  <c:v>-0.256067871</c:v>
                </c:pt>
                <c:pt idx="57">
                  <c:v>-0.39673135599999998</c:v>
                </c:pt>
                <c:pt idx="58">
                  <c:v>-0.166183144</c:v>
                </c:pt>
                <c:pt idx="59">
                  <c:v>1.0395647217999999</c:v>
                </c:pt>
                <c:pt idx="60">
                  <c:v>2.7352757689999998</c:v>
                </c:pt>
                <c:pt idx="61">
                  <c:v>-0.96355813300000004</c:v>
                </c:pt>
                <c:pt idx="62">
                  <c:v>-1.7787769870000001</c:v>
                </c:pt>
                <c:pt idx="63">
                  <c:v>-1.294305034</c:v>
                </c:pt>
              </c:numCache>
            </c:numRef>
          </c:yVal>
          <c:smooth val="0"/>
          <c:extLst>
            <c:ext xmlns:c16="http://schemas.microsoft.com/office/drawing/2014/chart" uri="{C3380CC4-5D6E-409C-BE32-E72D297353CC}">
              <c16:uniqueId val="{00000000-E8BD-48BC-87DA-E5D9074C6980}"/>
            </c:ext>
          </c:extLst>
        </c:ser>
        <c:dLbls>
          <c:showLegendKey val="0"/>
          <c:showVal val="0"/>
          <c:showCatName val="0"/>
          <c:showSerName val="0"/>
          <c:showPercent val="0"/>
          <c:showBubbleSize val="0"/>
        </c:dLbls>
        <c:axId val="189342280"/>
        <c:axId val="189342672"/>
      </c:scatterChart>
      <c:valAx>
        <c:axId val="1893422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latin typeface="Arial" panose="020B0604020202020204" pitchFamily="34" charset="0"/>
                    <a:cs typeface="Arial" panose="020B0604020202020204" pitchFamily="34" charset="0"/>
                  </a:rPr>
                  <a:t>Normal quantiles (z-scores)</a:t>
                </a:r>
              </a:p>
            </c:rich>
          </c:tx>
          <c:layout>
            <c:manualLayout>
              <c:xMode val="edge"/>
              <c:yMode val="edge"/>
              <c:x val="0.43443839000864448"/>
              <c:y val="0.938293567524959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9342672"/>
        <c:crosses val="autoZero"/>
        <c:crossBetween val="midCat"/>
      </c:valAx>
      <c:valAx>
        <c:axId val="189342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latin typeface="Arial" panose="020B0604020202020204" pitchFamily="34" charset="0"/>
                    <a:cs typeface="Arial" panose="020B0604020202020204" pitchFamily="34" charset="0"/>
                  </a:rPr>
                  <a:t>Residual</a:t>
                </a:r>
                <a:r>
                  <a:rPr lang="en-US" sz="1400" baseline="0">
                    <a:latin typeface="Arial" panose="020B0604020202020204" pitchFamily="34" charset="0"/>
                    <a:cs typeface="Arial" panose="020B0604020202020204" pitchFamily="34" charset="0"/>
                  </a:rPr>
                  <a:t> Quantiles (z-scores)</a:t>
                </a:r>
              </a:p>
            </c:rich>
          </c:tx>
          <c:layout>
            <c:manualLayout>
              <c:xMode val="edge"/>
              <c:yMode val="edge"/>
              <c:x val="1.0479964700555344E-2"/>
              <c:y val="0.270069641139841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93422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latin typeface="Arial" panose="020B0604020202020204" pitchFamily="34" charset="0"/>
                <a:cs typeface="Arial" panose="020B0604020202020204" pitchFamily="34" charset="0"/>
              </a:rPr>
              <a:t>Plot 15.3: Normal Q-Q Plot, Model 3</a:t>
            </a:r>
          </a:p>
        </c:rich>
      </c:tx>
      <c:layout>
        <c:manualLayout>
          <c:xMode val="edge"/>
          <c:yMode val="edge"/>
          <c:x val="0.31875643725053354"/>
          <c:y val="2.21258124412494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2"/>
                </a:solidFill>
                <a:prstDash val="sysDot"/>
              </a:ln>
              <a:effectLst/>
            </c:spPr>
            <c:trendlineType val="linear"/>
            <c:dispRSqr val="0"/>
            <c:dispEq val="0"/>
          </c:trendline>
          <c:xVal>
            <c:numRef>
              <c:f>FFS_MA_IP_SNF_qqplot_data!$G$9:$G$84</c:f>
              <c:numCache>
                <c:formatCode>General</c:formatCode>
                <c:ptCount val="76"/>
                <c:pt idx="0">
                  <c:v>1.6437646899999998E-2</c:v>
                </c:pt>
                <c:pt idx="1">
                  <c:v>-1.21012871</c:v>
                </c:pt>
                <c:pt idx="2">
                  <c:v>0.28316653470000003</c:v>
                </c:pt>
                <c:pt idx="3">
                  <c:v>-0.38753435600000002</c:v>
                </c:pt>
                <c:pt idx="4">
                  <c:v>0.65145301389999999</c:v>
                </c:pt>
                <c:pt idx="5">
                  <c:v>0.31755874490000002</c:v>
                </c:pt>
                <c:pt idx="6">
                  <c:v>0.82418215399999994</c:v>
                </c:pt>
                <c:pt idx="7">
                  <c:v>0.92037457720000004</c:v>
                </c:pt>
                <c:pt idx="8">
                  <c:v>-0.31755874499999998</c:v>
                </c:pt>
                <c:pt idx="9">
                  <c:v>-1.6437647E-2</c:v>
                </c:pt>
                <c:pt idx="10">
                  <c:v>-1.02594389</c:v>
                </c:pt>
                <c:pt idx="11">
                  <c:v>0.24910612909999999</c:v>
                </c:pt>
                <c:pt idx="12">
                  <c:v>1.8193866695000001</c:v>
                </c:pt>
                <c:pt idx="13">
                  <c:v>-1.2815515660000001</c:v>
                </c:pt>
                <c:pt idx="14">
                  <c:v>8.2277269400000005E-2</c:v>
                </c:pt>
                <c:pt idx="15">
                  <c:v>-0.53385389400000005</c:v>
                </c:pt>
                <c:pt idx="16">
                  <c:v>0.14847588859999999</c:v>
                </c:pt>
                <c:pt idx="17">
                  <c:v>-0.45946310699999998</c:v>
                </c:pt>
                <c:pt idx="18">
                  <c:v>0.69265738239999997</c:v>
                </c:pt>
                <c:pt idx="19">
                  <c:v>0.45946310709999999</c:v>
                </c:pt>
                <c:pt idx="20">
                  <c:v>-0.82418215399999994</c:v>
                </c:pt>
                <c:pt idx="21">
                  <c:v>-0.61132626499999998</c:v>
                </c:pt>
                <c:pt idx="22">
                  <c:v>-2.027386017</c:v>
                </c:pt>
                <c:pt idx="23">
                  <c:v>-0.49631507600000002</c:v>
                </c:pt>
                <c:pt idx="24">
                  <c:v>0.77885425450000001</c:v>
                </c:pt>
                <c:pt idx="25">
                  <c:v>-2.4000363770000002</c:v>
                </c:pt>
                <c:pt idx="26">
                  <c:v>-0.18180252199999999</c:v>
                </c:pt>
                <c:pt idx="27">
                  <c:v>-0.215332366</c:v>
                </c:pt>
                <c:pt idx="28">
                  <c:v>0.38753435590000002</c:v>
                </c:pt>
                <c:pt idx="29">
                  <c:v>-0.115313395</c:v>
                </c:pt>
                <c:pt idx="30">
                  <c:v>1.1443970372000001</c:v>
                </c:pt>
                <c:pt idx="31">
                  <c:v>0.57216069219999999</c:v>
                </c:pt>
                <c:pt idx="32">
                  <c:v>-0.148475889</c:v>
                </c:pt>
                <c:pt idx="33">
                  <c:v>-0.35233083799999998</c:v>
                </c:pt>
                <c:pt idx="34">
                  <c:v>-1.8193866700000001</c:v>
                </c:pt>
                <c:pt idx="35">
                  <c:v>1.5492922772</c:v>
                </c:pt>
                <c:pt idx="36">
                  <c:v>2.0273860171</c:v>
                </c:pt>
                <c:pt idx="37">
                  <c:v>-1.1443970370000001</c:v>
                </c:pt>
                <c:pt idx="38">
                  <c:v>0.97180505419999996</c:v>
                </c:pt>
                <c:pt idx="39">
                  <c:v>0.53385389429999996</c:v>
                </c:pt>
                <c:pt idx="40">
                  <c:v>1.0259438903</c:v>
                </c:pt>
                <c:pt idx="41">
                  <c:v>0.61132626450000005</c:v>
                </c:pt>
                <c:pt idx="42">
                  <c:v>1.3601878329999999</c:v>
                </c:pt>
                <c:pt idx="43">
                  <c:v>0.87127034699999995</c:v>
                </c:pt>
                <c:pt idx="44">
                  <c:v>0.2153323664</c:v>
                </c:pt>
                <c:pt idx="45">
                  <c:v>0.73507292589999995</c:v>
                </c:pt>
                <c:pt idx="46">
                  <c:v>-0.97180505399999995</c:v>
                </c:pt>
                <c:pt idx="47">
                  <c:v>0.49631507619999998</c:v>
                </c:pt>
                <c:pt idx="48">
                  <c:v>1.2101287097</c:v>
                </c:pt>
                <c:pt idx="49">
                  <c:v>-8.2277269E-2</c:v>
                </c:pt>
                <c:pt idx="50">
                  <c:v>1.4482720415000001</c:v>
                </c:pt>
                <c:pt idx="51">
                  <c:v>-4.9330721000000001E-2</c:v>
                </c:pt>
                <c:pt idx="52">
                  <c:v>0.1153133953</c:v>
                </c:pt>
                <c:pt idx="53">
                  <c:v>-0.42322494599999999</c:v>
                </c:pt>
                <c:pt idx="54">
                  <c:v>4.9330720699999997E-2</c:v>
                </c:pt>
                <c:pt idx="55">
                  <c:v>0.3523308376</c:v>
                </c:pt>
                <c:pt idx="56">
                  <c:v>-0.77885425500000005</c:v>
                </c:pt>
                <c:pt idx="57">
                  <c:v>-0.69265738200000004</c:v>
                </c:pt>
                <c:pt idx="58">
                  <c:v>-1.3601878329999999</c:v>
                </c:pt>
                <c:pt idx="59">
                  <c:v>0.1818025224</c:v>
                </c:pt>
                <c:pt idx="60">
                  <c:v>1.6691787143000001</c:v>
                </c:pt>
                <c:pt idx="61">
                  <c:v>-1.0832701629999999</c:v>
                </c:pt>
                <c:pt idx="62">
                  <c:v>1.0832701634999999</c:v>
                </c:pt>
                <c:pt idx="63">
                  <c:v>-0.73507292599999996</c:v>
                </c:pt>
                <c:pt idx="64">
                  <c:v>0.42322494630000002</c:v>
                </c:pt>
                <c:pt idx="65">
                  <c:v>-0.651453014</c:v>
                </c:pt>
                <c:pt idx="66">
                  <c:v>-0.283166535</c:v>
                </c:pt>
                <c:pt idx="67">
                  <c:v>-0.24910612900000001</c:v>
                </c:pt>
                <c:pt idx="68">
                  <c:v>-0.92037457700000003</c:v>
                </c:pt>
                <c:pt idx="69">
                  <c:v>-0.87127034699999995</c:v>
                </c:pt>
                <c:pt idx="70">
                  <c:v>-1.4482720419999999</c:v>
                </c:pt>
                <c:pt idx="71">
                  <c:v>1.2815515655</c:v>
                </c:pt>
                <c:pt idx="72">
                  <c:v>2.4000363771000002</c:v>
                </c:pt>
                <c:pt idx="73">
                  <c:v>-1.6691787140000001</c:v>
                </c:pt>
                <c:pt idx="74">
                  <c:v>-0.57216069199999997</c:v>
                </c:pt>
                <c:pt idx="75">
                  <c:v>-1.5492922769999999</c:v>
                </c:pt>
              </c:numCache>
            </c:numRef>
          </c:xVal>
          <c:yVal>
            <c:numRef>
              <c:f>FFS_MA_IP_SNF_qqplot_data!$F$9:$F$84</c:f>
              <c:numCache>
                <c:formatCode>General</c:formatCode>
                <c:ptCount val="76"/>
                <c:pt idx="0">
                  <c:v>1.67948861E-2</c:v>
                </c:pt>
                <c:pt idx="1">
                  <c:v>-1.0868091820000001</c:v>
                </c:pt>
                <c:pt idx="2">
                  <c:v>0.18096880209999999</c:v>
                </c:pt>
                <c:pt idx="3">
                  <c:v>-0.35976703500000001</c:v>
                </c:pt>
                <c:pt idx="4">
                  <c:v>0.47780999460000001</c:v>
                </c:pt>
                <c:pt idx="5">
                  <c:v>0.18931616849999999</c:v>
                </c:pt>
                <c:pt idx="6">
                  <c:v>0.67186229360000005</c:v>
                </c:pt>
                <c:pt idx="7">
                  <c:v>0.7925310699</c:v>
                </c:pt>
                <c:pt idx="8">
                  <c:v>-0.30533975400000002</c:v>
                </c:pt>
                <c:pt idx="9">
                  <c:v>1.6336177300000001E-2</c:v>
                </c:pt>
                <c:pt idx="10">
                  <c:v>-0.93040545699999999</c:v>
                </c:pt>
                <c:pt idx="11">
                  <c:v>0.17421602980000001</c:v>
                </c:pt>
                <c:pt idx="12">
                  <c:v>1.7897068129</c:v>
                </c:pt>
                <c:pt idx="13">
                  <c:v>-1.4428737920000001</c:v>
                </c:pt>
                <c:pt idx="14">
                  <c:v>4.3113378299999998E-2</c:v>
                </c:pt>
                <c:pt idx="15">
                  <c:v>-0.41359040499999999</c:v>
                </c:pt>
                <c:pt idx="16">
                  <c:v>8.7116524900000006E-2</c:v>
                </c:pt>
                <c:pt idx="17">
                  <c:v>-0.38188530999999998</c:v>
                </c:pt>
                <c:pt idx="18">
                  <c:v>0.49329040899999999</c:v>
                </c:pt>
                <c:pt idx="19">
                  <c:v>0.34042090800000002</c:v>
                </c:pt>
                <c:pt idx="20">
                  <c:v>-0.79828038300000004</c:v>
                </c:pt>
                <c:pt idx="21">
                  <c:v>-0.41766087000000002</c:v>
                </c:pt>
                <c:pt idx="22">
                  <c:v>-1.7373276390000001</c:v>
                </c:pt>
                <c:pt idx="23">
                  <c:v>-0.40972257499999998</c:v>
                </c:pt>
                <c:pt idx="24">
                  <c:v>0.61335264960000002</c:v>
                </c:pt>
                <c:pt idx="25">
                  <c:v>-2.1937814100000002</c:v>
                </c:pt>
                <c:pt idx="26">
                  <c:v>-0.229483721</c:v>
                </c:pt>
                <c:pt idx="27">
                  <c:v>-0.23045428000000001</c:v>
                </c:pt>
                <c:pt idx="28">
                  <c:v>0.28385941930000003</c:v>
                </c:pt>
                <c:pt idx="29">
                  <c:v>-0.129639692</c:v>
                </c:pt>
                <c:pt idx="30">
                  <c:v>1.0170523816000001</c:v>
                </c:pt>
                <c:pt idx="31">
                  <c:v>0.45132723330000002</c:v>
                </c:pt>
                <c:pt idx="32">
                  <c:v>-0.22040847599999999</c:v>
                </c:pt>
                <c:pt idx="33">
                  <c:v>-0.32571993700000001</c:v>
                </c:pt>
                <c:pt idx="34">
                  <c:v>-1.617777633</c:v>
                </c:pt>
                <c:pt idx="35">
                  <c:v>1.3730296666999999</c:v>
                </c:pt>
                <c:pt idx="36">
                  <c:v>2.4361630173000002</c:v>
                </c:pt>
                <c:pt idx="37">
                  <c:v>-1.0625782399999999</c:v>
                </c:pt>
                <c:pt idx="38">
                  <c:v>0.83840771790000002</c:v>
                </c:pt>
                <c:pt idx="39">
                  <c:v>0.43747181130000001</c:v>
                </c:pt>
                <c:pt idx="40">
                  <c:v>0.8397201219</c:v>
                </c:pt>
                <c:pt idx="41">
                  <c:v>0.45351741220000003</c:v>
                </c:pt>
                <c:pt idx="42">
                  <c:v>1.2261335051</c:v>
                </c:pt>
                <c:pt idx="43">
                  <c:v>0.77460939340000001</c:v>
                </c:pt>
                <c:pt idx="44">
                  <c:v>0.1410054073</c:v>
                </c:pt>
                <c:pt idx="45">
                  <c:v>0.51714827060000002</c:v>
                </c:pt>
                <c:pt idx="46">
                  <c:v>-0.88051203700000003</c:v>
                </c:pt>
                <c:pt idx="47">
                  <c:v>0.34379974930000001</c:v>
                </c:pt>
                <c:pt idx="48">
                  <c:v>1.0418101485</c:v>
                </c:pt>
                <c:pt idx="49">
                  <c:v>-0.126313904</c:v>
                </c:pt>
                <c:pt idx="50">
                  <c:v>1.3515602544</c:v>
                </c:pt>
                <c:pt idx="51">
                  <c:v>-2.1987493E-2</c:v>
                </c:pt>
                <c:pt idx="52">
                  <c:v>4.9113891399999998E-2</c:v>
                </c:pt>
                <c:pt idx="53">
                  <c:v>-0.36220424800000001</c:v>
                </c:pt>
                <c:pt idx="54">
                  <c:v>3.6063254699999998E-2</c:v>
                </c:pt>
                <c:pt idx="55">
                  <c:v>0.236462121</c:v>
                </c:pt>
                <c:pt idx="56">
                  <c:v>-0.76052962599999996</c:v>
                </c:pt>
                <c:pt idx="57">
                  <c:v>-0.63240375400000004</c:v>
                </c:pt>
                <c:pt idx="58">
                  <c:v>-1.480958974</c:v>
                </c:pt>
                <c:pt idx="59">
                  <c:v>0.1300188508</c:v>
                </c:pt>
                <c:pt idx="60">
                  <c:v>1.6756209016000001</c:v>
                </c:pt>
                <c:pt idx="61">
                  <c:v>-0.94993801499999997</c:v>
                </c:pt>
                <c:pt idx="62">
                  <c:v>0.88052542050000004</c:v>
                </c:pt>
                <c:pt idx="63">
                  <c:v>-0.64246138200000003</c:v>
                </c:pt>
                <c:pt idx="64">
                  <c:v>0.29924261520000001</c:v>
                </c:pt>
                <c:pt idx="65">
                  <c:v>-0.58446639499999997</c:v>
                </c:pt>
                <c:pt idx="66">
                  <c:v>-0.29561296799999998</c:v>
                </c:pt>
                <c:pt idx="67">
                  <c:v>-0.28013247800000002</c:v>
                </c:pt>
                <c:pt idx="68">
                  <c:v>-0.85003975399999998</c:v>
                </c:pt>
                <c:pt idx="69">
                  <c:v>-0.830796007</c:v>
                </c:pt>
                <c:pt idx="70">
                  <c:v>-1.485474516</c:v>
                </c:pt>
                <c:pt idx="71">
                  <c:v>1.1739576329000001</c:v>
                </c:pt>
                <c:pt idx="72">
                  <c:v>4.2012016199</c:v>
                </c:pt>
                <c:pt idx="73">
                  <c:v>-1.5825275409999999</c:v>
                </c:pt>
                <c:pt idx="74">
                  <c:v>-0.41576693300000001</c:v>
                </c:pt>
                <c:pt idx="75">
                  <c:v>-1.542263859</c:v>
                </c:pt>
              </c:numCache>
            </c:numRef>
          </c:yVal>
          <c:smooth val="0"/>
          <c:extLst>
            <c:ext xmlns:c16="http://schemas.microsoft.com/office/drawing/2014/chart" uri="{C3380CC4-5D6E-409C-BE32-E72D297353CC}">
              <c16:uniqueId val="{00000000-CBA4-47AA-B3E8-BED2F5BB1591}"/>
            </c:ext>
          </c:extLst>
        </c:ser>
        <c:dLbls>
          <c:showLegendKey val="0"/>
          <c:showVal val="0"/>
          <c:showCatName val="0"/>
          <c:showSerName val="0"/>
          <c:showPercent val="0"/>
          <c:showBubbleSize val="0"/>
        </c:dLbls>
        <c:axId val="189343456"/>
        <c:axId val="189343848"/>
      </c:scatterChart>
      <c:valAx>
        <c:axId val="1893434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latin typeface="Arial" panose="020B0604020202020204" pitchFamily="34" charset="0"/>
                    <a:cs typeface="Arial" panose="020B0604020202020204" pitchFamily="34" charset="0"/>
                  </a:rPr>
                  <a:t>Normal quantiles (z-scores)</a:t>
                </a:r>
              </a:p>
            </c:rich>
          </c:tx>
          <c:layout>
            <c:manualLayout>
              <c:xMode val="edge"/>
              <c:yMode val="edge"/>
              <c:x val="0.43443839000864448"/>
              <c:y val="0.9382935675249597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9343848"/>
        <c:crosses val="autoZero"/>
        <c:crossBetween val="midCat"/>
      </c:valAx>
      <c:valAx>
        <c:axId val="189343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latin typeface="Arial" panose="020B0604020202020204" pitchFamily="34" charset="0"/>
                    <a:cs typeface="Arial" panose="020B0604020202020204" pitchFamily="34" charset="0"/>
                  </a:rPr>
                  <a:t>Residual</a:t>
                </a:r>
                <a:r>
                  <a:rPr lang="en-US" sz="1400" baseline="0">
                    <a:latin typeface="Arial" panose="020B0604020202020204" pitchFamily="34" charset="0"/>
                    <a:cs typeface="Arial" panose="020B0604020202020204" pitchFamily="34" charset="0"/>
                  </a:rPr>
                  <a:t> Quantiles (z-scores)</a:t>
                </a:r>
              </a:p>
            </c:rich>
          </c:tx>
          <c:layout>
            <c:manualLayout>
              <c:xMode val="edge"/>
              <c:yMode val="edge"/>
              <c:x val="1.0479964700555344E-2"/>
              <c:y val="0.2848201827673410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93434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15</xdr:col>
      <xdr:colOff>3362</xdr:colOff>
      <xdr:row>30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3362</xdr:colOff>
      <xdr:row>32</xdr:row>
      <xdr:rowOff>0</xdr:rowOff>
    </xdr:from>
    <xdr:to>
      <xdr:col>15</xdr:col>
      <xdr:colOff>3362</xdr:colOff>
      <xdr:row>59</xdr:row>
      <xdr:rowOff>11206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3362</xdr:colOff>
      <xdr:row>61</xdr:row>
      <xdr:rowOff>0</xdr:rowOff>
    </xdr:from>
    <xdr:to>
      <xdr:col>15</xdr:col>
      <xdr:colOff>14568</xdr:colOff>
      <xdr:row>88</xdr:row>
      <xdr:rowOff>22412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3362</xdr:colOff>
      <xdr:row>3</xdr:row>
      <xdr:rowOff>0</xdr:rowOff>
    </xdr:from>
    <xdr:to>
      <xdr:col>30</xdr:col>
      <xdr:colOff>3362</xdr:colOff>
      <xdr:row>30</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3362</xdr:colOff>
      <xdr:row>3</xdr:row>
      <xdr:rowOff>0</xdr:rowOff>
    </xdr:from>
    <xdr:to>
      <xdr:col>45</xdr:col>
      <xdr:colOff>3362</xdr:colOff>
      <xdr:row>30</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3362</xdr:colOff>
      <xdr:row>32</xdr:row>
      <xdr:rowOff>0</xdr:rowOff>
    </xdr:from>
    <xdr:to>
      <xdr:col>30</xdr:col>
      <xdr:colOff>3362</xdr:colOff>
      <xdr:row>59</xdr:row>
      <xdr:rowOff>11206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3362</xdr:colOff>
      <xdr:row>32</xdr:row>
      <xdr:rowOff>0</xdr:rowOff>
    </xdr:from>
    <xdr:to>
      <xdr:col>45</xdr:col>
      <xdr:colOff>3362</xdr:colOff>
      <xdr:row>59</xdr:row>
      <xdr:rowOff>11206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3362</xdr:colOff>
      <xdr:row>61</xdr:row>
      <xdr:rowOff>0</xdr:rowOff>
    </xdr:from>
    <xdr:to>
      <xdr:col>30</xdr:col>
      <xdr:colOff>14568</xdr:colOff>
      <xdr:row>88</xdr:row>
      <xdr:rowOff>22412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31</xdr:col>
      <xdr:colOff>3362</xdr:colOff>
      <xdr:row>61</xdr:row>
      <xdr:rowOff>0</xdr:rowOff>
    </xdr:from>
    <xdr:to>
      <xdr:col>45</xdr:col>
      <xdr:colOff>14568</xdr:colOff>
      <xdr:row>88</xdr:row>
      <xdr:rowOff>22412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zoomScale="85" zoomScaleNormal="85" workbookViewId="0">
      <selection activeCell="B30" sqref="B30:C30"/>
    </sheetView>
  </sheetViews>
  <sheetFormatPr defaultRowHeight="12.75" x14ac:dyDescent="0.2"/>
  <cols>
    <col min="1" max="1" width="3.7109375" style="3" customWidth="1"/>
    <col min="2" max="2" width="28.7109375" style="17" customWidth="1"/>
    <col min="3" max="3" width="70.7109375" style="17" customWidth="1"/>
    <col min="4" max="16384" width="9.140625" style="3"/>
  </cols>
  <sheetData>
    <row r="1" spans="1:13" s="1" customFormat="1" ht="20.25" x14ac:dyDescent="0.2">
      <c r="B1" s="5" t="s">
        <v>1</v>
      </c>
      <c r="C1" s="6"/>
    </row>
    <row r="2" spans="1:13" s="7" customFormat="1" ht="15" x14ac:dyDescent="0.2">
      <c r="A2" s="22"/>
      <c r="B2" s="84" t="s">
        <v>0</v>
      </c>
      <c r="C2" s="85"/>
      <c r="D2" s="22"/>
      <c r="E2" s="22"/>
      <c r="F2" s="22"/>
      <c r="G2" s="22"/>
      <c r="H2" s="22"/>
      <c r="I2" s="22"/>
      <c r="J2" s="22"/>
      <c r="K2" s="22"/>
      <c r="L2" s="22"/>
      <c r="M2" s="22"/>
    </row>
    <row r="4" spans="1:13" x14ac:dyDescent="0.2">
      <c r="B4" s="8" t="s">
        <v>2</v>
      </c>
      <c r="C4" s="9"/>
    </row>
    <row r="5" spans="1:13" x14ac:dyDescent="0.2">
      <c r="B5" s="10" t="s">
        <v>3</v>
      </c>
      <c r="C5" s="11" t="s">
        <v>55</v>
      </c>
    </row>
    <row r="6" spans="1:13" x14ac:dyDescent="0.2">
      <c r="B6" s="10" t="s">
        <v>4</v>
      </c>
      <c r="C6" s="136">
        <v>43373</v>
      </c>
    </row>
    <row r="7" spans="1:13" x14ac:dyDescent="0.2">
      <c r="B7" s="10" t="s">
        <v>5</v>
      </c>
      <c r="C7" s="136">
        <v>43385</v>
      </c>
    </row>
    <row r="8" spans="1:13" x14ac:dyDescent="0.2">
      <c r="B8" s="12"/>
      <c r="C8" s="12"/>
    </row>
    <row r="9" spans="1:13" x14ac:dyDescent="0.2">
      <c r="B9" s="13" t="s">
        <v>89</v>
      </c>
      <c r="C9" s="14"/>
    </row>
    <row r="10" spans="1:13" ht="48" customHeight="1" x14ac:dyDescent="0.2">
      <c r="B10" s="166" t="s">
        <v>156</v>
      </c>
      <c r="C10" s="166"/>
    </row>
    <row r="11" spans="1:13" x14ac:dyDescent="0.2">
      <c r="B11" s="12"/>
      <c r="C11" s="12"/>
    </row>
    <row r="12" spans="1:13" x14ac:dyDescent="0.2">
      <c r="B12" s="13" t="s">
        <v>90</v>
      </c>
      <c r="C12" s="14"/>
    </row>
    <row r="13" spans="1:13" x14ac:dyDescent="0.2">
      <c r="B13" s="138" t="s">
        <v>16</v>
      </c>
      <c r="C13" s="141"/>
    </row>
    <row r="14" spans="1:13" x14ac:dyDescent="0.2">
      <c r="B14" s="151" t="s">
        <v>91</v>
      </c>
      <c r="C14" s="141"/>
    </row>
    <row r="15" spans="1:13" x14ac:dyDescent="0.2">
      <c r="B15" s="151" t="s">
        <v>93</v>
      </c>
      <c r="C15" s="141"/>
    </row>
    <row r="16" spans="1:13" x14ac:dyDescent="0.2">
      <c r="B16" s="151" t="s">
        <v>92</v>
      </c>
      <c r="C16" s="141"/>
    </row>
    <row r="17" spans="2:4" x14ac:dyDescent="0.2">
      <c r="B17" s="139"/>
      <c r="C17" s="141"/>
    </row>
    <row r="18" spans="2:4" x14ac:dyDescent="0.2">
      <c r="B18" s="138"/>
      <c r="C18" s="141"/>
    </row>
    <row r="19" spans="2:4" x14ac:dyDescent="0.2">
      <c r="B19" s="151"/>
      <c r="C19" s="141"/>
    </row>
    <row r="20" spans="2:4" x14ac:dyDescent="0.2">
      <c r="B20" s="151"/>
      <c r="C20" s="141"/>
    </row>
    <row r="21" spans="2:4" x14ac:dyDescent="0.2">
      <c r="B21" s="151"/>
      <c r="C21" s="141"/>
    </row>
    <row r="22" spans="2:4" x14ac:dyDescent="0.2">
      <c r="B22" s="139"/>
      <c r="C22" s="141"/>
    </row>
    <row r="23" spans="2:4" x14ac:dyDescent="0.2">
      <c r="B23" s="138" t="s">
        <v>157</v>
      </c>
      <c r="C23" s="141"/>
    </row>
    <row r="24" spans="2:4" x14ac:dyDescent="0.2">
      <c r="B24" s="151" t="s">
        <v>94</v>
      </c>
      <c r="C24" s="141"/>
    </row>
    <row r="25" spans="2:4" ht="24" customHeight="1" x14ac:dyDescent="0.2">
      <c r="B25" s="165" t="s">
        <v>95</v>
      </c>
      <c r="C25" s="165"/>
    </row>
    <row r="26" spans="2:4" x14ac:dyDescent="0.2">
      <c r="B26" s="151" t="s">
        <v>96</v>
      </c>
      <c r="C26" s="141"/>
    </row>
    <row r="27" spans="2:4" x14ac:dyDescent="0.2">
      <c r="B27" s="12"/>
      <c r="C27" s="12"/>
    </row>
    <row r="28" spans="2:4" x14ac:dyDescent="0.2">
      <c r="B28" s="13" t="s">
        <v>6</v>
      </c>
      <c r="C28" s="14"/>
      <c r="D28" s="15"/>
    </row>
    <row r="29" spans="2:4" x14ac:dyDescent="0.2">
      <c r="B29" s="138" t="s">
        <v>61</v>
      </c>
      <c r="C29" s="139"/>
      <c r="D29" s="15"/>
    </row>
    <row r="30" spans="2:4" ht="36" customHeight="1" x14ac:dyDescent="0.2">
      <c r="B30" s="170" t="s">
        <v>62</v>
      </c>
      <c r="C30" s="170"/>
      <c r="D30" s="15"/>
    </row>
    <row r="31" spans="2:4" ht="12.75" customHeight="1" x14ac:dyDescent="0.2">
      <c r="B31" s="138"/>
      <c r="C31" s="139"/>
      <c r="D31" s="15"/>
    </row>
    <row r="32" spans="2:4" x14ac:dyDescent="0.2">
      <c r="B32" s="138" t="s">
        <v>63</v>
      </c>
      <c r="C32" s="139"/>
      <c r="D32" s="15"/>
    </row>
    <row r="33" spans="2:4" ht="27" customHeight="1" x14ac:dyDescent="0.2">
      <c r="B33" s="170" t="s">
        <v>64</v>
      </c>
      <c r="C33" s="170"/>
      <c r="D33" s="15"/>
    </row>
    <row r="34" spans="2:4" x14ac:dyDescent="0.2">
      <c r="B34" s="140"/>
      <c r="C34" s="141"/>
    </row>
    <row r="35" spans="2:4" x14ac:dyDescent="0.2">
      <c r="B35" s="142" t="s">
        <v>65</v>
      </c>
      <c r="C35" s="143"/>
    </row>
    <row r="36" spans="2:4" x14ac:dyDescent="0.2">
      <c r="B36" s="144" t="s">
        <v>66</v>
      </c>
      <c r="C36" s="143"/>
    </row>
    <row r="37" spans="2:4" x14ac:dyDescent="0.2">
      <c r="B37" s="171" t="s">
        <v>67</v>
      </c>
      <c r="C37" s="171"/>
    </row>
    <row r="38" spans="2:4" x14ac:dyDescent="0.2">
      <c r="B38" s="145"/>
      <c r="C38" s="143"/>
    </row>
    <row r="39" spans="2:4" x14ac:dyDescent="0.2">
      <c r="B39" s="172" t="s">
        <v>68</v>
      </c>
      <c r="C39" s="172"/>
    </row>
    <row r="40" spans="2:4" ht="12.75" customHeight="1" x14ac:dyDescent="0.2">
      <c r="B40" s="144" t="s">
        <v>69</v>
      </c>
      <c r="C40" s="143"/>
    </row>
    <row r="41" spans="2:4" ht="24.75" customHeight="1" x14ac:dyDescent="0.2">
      <c r="B41" s="171" t="s">
        <v>70</v>
      </c>
      <c r="C41" s="171"/>
    </row>
    <row r="42" spans="2:4" x14ac:dyDescent="0.2">
      <c r="B42" s="145"/>
      <c r="C42" s="143"/>
    </row>
    <row r="43" spans="2:4" x14ac:dyDescent="0.2">
      <c r="B43" s="142" t="s">
        <v>71</v>
      </c>
      <c r="C43" s="143"/>
    </row>
    <row r="44" spans="2:4" x14ac:dyDescent="0.2">
      <c r="B44" s="144" t="s">
        <v>69</v>
      </c>
      <c r="C44" s="143"/>
    </row>
    <row r="45" spans="2:4" ht="24" customHeight="1" x14ac:dyDescent="0.2">
      <c r="B45" s="171" t="s">
        <v>72</v>
      </c>
      <c r="C45" s="171"/>
    </row>
    <row r="46" spans="2:4" x14ac:dyDescent="0.2">
      <c r="B46" s="146"/>
      <c r="C46" s="146"/>
    </row>
    <row r="47" spans="2:4" x14ac:dyDescent="0.2">
      <c r="B47" s="147" t="s">
        <v>73</v>
      </c>
      <c r="C47" s="148"/>
    </row>
    <row r="48" spans="2:4" ht="36.75" customHeight="1" x14ac:dyDescent="0.2">
      <c r="B48" s="167" t="s">
        <v>74</v>
      </c>
      <c r="C48" s="167"/>
    </row>
    <row r="49" spans="2:13" x14ac:dyDescent="0.2">
      <c r="B49" s="16"/>
      <c r="C49" s="12"/>
    </row>
    <row r="50" spans="2:13" ht="12.75" customHeight="1" x14ac:dyDescent="0.2">
      <c r="B50" s="147" t="s">
        <v>75</v>
      </c>
      <c r="D50" s="18"/>
      <c r="E50" s="18"/>
      <c r="F50" s="18"/>
      <c r="G50" s="18"/>
      <c r="H50" s="18"/>
      <c r="I50" s="18"/>
      <c r="J50" s="18"/>
      <c r="K50" s="18"/>
      <c r="L50" s="18"/>
      <c r="M50" s="18"/>
    </row>
    <row r="51" spans="2:13" ht="48.75" customHeight="1" x14ac:dyDescent="0.2">
      <c r="B51" s="167" t="s">
        <v>76</v>
      </c>
      <c r="C51" s="167"/>
      <c r="D51" s="19"/>
      <c r="E51" s="19"/>
      <c r="F51" s="19"/>
      <c r="G51" s="19"/>
      <c r="H51" s="19"/>
      <c r="I51" s="19"/>
      <c r="J51" s="19"/>
      <c r="K51" s="19"/>
      <c r="L51" s="19"/>
      <c r="M51" s="19"/>
    </row>
    <row r="52" spans="2:13" ht="12.75" customHeight="1" x14ac:dyDescent="0.2">
      <c r="D52" s="18"/>
      <c r="E52" s="18"/>
      <c r="F52" s="18"/>
      <c r="G52" s="18"/>
      <c r="H52" s="18"/>
      <c r="I52" s="18"/>
      <c r="J52" s="18"/>
      <c r="K52" s="18"/>
      <c r="L52" s="18"/>
      <c r="M52" s="18"/>
    </row>
    <row r="53" spans="2:13" x14ac:dyDescent="0.2">
      <c r="B53" s="147" t="s">
        <v>77</v>
      </c>
    </row>
    <row r="54" spans="2:13" ht="24" customHeight="1" x14ac:dyDescent="0.2">
      <c r="B54" s="167" t="s">
        <v>78</v>
      </c>
      <c r="C54" s="167"/>
    </row>
    <row r="56" spans="2:13" x14ac:dyDescent="0.2">
      <c r="B56" s="149" t="s">
        <v>79</v>
      </c>
      <c r="C56" s="150"/>
    </row>
    <row r="57" spans="2:13" ht="23.25" customHeight="1" x14ac:dyDescent="0.2">
      <c r="B57" s="168" t="s">
        <v>80</v>
      </c>
      <c r="C57" s="168"/>
    </row>
    <row r="58" spans="2:13" x14ac:dyDescent="0.2">
      <c r="B58" s="150"/>
      <c r="C58" s="150"/>
    </row>
    <row r="59" spans="2:13" x14ac:dyDescent="0.2">
      <c r="B59" s="149" t="s">
        <v>81</v>
      </c>
      <c r="C59" s="150"/>
    </row>
    <row r="60" spans="2:13" ht="24" customHeight="1" x14ac:dyDescent="0.2">
      <c r="B60" s="169" t="s">
        <v>82</v>
      </c>
      <c r="C60" s="169"/>
    </row>
    <row r="61" spans="2:13" x14ac:dyDescent="0.2">
      <c r="B61" s="150"/>
      <c r="C61" s="150"/>
    </row>
    <row r="62" spans="2:13" x14ac:dyDescent="0.2">
      <c r="B62" s="149" t="s">
        <v>83</v>
      </c>
      <c r="C62" s="150"/>
    </row>
    <row r="63" spans="2:13" x14ac:dyDescent="0.2">
      <c r="B63" s="168" t="s">
        <v>84</v>
      </c>
      <c r="C63" s="168"/>
    </row>
    <row r="64" spans="2:13" ht="39.75" customHeight="1" x14ac:dyDescent="0.2">
      <c r="B64" s="173" t="s">
        <v>85</v>
      </c>
      <c r="C64" s="173"/>
    </row>
    <row r="65" spans="2:3" ht="24.75" customHeight="1" x14ac:dyDescent="0.2">
      <c r="B65" s="173" t="s">
        <v>86</v>
      </c>
      <c r="C65" s="173"/>
    </row>
    <row r="66" spans="2:3" ht="24.75" customHeight="1" x14ac:dyDescent="0.2">
      <c r="B66" s="173" t="s">
        <v>87</v>
      </c>
      <c r="C66" s="173"/>
    </row>
    <row r="67" spans="2:3" ht="24" customHeight="1" x14ac:dyDescent="0.2">
      <c r="B67" s="168" t="s">
        <v>88</v>
      </c>
      <c r="C67" s="168"/>
    </row>
  </sheetData>
  <mergeCells count="18">
    <mergeCell ref="B65:C65"/>
    <mergeCell ref="B66:C66"/>
    <mergeCell ref="B67:C67"/>
    <mergeCell ref="B63:C63"/>
    <mergeCell ref="B64:C64"/>
    <mergeCell ref="B25:C25"/>
    <mergeCell ref="B10:C10"/>
    <mergeCell ref="B54:C54"/>
    <mergeCell ref="B57:C57"/>
    <mergeCell ref="B60:C60"/>
    <mergeCell ref="B30:C30"/>
    <mergeCell ref="B37:C37"/>
    <mergeCell ref="B41:C41"/>
    <mergeCell ref="B45:C45"/>
    <mergeCell ref="B48:C48"/>
    <mergeCell ref="B33:C33"/>
    <mergeCell ref="B39:C39"/>
    <mergeCell ref="B51:C51"/>
  </mergeCells>
  <hyperlinks>
    <hyperlink ref="B2" location="Overview!A1" display="Overview"/>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CE91"/>
  </sheetPr>
  <dimension ref="A1:K114"/>
  <sheetViews>
    <sheetView showGridLines="0" zoomScale="85" zoomScaleNormal="85" workbookViewId="0">
      <pane xSplit="5" ySplit="8" topLeftCell="F9" activePane="bottomRight" state="frozen"/>
      <selection pane="topRight" activeCell="F1" sqref="F1"/>
      <selection pane="bottomLeft" activeCell="A9" sqref="A9"/>
      <selection pane="bottomRight" activeCell="M11" sqref="M11"/>
    </sheetView>
  </sheetViews>
  <sheetFormatPr defaultRowHeight="15" x14ac:dyDescent="0.25"/>
  <cols>
    <col min="1" max="1" width="3.7109375" customWidth="1"/>
    <col min="2" max="3" width="13.7109375" customWidth="1"/>
    <col min="4" max="7" width="16.7109375" customWidth="1"/>
    <col min="8" max="8" width="12.7109375" customWidth="1"/>
    <col min="9" max="10" width="16.7109375" customWidth="1"/>
    <col min="11" max="11" width="12.7109375" customWidth="1"/>
  </cols>
  <sheetData>
    <row r="1" spans="1:11" s="20" customFormat="1" ht="20.25" x14ac:dyDescent="0.3">
      <c r="B1" s="2" t="s">
        <v>102</v>
      </c>
      <c r="C1" s="2"/>
      <c r="D1" s="21"/>
    </row>
    <row r="2" spans="1:11" s="7" customFormat="1" x14ac:dyDescent="0.2">
      <c r="A2" s="22"/>
      <c r="B2" s="23" t="s">
        <v>0</v>
      </c>
      <c r="C2" s="23"/>
      <c r="D2" s="22"/>
      <c r="E2" s="22"/>
      <c r="F2" s="22"/>
      <c r="G2" s="22"/>
      <c r="H2" s="22"/>
      <c r="I2" s="22"/>
      <c r="J2" s="22"/>
      <c r="K2" s="22"/>
    </row>
    <row r="3" spans="1:11" x14ac:dyDescent="0.25">
      <c r="A3" s="3"/>
      <c r="B3" s="3"/>
      <c r="C3" s="3"/>
      <c r="D3" s="3"/>
      <c r="E3" s="3"/>
      <c r="F3" s="3"/>
      <c r="G3" s="3"/>
      <c r="H3" s="3"/>
      <c r="I3" s="3"/>
      <c r="J3" s="3"/>
      <c r="K3" s="3"/>
    </row>
    <row r="4" spans="1:11" x14ac:dyDescent="0.25">
      <c r="A4" s="3"/>
      <c r="B4" s="24" t="s">
        <v>101</v>
      </c>
      <c r="C4" s="24"/>
      <c r="D4" s="3"/>
      <c r="E4" s="3"/>
      <c r="F4" s="3"/>
      <c r="G4" s="3"/>
      <c r="H4" s="3"/>
      <c r="I4" s="3"/>
      <c r="J4" s="3"/>
      <c r="K4" s="3"/>
    </row>
    <row r="5" spans="1:11" x14ac:dyDescent="0.25">
      <c r="A5" s="3"/>
      <c r="B5" s="24"/>
      <c r="C5" s="24"/>
      <c r="D5" s="3"/>
      <c r="E5" s="3"/>
      <c r="F5" s="3"/>
      <c r="G5" s="3"/>
      <c r="H5" s="3"/>
      <c r="I5" s="3"/>
      <c r="J5" s="3"/>
      <c r="K5" s="3"/>
    </row>
    <row r="6" spans="1:11" ht="30" customHeight="1" x14ac:dyDescent="0.25">
      <c r="A6" s="3"/>
      <c r="B6" s="24"/>
      <c r="C6" s="24"/>
      <c r="D6" s="3"/>
      <c r="E6" s="3"/>
      <c r="F6" s="174" t="s">
        <v>16</v>
      </c>
      <c r="G6" s="174"/>
      <c r="H6" s="174"/>
      <c r="I6" s="174" t="s">
        <v>157</v>
      </c>
      <c r="J6" s="174"/>
      <c r="K6" s="174"/>
    </row>
    <row r="7" spans="1:11" ht="51" x14ac:dyDescent="0.25">
      <c r="A7" s="3"/>
      <c r="B7" s="133" t="s">
        <v>7</v>
      </c>
      <c r="C7" s="38" t="s">
        <v>19</v>
      </c>
      <c r="D7" s="29" t="s">
        <v>8</v>
      </c>
      <c r="E7" s="134" t="s">
        <v>13</v>
      </c>
      <c r="F7" s="133" t="s">
        <v>14</v>
      </c>
      <c r="G7" s="71" t="s">
        <v>11</v>
      </c>
      <c r="H7" s="134" t="s">
        <v>12</v>
      </c>
      <c r="I7" s="133" t="s">
        <v>15</v>
      </c>
      <c r="J7" s="71" t="s">
        <v>11</v>
      </c>
      <c r="K7" s="134" t="s">
        <v>12</v>
      </c>
    </row>
    <row r="8" spans="1:11" x14ac:dyDescent="0.25">
      <c r="A8" s="3"/>
      <c r="B8" s="25"/>
      <c r="C8" s="39"/>
      <c r="D8" s="30"/>
      <c r="E8" s="27"/>
      <c r="F8" s="26"/>
      <c r="G8" s="35"/>
      <c r="H8" s="27"/>
      <c r="I8" s="26"/>
      <c r="J8" s="35"/>
      <c r="K8" s="27"/>
    </row>
    <row r="9" spans="1:11" x14ac:dyDescent="0.25">
      <c r="A9" s="3"/>
      <c r="B9" s="28">
        <v>40909</v>
      </c>
      <c r="C9" s="77">
        <v>0</v>
      </c>
      <c r="D9" s="40">
        <v>1939693039.9000001</v>
      </c>
      <c r="E9" s="162"/>
      <c r="F9" s="40">
        <v>20206113714</v>
      </c>
      <c r="G9" s="163"/>
      <c r="H9" s="164"/>
      <c r="I9" s="40">
        <v>1923296499.9000001</v>
      </c>
      <c r="J9" s="41">
        <v>16396540.001</v>
      </c>
      <c r="K9" s="67">
        <v>0.15023442170000001</v>
      </c>
    </row>
    <row r="10" spans="1:11" x14ac:dyDescent="0.25">
      <c r="A10" s="3"/>
      <c r="B10" s="64">
        <v>40940</v>
      </c>
      <c r="C10" s="78">
        <v>1</v>
      </c>
      <c r="D10" s="42">
        <v>1807695014.3</v>
      </c>
      <c r="E10" s="153"/>
      <c r="F10" s="42">
        <v>20367092097</v>
      </c>
      <c r="G10" s="156"/>
      <c r="H10" s="157"/>
      <c r="I10" s="42">
        <v>1914941105.4000001</v>
      </c>
      <c r="J10" s="45">
        <v>-107246091.09999999</v>
      </c>
      <c r="K10" s="68">
        <v>-0.97798320699999997</v>
      </c>
    </row>
    <row r="11" spans="1:11" x14ac:dyDescent="0.25">
      <c r="A11" s="3"/>
      <c r="B11" s="64">
        <v>40969</v>
      </c>
      <c r="C11" s="78">
        <v>2</v>
      </c>
      <c r="D11" s="42">
        <v>1896915347.3</v>
      </c>
      <c r="E11" s="153"/>
      <c r="F11" s="42">
        <v>20528070479</v>
      </c>
      <c r="G11" s="156"/>
      <c r="H11" s="157"/>
      <c r="I11" s="42">
        <v>1869075019.5</v>
      </c>
      <c r="J11" s="45">
        <v>27840327.886999998</v>
      </c>
      <c r="K11" s="68">
        <v>0.25178455560000002</v>
      </c>
    </row>
    <row r="12" spans="1:11" s="63" customFormat="1" x14ac:dyDescent="0.25">
      <c r="A12" s="4"/>
      <c r="B12" s="64">
        <v>41000</v>
      </c>
      <c r="C12" s="78">
        <v>3</v>
      </c>
      <c r="D12" s="42">
        <v>1765937618.8</v>
      </c>
      <c r="E12" s="153"/>
      <c r="F12" s="42">
        <v>20689048862</v>
      </c>
      <c r="G12" s="156"/>
      <c r="H12" s="157"/>
      <c r="I12" s="42">
        <v>1801552125.7</v>
      </c>
      <c r="J12" s="45">
        <v>-35614506.909999996</v>
      </c>
      <c r="K12" s="68">
        <v>-0.32058567700000001</v>
      </c>
    </row>
    <row r="13" spans="1:11" s="63" customFormat="1" x14ac:dyDescent="0.25">
      <c r="A13" s="4"/>
      <c r="B13" s="64">
        <v>41030</v>
      </c>
      <c r="C13" s="78">
        <v>4</v>
      </c>
      <c r="D13" s="42">
        <v>1798737521.8</v>
      </c>
      <c r="E13" s="153"/>
      <c r="F13" s="42">
        <v>20850027244</v>
      </c>
      <c r="G13" s="156"/>
      <c r="H13" s="157"/>
      <c r="I13" s="42">
        <v>1734029232</v>
      </c>
      <c r="J13" s="45">
        <v>64708289.766000003</v>
      </c>
      <c r="K13" s="68">
        <v>0.58382705459999995</v>
      </c>
    </row>
    <row r="14" spans="1:11" s="63" customFormat="1" x14ac:dyDescent="0.25">
      <c r="A14" s="4"/>
      <c r="B14" s="64">
        <v>41061</v>
      </c>
      <c r="C14" s="78">
        <v>5</v>
      </c>
      <c r="D14" s="42">
        <v>1715820126.7</v>
      </c>
      <c r="E14" s="153"/>
      <c r="F14" s="42">
        <v>21011005627</v>
      </c>
      <c r="G14" s="156"/>
      <c r="H14" s="157"/>
      <c r="I14" s="42">
        <v>1688163146.0999999</v>
      </c>
      <c r="J14" s="45">
        <v>27656980.642999999</v>
      </c>
      <c r="K14" s="68">
        <v>0.25102053479999997</v>
      </c>
    </row>
    <row r="15" spans="1:11" s="63" customFormat="1" x14ac:dyDescent="0.25">
      <c r="A15" s="4"/>
      <c r="B15" s="64">
        <v>41091</v>
      </c>
      <c r="C15" s="78">
        <v>6</v>
      </c>
      <c r="D15" s="42">
        <v>1763467135.5</v>
      </c>
      <c r="E15" s="153"/>
      <c r="F15" s="42">
        <v>21171984009</v>
      </c>
      <c r="G15" s="156"/>
      <c r="H15" s="157"/>
      <c r="I15" s="42">
        <v>1679807751.5</v>
      </c>
      <c r="J15" s="45">
        <v>83659384.020999998</v>
      </c>
      <c r="K15" s="68">
        <v>0.76127614690000001</v>
      </c>
    </row>
    <row r="16" spans="1:11" s="63" customFormat="1" x14ac:dyDescent="0.25">
      <c r="A16" s="4"/>
      <c r="B16" s="64">
        <v>41122</v>
      </c>
      <c r="C16" s="78">
        <v>7</v>
      </c>
      <c r="D16" s="42">
        <v>1811150674.4000001</v>
      </c>
      <c r="E16" s="153"/>
      <c r="F16" s="42">
        <v>21332962392</v>
      </c>
      <c r="G16" s="156"/>
      <c r="H16" s="157"/>
      <c r="I16" s="42">
        <v>1714765972.5</v>
      </c>
      <c r="J16" s="45">
        <v>96384701.841999993</v>
      </c>
      <c r="K16" s="68">
        <v>0.87326121850000005</v>
      </c>
    </row>
    <row r="17" spans="1:11" s="63" customFormat="1" x14ac:dyDescent="0.25">
      <c r="A17" s="4"/>
      <c r="B17" s="64">
        <v>41153</v>
      </c>
      <c r="C17" s="78">
        <v>8</v>
      </c>
      <c r="D17" s="42">
        <v>1757650170.5999999</v>
      </c>
      <c r="E17" s="153"/>
      <c r="F17" s="42">
        <v>21493940774</v>
      </c>
      <c r="G17" s="156"/>
      <c r="H17" s="157"/>
      <c r="I17" s="42">
        <v>1787234884.9000001</v>
      </c>
      <c r="J17" s="45">
        <v>-29584714.359999999</v>
      </c>
      <c r="K17" s="68">
        <v>-0.26598234399999998</v>
      </c>
    </row>
    <row r="18" spans="1:11" s="63" customFormat="1" x14ac:dyDescent="0.25">
      <c r="A18" s="4"/>
      <c r="B18" s="64">
        <v>41183</v>
      </c>
      <c r="C18" s="78">
        <v>9</v>
      </c>
      <c r="D18" s="42">
        <v>1894965858.5</v>
      </c>
      <c r="E18" s="153"/>
      <c r="F18" s="42">
        <v>21654919157</v>
      </c>
      <c r="G18" s="156"/>
      <c r="H18" s="157"/>
      <c r="I18" s="42">
        <v>1881360605.0999999</v>
      </c>
      <c r="J18" s="45">
        <v>13605253.414999999</v>
      </c>
      <c r="K18" s="68">
        <v>0.1218102589</v>
      </c>
    </row>
    <row r="19" spans="1:11" s="63" customFormat="1" x14ac:dyDescent="0.25">
      <c r="A19" s="4"/>
      <c r="B19" s="64">
        <v>41214</v>
      </c>
      <c r="C19" s="78">
        <v>10</v>
      </c>
      <c r="D19" s="42">
        <v>1884247479.9000001</v>
      </c>
      <c r="E19" s="153"/>
      <c r="F19" s="42">
        <v>21815897539</v>
      </c>
      <c r="G19" s="156"/>
      <c r="H19" s="157"/>
      <c r="I19" s="42">
        <v>1975486325.3</v>
      </c>
      <c r="J19" s="45">
        <v>-91238845.430000007</v>
      </c>
      <c r="K19" s="68">
        <v>-0.81908488099999999</v>
      </c>
    </row>
    <row r="20" spans="1:11" s="63" customFormat="1" x14ac:dyDescent="0.25">
      <c r="A20" s="4"/>
      <c r="B20" s="64">
        <v>41244</v>
      </c>
      <c r="C20" s="78">
        <v>11</v>
      </c>
      <c r="D20" s="42">
        <v>2087622322.8</v>
      </c>
      <c r="E20" s="50">
        <v>22123902310</v>
      </c>
      <c r="F20" s="42">
        <v>21976875922</v>
      </c>
      <c r="G20" s="45">
        <v>147026388.43000001</v>
      </c>
      <c r="H20" s="66">
        <v>0.44169378240000001</v>
      </c>
      <c r="I20" s="42">
        <v>2047955237.7</v>
      </c>
      <c r="J20" s="45">
        <v>39667085.125</v>
      </c>
      <c r="K20" s="68">
        <v>0.35830828930000003</v>
      </c>
    </row>
    <row r="21" spans="1:11" s="63" customFormat="1" x14ac:dyDescent="0.25">
      <c r="A21" s="4"/>
      <c r="B21" s="64">
        <v>41275</v>
      </c>
      <c r="C21" s="78">
        <v>12</v>
      </c>
      <c r="D21" s="42">
        <v>2288341860.1999998</v>
      </c>
      <c r="E21" s="50">
        <v>22472551131</v>
      </c>
      <c r="F21" s="42">
        <v>22137854305</v>
      </c>
      <c r="G21" s="45">
        <v>334696826.11000001</v>
      </c>
      <c r="H21" s="66">
        <v>1.0040199609</v>
      </c>
      <c r="I21" s="42">
        <v>2082913458.7</v>
      </c>
      <c r="J21" s="45">
        <v>205428401.46000001</v>
      </c>
      <c r="K21" s="68">
        <v>1.8606594666</v>
      </c>
    </row>
    <row r="22" spans="1:11" s="63" customFormat="1" x14ac:dyDescent="0.25">
      <c r="A22" s="4"/>
      <c r="B22" s="64">
        <v>41306</v>
      </c>
      <c r="C22" s="78">
        <v>13</v>
      </c>
      <c r="D22" s="42">
        <v>1915741998.8</v>
      </c>
      <c r="E22" s="50">
        <v>22580598115</v>
      </c>
      <c r="F22" s="42">
        <v>22298832687</v>
      </c>
      <c r="G22" s="45">
        <v>281765428.13999999</v>
      </c>
      <c r="H22" s="66">
        <v>0.84404411680000002</v>
      </c>
      <c r="I22" s="42">
        <v>2074558064.2</v>
      </c>
      <c r="J22" s="45">
        <v>-158816065.30000001</v>
      </c>
      <c r="K22" s="68">
        <v>-1.4323716879999999</v>
      </c>
    </row>
    <row r="23" spans="1:11" s="63" customFormat="1" x14ac:dyDescent="0.25">
      <c r="A23" s="4"/>
      <c r="B23" s="64">
        <v>41334</v>
      </c>
      <c r="C23" s="78">
        <v>14</v>
      </c>
      <c r="D23" s="42">
        <v>2037724222.0999999</v>
      </c>
      <c r="E23" s="50">
        <v>22721406990</v>
      </c>
      <c r="F23" s="42">
        <v>22459811070</v>
      </c>
      <c r="G23" s="45">
        <v>261595920.38999999</v>
      </c>
      <c r="H23" s="66">
        <v>0.78255856540000002</v>
      </c>
      <c r="I23" s="42">
        <v>2028691978.2</v>
      </c>
      <c r="J23" s="45">
        <v>9032243.9168999996</v>
      </c>
      <c r="K23" s="68">
        <v>8.0845359800000002E-2</v>
      </c>
    </row>
    <row r="24" spans="1:11" s="63" customFormat="1" x14ac:dyDescent="0.25">
      <c r="A24" s="4"/>
      <c r="B24" s="64">
        <v>41365</v>
      </c>
      <c r="C24" s="78">
        <v>15</v>
      </c>
      <c r="D24" s="42">
        <v>1916405274.9000001</v>
      </c>
      <c r="E24" s="50">
        <v>22871874646</v>
      </c>
      <c r="F24" s="42">
        <v>22620789452</v>
      </c>
      <c r="G24" s="45">
        <v>251085193.96000001</v>
      </c>
      <c r="H24" s="66">
        <v>0.75013081500000001</v>
      </c>
      <c r="I24" s="42">
        <v>1961169084.5</v>
      </c>
      <c r="J24" s="45">
        <v>-44763809.57</v>
      </c>
      <c r="K24" s="68">
        <v>-0.39905142599999999</v>
      </c>
    </row>
    <row r="25" spans="1:11" s="63" customFormat="1" x14ac:dyDescent="0.25">
      <c r="A25" s="4"/>
      <c r="B25" s="64">
        <v>41395</v>
      </c>
      <c r="C25" s="78">
        <v>16</v>
      </c>
      <c r="D25" s="42">
        <v>1909216597.4000001</v>
      </c>
      <c r="E25" s="50">
        <v>22982353722</v>
      </c>
      <c r="F25" s="42">
        <v>22781767835</v>
      </c>
      <c r="G25" s="45">
        <v>200585887.05000001</v>
      </c>
      <c r="H25" s="66">
        <v>0.59850489939999996</v>
      </c>
      <c r="I25" s="42">
        <v>1893646190.8</v>
      </c>
      <c r="J25" s="45">
        <v>15570406.638</v>
      </c>
      <c r="K25" s="68">
        <v>0.13919679469999999</v>
      </c>
    </row>
    <row r="26" spans="1:11" s="63" customFormat="1" x14ac:dyDescent="0.25">
      <c r="A26" s="4"/>
      <c r="B26" s="64">
        <v>41426</v>
      </c>
      <c r="C26" s="78">
        <v>17</v>
      </c>
      <c r="D26" s="42">
        <v>1806561934</v>
      </c>
      <c r="E26" s="50">
        <v>23073095529</v>
      </c>
      <c r="F26" s="42">
        <v>22942746217</v>
      </c>
      <c r="G26" s="45">
        <v>130349311.83</v>
      </c>
      <c r="H26" s="66">
        <v>0.38846220320000002</v>
      </c>
      <c r="I26" s="42">
        <v>1847780104.8</v>
      </c>
      <c r="J26" s="45">
        <v>-41218170.789999999</v>
      </c>
      <c r="K26" s="68">
        <v>-0.37082468299999999</v>
      </c>
    </row>
    <row r="27" spans="1:11" s="63" customFormat="1" x14ac:dyDescent="0.25">
      <c r="A27" s="4"/>
      <c r="B27" s="64">
        <v>41456</v>
      </c>
      <c r="C27" s="78">
        <v>18</v>
      </c>
      <c r="D27" s="42">
        <v>1898219325.3</v>
      </c>
      <c r="E27" s="50">
        <v>23207847719</v>
      </c>
      <c r="F27" s="42">
        <v>23103724600</v>
      </c>
      <c r="G27" s="45">
        <v>104123119.05</v>
      </c>
      <c r="H27" s="66">
        <v>0.30994239870000001</v>
      </c>
      <c r="I27" s="42">
        <v>1839424710.3</v>
      </c>
      <c r="J27" s="45">
        <v>58794615.024999999</v>
      </c>
      <c r="K27" s="68">
        <v>0.53051333509999998</v>
      </c>
    </row>
    <row r="28" spans="1:11" s="63" customFormat="1" x14ac:dyDescent="0.25">
      <c r="A28" s="4"/>
      <c r="B28" s="64">
        <v>41487</v>
      </c>
      <c r="C28" s="78">
        <v>19</v>
      </c>
      <c r="D28" s="42">
        <v>1916495056.4000001</v>
      </c>
      <c r="E28" s="50">
        <v>23313192101</v>
      </c>
      <c r="F28" s="42">
        <v>23264702982</v>
      </c>
      <c r="G28" s="45">
        <v>48489118.588</v>
      </c>
      <c r="H28" s="66">
        <v>0.1441759644</v>
      </c>
      <c r="I28" s="42">
        <v>1874382931.3</v>
      </c>
      <c r="J28" s="45">
        <v>42112125.159999996</v>
      </c>
      <c r="K28" s="68">
        <v>0.37846873120000002</v>
      </c>
    </row>
    <row r="29" spans="1:11" s="63" customFormat="1" x14ac:dyDescent="0.25">
      <c r="A29" s="4"/>
      <c r="B29" s="64">
        <v>41518</v>
      </c>
      <c r="C29" s="78">
        <v>20</v>
      </c>
      <c r="D29" s="42">
        <v>1850200014.9000001</v>
      </c>
      <c r="E29" s="50">
        <v>23405741945</v>
      </c>
      <c r="F29" s="42">
        <v>23425681365</v>
      </c>
      <c r="G29" s="45">
        <v>-19939419.579999998</v>
      </c>
      <c r="H29" s="66">
        <v>-5.9223853999999999E-2</v>
      </c>
      <c r="I29" s="42">
        <v>1946851843.7</v>
      </c>
      <c r="J29" s="45">
        <v>-96651828.739999995</v>
      </c>
      <c r="K29" s="68">
        <v>-0.86221424999999996</v>
      </c>
    </row>
    <row r="30" spans="1:11" s="63" customFormat="1" x14ac:dyDescent="0.25">
      <c r="A30" s="4"/>
      <c r="B30" s="64">
        <v>41548</v>
      </c>
      <c r="C30" s="78">
        <v>21</v>
      </c>
      <c r="D30" s="42">
        <v>1990775395.0999999</v>
      </c>
      <c r="E30" s="50">
        <v>23501551482</v>
      </c>
      <c r="F30" s="42">
        <v>23586659747</v>
      </c>
      <c r="G30" s="45">
        <v>-85108265.549999997</v>
      </c>
      <c r="H30" s="66">
        <v>-0.25252952499999998</v>
      </c>
      <c r="I30" s="42">
        <v>2040977563.9000001</v>
      </c>
      <c r="J30" s="45">
        <v>-50202168.770000003</v>
      </c>
      <c r="K30" s="68">
        <v>-0.44606864099999999</v>
      </c>
    </row>
    <row r="31" spans="1:11" s="63" customFormat="1" x14ac:dyDescent="0.25">
      <c r="A31" s="4"/>
      <c r="B31" s="64">
        <v>41579</v>
      </c>
      <c r="C31" s="78">
        <v>22</v>
      </c>
      <c r="D31" s="42">
        <v>1933741075.5</v>
      </c>
      <c r="E31" s="50">
        <v>23551045078</v>
      </c>
      <c r="F31" s="42">
        <v>23747638130</v>
      </c>
      <c r="G31" s="45">
        <v>-196593052.5</v>
      </c>
      <c r="H31" s="66">
        <v>-0.58275421400000005</v>
      </c>
      <c r="I31" s="42">
        <v>2135103284.0999999</v>
      </c>
      <c r="J31" s="45">
        <v>-201362208.59999999</v>
      </c>
      <c r="K31" s="68">
        <v>-1.794180552</v>
      </c>
    </row>
    <row r="32" spans="1:11" s="63" customFormat="1" x14ac:dyDescent="0.25">
      <c r="A32" s="4"/>
      <c r="B32" s="64">
        <v>41609</v>
      </c>
      <c r="C32" s="78">
        <v>23</v>
      </c>
      <c r="D32" s="42">
        <v>2162113617.1999998</v>
      </c>
      <c r="E32" s="50">
        <v>23625536372</v>
      </c>
      <c r="F32" s="42">
        <v>23908616513</v>
      </c>
      <c r="G32" s="45">
        <v>-283080140.69999999</v>
      </c>
      <c r="H32" s="66">
        <v>-0.83834724900000002</v>
      </c>
      <c r="I32" s="42">
        <v>2207572196.5</v>
      </c>
      <c r="J32" s="45">
        <v>-45458579.280000001</v>
      </c>
      <c r="K32" s="68">
        <v>-0.407588273</v>
      </c>
    </row>
    <row r="33" spans="1:11" s="63" customFormat="1" x14ac:dyDescent="0.25">
      <c r="A33" s="4"/>
      <c r="B33" s="64">
        <v>41640</v>
      </c>
      <c r="C33" s="78">
        <v>24</v>
      </c>
      <c r="D33" s="42">
        <v>2318794060.5</v>
      </c>
      <c r="E33" s="50">
        <v>23655988572</v>
      </c>
      <c r="F33" s="42">
        <v>24069594895</v>
      </c>
      <c r="G33" s="45">
        <v>-413606322.89999998</v>
      </c>
      <c r="H33" s="66">
        <v>-1.2238250289999999</v>
      </c>
      <c r="I33" s="42">
        <v>2242530417.5</v>
      </c>
      <c r="J33" s="45">
        <v>76263643.019999996</v>
      </c>
      <c r="K33" s="68">
        <v>0.68581973979999999</v>
      </c>
    </row>
    <row r="34" spans="1:11" s="63" customFormat="1" x14ac:dyDescent="0.25">
      <c r="A34" s="4"/>
      <c r="B34" s="64">
        <v>41671</v>
      </c>
      <c r="C34" s="78">
        <v>25</v>
      </c>
      <c r="D34" s="42">
        <v>1972864936.5</v>
      </c>
      <c r="E34" s="50">
        <v>23713111510</v>
      </c>
      <c r="F34" s="42">
        <v>24230573278</v>
      </c>
      <c r="G34" s="45">
        <v>-517461767.80000001</v>
      </c>
      <c r="H34" s="66">
        <v>-1.5298479920000001</v>
      </c>
      <c r="I34" s="42">
        <v>2234175022.9000001</v>
      </c>
      <c r="J34" s="45">
        <v>-261310086.40000001</v>
      </c>
      <c r="K34" s="68">
        <v>-2.341006267</v>
      </c>
    </row>
    <row r="35" spans="1:11" s="63" customFormat="1" x14ac:dyDescent="0.25">
      <c r="A35" s="4"/>
      <c r="B35" s="64">
        <v>41699</v>
      </c>
      <c r="C35" s="78">
        <v>26</v>
      </c>
      <c r="D35" s="42">
        <v>2146674536.3</v>
      </c>
      <c r="E35" s="50">
        <v>23822061824</v>
      </c>
      <c r="F35" s="42">
        <v>24391551660</v>
      </c>
      <c r="G35" s="45">
        <v>-569489836.20000005</v>
      </c>
      <c r="H35" s="66">
        <v>-1.6823407800000001</v>
      </c>
      <c r="I35" s="42">
        <v>2188308937</v>
      </c>
      <c r="J35" s="45">
        <v>-41634400.68</v>
      </c>
      <c r="K35" s="68">
        <v>-0.370385083</v>
      </c>
    </row>
    <row r="36" spans="1:11" s="63" customFormat="1" x14ac:dyDescent="0.25">
      <c r="A36" s="4"/>
      <c r="B36" s="64">
        <v>41730</v>
      </c>
      <c r="C36" s="78">
        <v>27</v>
      </c>
      <c r="D36" s="42">
        <v>2089762507.2</v>
      </c>
      <c r="E36" s="50">
        <v>23995419056</v>
      </c>
      <c r="F36" s="42">
        <v>24552530043</v>
      </c>
      <c r="G36" s="45">
        <v>-557110986.5</v>
      </c>
      <c r="H36" s="66">
        <v>-1.644552477</v>
      </c>
      <c r="I36" s="42">
        <v>2120786043.3</v>
      </c>
      <c r="J36" s="45">
        <v>-31023536.09</v>
      </c>
      <c r="K36" s="68">
        <v>-0.27503750900000001</v>
      </c>
    </row>
    <row r="37" spans="1:11" s="63" customFormat="1" x14ac:dyDescent="0.25">
      <c r="A37" s="4"/>
      <c r="B37" s="64">
        <v>41760</v>
      </c>
      <c r="C37" s="78">
        <v>28</v>
      </c>
      <c r="D37" s="42">
        <v>2076982631.0999999</v>
      </c>
      <c r="E37" s="50">
        <v>24163185090</v>
      </c>
      <c r="F37" s="42">
        <v>24713508425</v>
      </c>
      <c r="G37" s="45">
        <v>-550323335.39999998</v>
      </c>
      <c r="H37" s="66">
        <v>-1.6233864200000001</v>
      </c>
      <c r="I37" s="42">
        <v>2053263149.5</v>
      </c>
      <c r="J37" s="45">
        <v>23719481.532000002</v>
      </c>
      <c r="K37" s="68">
        <v>0.21098767660000001</v>
      </c>
    </row>
    <row r="38" spans="1:11" s="63" customFormat="1" x14ac:dyDescent="0.25">
      <c r="A38" s="4"/>
      <c r="B38" s="64">
        <v>41791</v>
      </c>
      <c r="C38" s="78">
        <v>29</v>
      </c>
      <c r="D38" s="42">
        <v>1990964644.8</v>
      </c>
      <c r="E38" s="50">
        <v>24347587801</v>
      </c>
      <c r="F38" s="42">
        <v>24874486808</v>
      </c>
      <c r="G38" s="45">
        <v>-526899007.19999999</v>
      </c>
      <c r="H38" s="66">
        <v>-1.553278006</v>
      </c>
      <c r="I38" s="42">
        <v>2007397063.5999999</v>
      </c>
      <c r="J38" s="45">
        <v>-16432418.789999999</v>
      </c>
      <c r="K38" s="68">
        <v>-0.147160817</v>
      </c>
    </row>
    <row r="39" spans="1:11" s="63" customFormat="1" x14ac:dyDescent="0.25">
      <c r="A39" s="4"/>
      <c r="B39" s="64">
        <v>41821</v>
      </c>
      <c r="C39" s="78">
        <v>30</v>
      </c>
      <c r="D39" s="42">
        <v>2112014917.4000001</v>
      </c>
      <c r="E39" s="50">
        <v>24561383393</v>
      </c>
      <c r="F39" s="42">
        <v>25035465190</v>
      </c>
      <c r="G39" s="45">
        <v>-474081797.60000002</v>
      </c>
      <c r="H39" s="66">
        <v>-1.396730816</v>
      </c>
      <c r="I39" s="42">
        <v>1999041669</v>
      </c>
      <c r="J39" s="45">
        <v>112973248.40000001</v>
      </c>
      <c r="K39" s="68">
        <v>1.0150966616999999</v>
      </c>
    </row>
    <row r="40" spans="1:11" s="63" customFormat="1" x14ac:dyDescent="0.25">
      <c r="A40" s="4"/>
      <c r="B40" s="64">
        <v>41852</v>
      </c>
      <c r="C40" s="78">
        <v>31</v>
      </c>
      <c r="D40" s="42">
        <v>2073781679.4000001</v>
      </c>
      <c r="E40" s="50">
        <v>24718670016</v>
      </c>
      <c r="F40" s="42">
        <v>25196443573</v>
      </c>
      <c r="G40" s="45">
        <v>-477773557.10000002</v>
      </c>
      <c r="H40" s="66">
        <v>-1.4068211319999999</v>
      </c>
      <c r="I40" s="42">
        <v>2033999890</v>
      </c>
      <c r="J40" s="45">
        <v>39781789.401000001</v>
      </c>
      <c r="K40" s="68">
        <v>0.3561375336</v>
      </c>
    </row>
    <row r="41" spans="1:11" s="63" customFormat="1" x14ac:dyDescent="0.25">
      <c r="A41" s="4"/>
      <c r="B41" s="64">
        <v>41883</v>
      </c>
      <c r="C41" s="78">
        <v>32</v>
      </c>
      <c r="D41" s="42">
        <v>2064798884.5999999</v>
      </c>
      <c r="E41" s="50">
        <v>24933268885</v>
      </c>
      <c r="F41" s="42">
        <v>25357421956</v>
      </c>
      <c r="G41" s="45">
        <v>-424153070</v>
      </c>
      <c r="H41" s="66">
        <v>-1.2482925540000001</v>
      </c>
      <c r="I41" s="42">
        <v>2106468802.4000001</v>
      </c>
      <c r="J41" s="45">
        <v>-41669917.880000003</v>
      </c>
      <c r="K41" s="68">
        <v>-0.37037534799999999</v>
      </c>
    </row>
    <row r="42" spans="1:11" s="63" customFormat="1" x14ac:dyDescent="0.25">
      <c r="A42" s="4"/>
      <c r="B42" s="64">
        <v>41913</v>
      </c>
      <c r="C42" s="78">
        <v>33</v>
      </c>
      <c r="D42" s="42">
        <v>2155380080.5</v>
      </c>
      <c r="E42" s="50">
        <v>25097873571</v>
      </c>
      <c r="F42" s="42">
        <v>25518400338</v>
      </c>
      <c r="G42" s="45">
        <v>-420526767.19999999</v>
      </c>
      <c r="H42" s="66">
        <v>-1.2370407130000001</v>
      </c>
      <c r="I42" s="42">
        <v>2200594522.5999999</v>
      </c>
      <c r="J42" s="45">
        <v>-45214442.159999996</v>
      </c>
      <c r="K42" s="68">
        <v>-0.40034766599999999</v>
      </c>
    </row>
    <row r="43" spans="1:11" s="63" customFormat="1" x14ac:dyDescent="0.25">
      <c r="A43" s="4"/>
      <c r="B43" s="64">
        <v>41944</v>
      </c>
      <c r="C43" s="78">
        <v>34</v>
      </c>
      <c r="D43" s="42">
        <v>2097378747</v>
      </c>
      <c r="E43" s="50">
        <v>25261511242</v>
      </c>
      <c r="F43" s="42">
        <v>25679378721</v>
      </c>
      <c r="G43" s="45">
        <v>-417867478.19999999</v>
      </c>
      <c r="H43" s="66">
        <v>-1.228697688</v>
      </c>
      <c r="I43" s="42">
        <v>2294720242.8000002</v>
      </c>
      <c r="J43" s="45">
        <v>-197341495.80000001</v>
      </c>
      <c r="K43" s="68">
        <v>-1.7524008740000001</v>
      </c>
    </row>
    <row r="44" spans="1:11" s="63" customFormat="1" x14ac:dyDescent="0.25">
      <c r="A44" s="4"/>
      <c r="B44" s="64">
        <v>41974</v>
      </c>
      <c r="C44" s="78">
        <v>35</v>
      </c>
      <c r="D44" s="42">
        <v>2518489251.5999999</v>
      </c>
      <c r="E44" s="50">
        <v>25617886877</v>
      </c>
      <c r="F44" s="42">
        <v>25840357103</v>
      </c>
      <c r="G44" s="45">
        <v>-222470226.30000001</v>
      </c>
      <c r="H44" s="66">
        <v>-0.65390396900000003</v>
      </c>
      <c r="I44" s="42">
        <v>2367189155.1999998</v>
      </c>
      <c r="J44" s="45">
        <v>151300096.41999999</v>
      </c>
      <c r="K44" s="68">
        <v>1.3521760476</v>
      </c>
    </row>
    <row r="45" spans="1:11" s="63" customFormat="1" x14ac:dyDescent="0.25">
      <c r="A45" s="4"/>
      <c r="B45" s="64">
        <v>42005</v>
      </c>
      <c r="C45" s="78">
        <v>36</v>
      </c>
      <c r="D45" s="42">
        <v>2639371979.6999998</v>
      </c>
      <c r="E45" s="50">
        <v>25938464796</v>
      </c>
      <c r="F45" s="42">
        <v>26001335486</v>
      </c>
      <c r="G45" s="45">
        <v>-62870689.630000003</v>
      </c>
      <c r="H45" s="66">
        <v>-0.18473337000000001</v>
      </c>
      <c r="I45" s="42">
        <v>2402147376.1999998</v>
      </c>
      <c r="J45" s="45">
        <v>237224603.44999999</v>
      </c>
      <c r="K45" s="68">
        <v>2.1269410848999999</v>
      </c>
    </row>
    <row r="46" spans="1:11" s="63" customFormat="1" x14ac:dyDescent="0.25">
      <c r="A46" s="4"/>
      <c r="B46" s="64">
        <v>42036</v>
      </c>
      <c r="C46" s="78">
        <v>37</v>
      </c>
      <c r="D46" s="42">
        <v>2242312107.3000002</v>
      </c>
      <c r="E46" s="50">
        <v>26207911967</v>
      </c>
      <c r="F46" s="42">
        <v>26162313868</v>
      </c>
      <c r="G46" s="45">
        <v>45598098.615000002</v>
      </c>
      <c r="H46" s="66">
        <v>0.1339424746</v>
      </c>
      <c r="I46" s="42">
        <v>2393791981.6999998</v>
      </c>
      <c r="J46" s="45">
        <v>-151479874.40000001</v>
      </c>
      <c r="K46" s="68">
        <v>-1.3535878130000001</v>
      </c>
    </row>
    <row r="47" spans="1:11" s="63" customFormat="1" x14ac:dyDescent="0.25">
      <c r="A47" s="4"/>
      <c r="B47" s="64">
        <v>42064</v>
      </c>
      <c r="C47" s="78">
        <v>38</v>
      </c>
      <c r="D47" s="42">
        <v>2415854585.4000001</v>
      </c>
      <c r="E47" s="50">
        <v>26477092016</v>
      </c>
      <c r="F47" s="42">
        <v>26323292251</v>
      </c>
      <c r="G47" s="45">
        <v>153799765.16</v>
      </c>
      <c r="H47" s="66">
        <v>0.45166983240000003</v>
      </c>
      <c r="I47" s="42">
        <v>2347925895.6999998</v>
      </c>
      <c r="J47" s="45">
        <v>67928689.643999994</v>
      </c>
      <c r="K47" s="68">
        <v>0.60306905899999996</v>
      </c>
    </row>
    <row r="48" spans="1:11" s="63" customFormat="1" x14ac:dyDescent="0.25">
      <c r="A48" s="4"/>
      <c r="B48" s="64">
        <v>42095</v>
      </c>
      <c r="C48" s="78">
        <v>39</v>
      </c>
      <c r="D48" s="42">
        <v>2307299275.8000002</v>
      </c>
      <c r="E48" s="50">
        <v>26694628785</v>
      </c>
      <c r="F48" s="42">
        <v>26484270633</v>
      </c>
      <c r="G48" s="45">
        <v>210358151.25</v>
      </c>
      <c r="H48" s="66">
        <v>0.61764357420000005</v>
      </c>
      <c r="I48" s="42">
        <v>2280403002</v>
      </c>
      <c r="J48" s="45">
        <v>26896273.793000001</v>
      </c>
      <c r="K48" s="68">
        <v>0.23809296120000001</v>
      </c>
    </row>
    <row r="49" spans="1:11" s="63" customFormat="1" x14ac:dyDescent="0.25">
      <c r="A49" s="4"/>
      <c r="B49" s="64">
        <v>42125</v>
      </c>
      <c r="C49" s="78">
        <v>40</v>
      </c>
      <c r="D49" s="42">
        <v>2299495155.8000002</v>
      </c>
      <c r="E49" s="50">
        <v>26917141309</v>
      </c>
      <c r="F49" s="42">
        <v>26645249016</v>
      </c>
      <c r="G49" s="45">
        <v>271892293.42000002</v>
      </c>
      <c r="H49" s="66">
        <v>0.79819310109999997</v>
      </c>
      <c r="I49" s="42">
        <v>2212880108.3000002</v>
      </c>
      <c r="J49" s="45">
        <v>86615047.482999995</v>
      </c>
      <c r="K49" s="68">
        <v>0.76971797870000003</v>
      </c>
    </row>
    <row r="50" spans="1:11" s="63" customFormat="1" x14ac:dyDescent="0.25">
      <c r="A50" s="4"/>
      <c r="B50" s="64">
        <v>42156</v>
      </c>
      <c r="C50" s="78">
        <v>41</v>
      </c>
      <c r="D50" s="42">
        <v>2206738786.0999999</v>
      </c>
      <c r="E50" s="50">
        <v>27132915451</v>
      </c>
      <c r="F50" s="42">
        <v>26806227398</v>
      </c>
      <c r="G50" s="45">
        <v>326688052.16000003</v>
      </c>
      <c r="H50" s="66">
        <v>0.9589503332</v>
      </c>
      <c r="I50" s="42">
        <v>2167014022.3000002</v>
      </c>
      <c r="J50" s="45">
        <v>39724763.730999999</v>
      </c>
      <c r="K50" s="68">
        <v>0.35558902399999998</v>
      </c>
    </row>
    <row r="51" spans="1:11" s="63" customFormat="1" x14ac:dyDescent="0.25">
      <c r="A51" s="4"/>
      <c r="B51" s="64">
        <v>42186</v>
      </c>
      <c r="C51" s="78">
        <v>42</v>
      </c>
      <c r="D51" s="42">
        <v>2282177257.8000002</v>
      </c>
      <c r="E51" s="50">
        <v>27303077791</v>
      </c>
      <c r="F51" s="42">
        <v>26967205781</v>
      </c>
      <c r="G51" s="45">
        <v>335872009.97000003</v>
      </c>
      <c r="H51" s="66">
        <v>0.98584299740000003</v>
      </c>
      <c r="I51" s="42">
        <v>2158658627.8000002</v>
      </c>
      <c r="J51" s="45">
        <v>123518629.98999999</v>
      </c>
      <c r="K51" s="68">
        <v>1.1097704187999999</v>
      </c>
    </row>
    <row r="52" spans="1:11" s="63" customFormat="1" x14ac:dyDescent="0.25">
      <c r="A52" s="4"/>
      <c r="B52" s="64">
        <v>42217</v>
      </c>
      <c r="C52" s="78">
        <v>43</v>
      </c>
      <c r="D52" s="42">
        <v>2265306165.5</v>
      </c>
      <c r="E52" s="50">
        <v>27494602277</v>
      </c>
      <c r="F52" s="42">
        <v>27128184164</v>
      </c>
      <c r="G52" s="45">
        <v>366418113.49000001</v>
      </c>
      <c r="H52" s="66">
        <v>1.0754772745000001</v>
      </c>
      <c r="I52" s="42">
        <v>2193616848.8000002</v>
      </c>
      <c r="J52" s="45">
        <v>71689316.706</v>
      </c>
      <c r="K52" s="68">
        <v>0.64191883819999995</v>
      </c>
    </row>
    <row r="53" spans="1:11" s="63" customFormat="1" x14ac:dyDescent="0.25">
      <c r="A53" s="4"/>
      <c r="B53" s="64">
        <v>42248</v>
      </c>
      <c r="C53" s="78">
        <v>44</v>
      </c>
      <c r="D53" s="42">
        <v>2281287478.5</v>
      </c>
      <c r="E53" s="50">
        <v>27711090871</v>
      </c>
      <c r="F53" s="42">
        <v>27289162546</v>
      </c>
      <c r="G53" s="45">
        <v>421928324.87</v>
      </c>
      <c r="H53" s="66">
        <v>1.2384333084000001</v>
      </c>
      <c r="I53" s="42">
        <v>2266085761.1999998</v>
      </c>
      <c r="J53" s="45">
        <v>15201717.283</v>
      </c>
      <c r="K53" s="68">
        <v>0.13517053749999999</v>
      </c>
    </row>
    <row r="54" spans="1:11" s="63" customFormat="1" x14ac:dyDescent="0.25">
      <c r="A54" s="4"/>
      <c r="B54" s="64">
        <v>42278</v>
      </c>
      <c r="C54" s="78">
        <v>45</v>
      </c>
      <c r="D54" s="42">
        <v>2412236742.8000002</v>
      </c>
      <c r="E54" s="50">
        <v>27967947533</v>
      </c>
      <c r="F54" s="42">
        <v>27450140929</v>
      </c>
      <c r="G54" s="45">
        <v>517806604.66000003</v>
      </c>
      <c r="H54" s="66">
        <v>1.5199540135</v>
      </c>
      <c r="I54" s="42">
        <v>2360211481.4000001</v>
      </c>
      <c r="J54" s="45">
        <v>52025261.413999997</v>
      </c>
      <c r="K54" s="68">
        <v>0.46088992229999998</v>
      </c>
    </row>
    <row r="55" spans="1:11" s="63" customFormat="1" x14ac:dyDescent="0.25">
      <c r="A55" s="4"/>
      <c r="B55" s="64">
        <v>42309</v>
      </c>
      <c r="C55" s="78">
        <v>46</v>
      </c>
      <c r="D55" s="42">
        <v>2354486853.0999999</v>
      </c>
      <c r="E55" s="50">
        <v>28225055639</v>
      </c>
      <c r="F55" s="42">
        <v>27611119311</v>
      </c>
      <c r="G55" s="45">
        <v>613936328.20000005</v>
      </c>
      <c r="H55" s="66">
        <v>1.8023303842</v>
      </c>
      <c r="I55" s="42">
        <v>2454337201.5999999</v>
      </c>
      <c r="J55" s="45">
        <v>-99850348.480000004</v>
      </c>
      <c r="K55" s="68">
        <v>-0.88724429900000001</v>
      </c>
    </row>
    <row r="56" spans="1:11" s="63" customFormat="1" x14ac:dyDescent="0.25">
      <c r="A56" s="4"/>
      <c r="B56" s="64">
        <v>42339</v>
      </c>
      <c r="C56" s="78">
        <v>47</v>
      </c>
      <c r="D56" s="42">
        <v>2569307786.1999998</v>
      </c>
      <c r="E56" s="50">
        <v>28275874174</v>
      </c>
      <c r="F56" s="42">
        <v>27772097694</v>
      </c>
      <c r="G56" s="45">
        <v>503776480.20999998</v>
      </c>
      <c r="H56" s="66">
        <v>1.4791644820000001</v>
      </c>
      <c r="I56" s="42">
        <v>2526806114</v>
      </c>
      <c r="J56" s="45">
        <v>42501672.204999998</v>
      </c>
      <c r="K56" s="68">
        <v>0.38015630389999999</v>
      </c>
    </row>
    <row r="57" spans="1:11" s="63" customFormat="1" x14ac:dyDescent="0.25">
      <c r="A57" s="4"/>
      <c r="B57" s="64">
        <v>42370</v>
      </c>
      <c r="C57" s="78">
        <v>48</v>
      </c>
      <c r="D57" s="42">
        <v>2671235021.5999999</v>
      </c>
      <c r="E57" s="50">
        <v>28307737216</v>
      </c>
      <c r="F57" s="42">
        <v>27933076076</v>
      </c>
      <c r="G57" s="45">
        <v>374661139.58999997</v>
      </c>
      <c r="H57" s="66">
        <v>1.1002821359999999</v>
      </c>
      <c r="I57" s="42">
        <v>2561764335</v>
      </c>
      <c r="J57" s="45">
        <v>109470686.61</v>
      </c>
      <c r="K57" s="68">
        <v>0.9826113823</v>
      </c>
    </row>
    <row r="58" spans="1:11" s="63" customFormat="1" x14ac:dyDescent="0.25">
      <c r="A58" s="4"/>
      <c r="B58" s="64">
        <v>42401</v>
      </c>
      <c r="C58" s="78">
        <v>49</v>
      </c>
      <c r="D58" s="42">
        <v>2547869126</v>
      </c>
      <c r="E58" s="50">
        <v>28613294235</v>
      </c>
      <c r="F58" s="42">
        <v>28094054459</v>
      </c>
      <c r="G58" s="45">
        <v>519239775.72000003</v>
      </c>
      <c r="H58" s="66">
        <v>1.5252447488</v>
      </c>
      <c r="I58" s="42">
        <v>2553408940.5</v>
      </c>
      <c r="J58" s="45">
        <v>-5539814.4960000003</v>
      </c>
      <c r="K58" s="68">
        <v>-4.9577453E-2</v>
      </c>
    </row>
    <row r="59" spans="1:11" s="63" customFormat="1" x14ac:dyDescent="0.25">
      <c r="A59" s="4"/>
      <c r="B59" s="64">
        <v>42430</v>
      </c>
      <c r="C59" s="78">
        <v>50</v>
      </c>
      <c r="D59" s="42">
        <v>2671123953.9000001</v>
      </c>
      <c r="E59" s="50">
        <v>28868563603</v>
      </c>
      <c r="F59" s="42">
        <v>28255032841</v>
      </c>
      <c r="G59" s="45">
        <v>613530761.67999995</v>
      </c>
      <c r="H59" s="66">
        <v>1.8027415607999999</v>
      </c>
      <c r="I59" s="42">
        <v>2507542854.5</v>
      </c>
      <c r="J59" s="45">
        <v>163581099.38</v>
      </c>
      <c r="K59" s="68">
        <v>1.4551535864</v>
      </c>
    </row>
    <row r="60" spans="1:11" s="63" customFormat="1" x14ac:dyDescent="0.25">
      <c r="A60" s="4"/>
      <c r="B60" s="64">
        <v>42461</v>
      </c>
      <c r="C60" s="78">
        <v>51</v>
      </c>
      <c r="D60" s="42">
        <v>2434814170.6999998</v>
      </c>
      <c r="E60" s="50">
        <v>28996078498</v>
      </c>
      <c r="F60" s="42">
        <v>28416011224</v>
      </c>
      <c r="G60" s="45">
        <v>580067274.04999995</v>
      </c>
      <c r="H60" s="66">
        <v>1.7049845241999999</v>
      </c>
      <c r="I60" s="42">
        <v>2440019960.8000002</v>
      </c>
      <c r="J60" s="45">
        <v>-5205790.057</v>
      </c>
      <c r="K60" s="68">
        <v>-4.6199179E-2</v>
      </c>
    </row>
    <row r="61" spans="1:11" s="63" customFormat="1" x14ac:dyDescent="0.25">
      <c r="A61" s="4"/>
      <c r="B61" s="64">
        <v>42491</v>
      </c>
      <c r="C61" s="78">
        <v>52</v>
      </c>
      <c r="D61" s="42">
        <v>2384590347.1999998</v>
      </c>
      <c r="E61" s="50">
        <v>29081173689</v>
      </c>
      <c r="F61" s="42">
        <v>28576989606</v>
      </c>
      <c r="G61" s="45">
        <v>504184082.91000003</v>
      </c>
      <c r="H61" s="66">
        <v>1.4825030646999999</v>
      </c>
      <c r="I61" s="42">
        <v>2372497067.0999999</v>
      </c>
      <c r="J61" s="45">
        <v>12093280.129000001</v>
      </c>
      <c r="K61" s="68">
        <v>0.107800918</v>
      </c>
    </row>
    <row r="62" spans="1:11" s="63" customFormat="1" x14ac:dyDescent="0.25">
      <c r="A62" s="4"/>
      <c r="B62" s="64">
        <v>42522</v>
      </c>
      <c r="C62" s="78">
        <v>53</v>
      </c>
      <c r="D62" s="42">
        <v>2286467220.9000001</v>
      </c>
      <c r="E62" s="50">
        <v>29160902124</v>
      </c>
      <c r="F62" s="42">
        <v>28737967989</v>
      </c>
      <c r="G62" s="45">
        <v>422934135.24000001</v>
      </c>
      <c r="H62" s="66">
        <v>1.2441223362</v>
      </c>
      <c r="I62" s="42">
        <v>2326630981.0999999</v>
      </c>
      <c r="J62" s="45">
        <v>-40163760.159999996</v>
      </c>
      <c r="K62" s="68">
        <v>-0.36082633800000002</v>
      </c>
    </row>
    <row r="63" spans="1:11" s="63" customFormat="1" x14ac:dyDescent="0.25">
      <c r="A63" s="4"/>
      <c r="B63" s="64">
        <v>42552</v>
      </c>
      <c r="C63" s="78">
        <v>54</v>
      </c>
      <c r="D63" s="42">
        <v>2323329917.4000001</v>
      </c>
      <c r="E63" s="50">
        <v>29202054784</v>
      </c>
      <c r="F63" s="42">
        <v>28898946372</v>
      </c>
      <c r="G63" s="45">
        <v>303108412.27999997</v>
      </c>
      <c r="H63" s="66">
        <v>0.89205525269999997</v>
      </c>
      <c r="I63" s="42">
        <v>2318275586.5999999</v>
      </c>
      <c r="J63" s="45">
        <v>5054330.8136</v>
      </c>
      <c r="K63" s="68">
        <v>4.5596166299999998E-2</v>
      </c>
    </row>
    <row r="64" spans="1:11" s="63" customFormat="1" x14ac:dyDescent="0.25">
      <c r="A64" s="4"/>
      <c r="B64" s="64">
        <v>42583</v>
      </c>
      <c r="C64" s="78">
        <v>55</v>
      </c>
      <c r="D64" s="42">
        <v>2386156274.5</v>
      </c>
      <c r="E64" s="50">
        <v>29322904893</v>
      </c>
      <c r="F64" s="42">
        <v>29059924754</v>
      </c>
      <c r="G64" s="45">
        <v>262980138.72999999</v>
      </c>
      <c r="H64" s="66">
        <v>0.77435431690000001</v>
      </c>
      <c r="I64" s="42">
        <v>2353233807.5999999</v>
      </c>
      <c r="J64" s="45">
        <v>32922466.945</v>
      </c>
      <c r="K64" s="68">
        <v>0.29606988779999999</v>
      </c>
    </row>
    <row r="65" spans="1:11" s="63" customFormat="1" x14ac:dyDescent="0.25">
      <c r="A65" s="4"/>
      <c r="B65" s="64">
        <v>42614</v>
      </c>
      <c r="C65" s="78">
        <v>56</v>
      </c>
      <c r="D65" s="42">
        <v>2335898925</v>
      </c>
      <c r="E65" s="50">
        <v>29377516339</v>
      </c>
      <c r="F65" s="42">
        <v>29220903137</v>
      </c>
      <c r="G65" s="45">
        <v>156613202.68000001</v>
      </c>
      <c r="H65" s="66">
        <v>0.46141085250000002</v>
      </c>
      <c r="I65" s="42">
        <v>2425702720</v>
      </c>
      <c r="J65" s="45">
        <v>-89803794.989999995</v>
      </c>
      <c r="K65" s="68">
        <v>-0.80207289199999998</v>
      </c>
    </row>
    <row r="66" spans="1:11" s="63" customFormat="1" x14ac:dyDescent="0.25">
      <c r="A66" s="4"/>
      <c r="B66" s="64">
        <v>42644</v>
      </c>
      <c r="C66" s="78">
        <v>57</v>
      </c>
      <c r="D66" s="42">
        <v>2448133630.9000001</v>
      </c>
      <c r="E66" s="50">
        <v>29413413227</v>
      </c>
      <c r="F66" s="42">
        <v>29381881519</v>
      </c>
      <c r="G66" s="45">
        <v>31531708.241</v>
      </c>
      <c r="H66" s="66">
        <v>9.2954262999999995E-2</v>
      </c>
      <c r="I66" s="42">
        <v>2519828440.1999998</v>
      </c>
      <c r="J66" s="45">
        <v>-71694809.239999995</v>
      </c>
      <c r="K66" s="68">
        <v>-0.63802951699999999</v>
      </c>
    </row>
    <row r="67" spans="1:11" s="63" customFormat="1" x14ac:dyDescent="0.25">
      <c r="A67" s="4"/>
      <c r="B67" s="64">
        <v>42675</v>
      </c>
      <c r="C67" s="78">
        <v>58</v>
      </c>
      <c r="D67" s="42">
        <v>2451406608.1999998</v>
      </c>
      <c r="E67" s="50">
        <v>29510332983</v>
      </c>
      <c r="F67" s="42">
        <v>29542859902</v>
      </c>
      <c r="G67" s="45">
        <v>-32526919.23</v>
      </c>
      <c r="H67" s="66">
        <v>-9.5950427000000005E-2</v>
      </c>
      <c r="I67" s="42">
        <v>2613954160.3000002</v>
      </c>
      <c r="J67" s="45">
        <v>-162547552.19999999</v>
      </c>
      <c r="K67" s="68">
        <v>-1.451146158</v>
      </c>
    </row>
    <row r="68" spans="1:11" s="63" customFormat="1" x14ac:dyDescent="0.25">
      <c r="A68" s="4"/>
      <c r="B68" s="64">
        <v>42705</v>
      </c>
      <c r="C68" s="78">
        <v>59</v>
      </c>
      <c r="D68" s="42">
        <v>2701126857</v>
      </c>
      <c r="E68" s="50">
        <v>29642152053</v>
      </c>
      <c r="F68" s="42">
        <v>29703838284</v>
      </c>
      <c r="G68" s="45">
        <v>-61686230.939999998</v>
      </c>
      <c r="H68" s="66">
        <v>-0.18209341800000001</v>
      </c>
      <c r="I68" s="42">
        <v>2686423072.8000002</v>
      </c>
      <c r="J68" s="45">
        <v>14703784.282</v>
      </c>
      <c r="K68" s="68">
        <v>0.13216921579999999</v>
      </c>
    </row>
    <row r="69" spans="1:11" s="63" customFormat="1" x14ac:dyDescent="0.25">
      <c r="A69" s="4"/>
      <c r="B69" s="64">
        <v>42736</v>
      </c>
      <c r="C69" s="78">
        <v>60</v>
      </c>
      <c r="D69" s="42">
        <v>2889588022.5999999</v>
      </c>
      <c r="E69" s="50">
        <v>29860505054</v>
      </c>
      <c r="F69" s="42">
        <v>29864816667</v>
      </c>
      <c r="G69" s="45">
        <v>-4311612.5480000004</v>
      </c>
      <c r="H69" s="66">
        <v>-1.2737017E-2</v>
      </c>
      <c r="I69" s="42">
        <v>2721381293.8000002</v>
      </c>
      <c r="J69" s="45">
        <v>168206728.78999999</v>
      </c>
      <c r="K69" s="68">
        <v>1.5177931171000001</v>
      </c>
    </row>
    <row r="70" spans="1:11" s="63" customFormat="1" x14ac:dyDescent="0.25">
      <c r="A70" s="4"/>
      <c r="B70" s="64">
        <v>42767</v>
      </c>
      <c r="C70" s="78">
        <v>61</v>
      </c>
      <c r="D70" s="42">
        <v>2600404903.9000001</v>
      </c>
      <c r="E70" s="50">
        <v>29913040832</v>
      </c>
      <c r="F70" s="42">
        <v>30025795049</v>
      </c>
      <c r="G70" s="45">
        <v>-112754217.09999999</v>
      </c>
      <c r="H70" s="66">
        <v>-0.33335180199999997</v>
      </c>
      <c r="I70" s="42">
        <v>2713025899.1999998</v>
      </c>
      <c r="J70" s="45">
        <v>-112620995.3</v>
      </c>
      <c r="K70" s="68">
        <v>-1.0135716850000001</v>
      </c>
    </row>
    <row r="71" spans="1:11" s="63" customFormat="1" x14ac:dyDescent="0.25">
      <c r="A71" s="4"/>
      <c r="B71" s="64">
        <v>42795</v>
      </c>
      <c r="C71" s="78">
        <v>62</v>
      </c>
      <c r="D71" s="42">
        <v>2761362041.5999999</v>
      </c>
      <c r="E71" s="50">
        <v>30003278920</v>
      </c>
      <c r="F71" s="42">
        <v>30186773432</v>
      </c>
      <c r="G71" s="45">
        <v>-183494511.90000001</v>
      </c>
      <c r="H71" s="66">
        <v>-0.54294425400000002</v>
      </c>
      <c r="I71" s="42">
        <v>2667159813.3000002</v>
      </c>
      <c r="J71" s="45">
        <v>94202228.371000007</v>
      </c>
      <c r="K71" s="68">
        <v>0.84308056099999995</v>
      </c>
    </row>
    <row r="72" spans="1:11" s="63" customFormat="1" x14ac:dyDescent="0.25">
      <c r="A72" s="4"/>
      <c r="B72" s="64">
        <v>42826</v>
      </c>
      <c r="C72" s="78">
        <v>63</v>
      </c>
      <c r="D72" s="42">
        <v>2522944089.5</v>
      </c>
      <c r="E72" s="50">
        <v>30091408839</v>
      </c>
      <c r="F72" s="42">
        <v>30347751814</v>
      </c>
      <c r="G72" s="45">
        <v>-256342975.69999999</v>
      </c>
      <c r="H72" s="66">
        <v>-0.75916462399999995</v>
      </c>
      <c r="I72" s="42">
        <v>2599636919.5</v>
      </c>
      <c r="J72" s="45">
        <v>-76692830.079999998</v>
      </c>
      <c r="K72" s="68">
        <v>-0.685111782</v>
      </c>
    </row>
    <row r="73" spans="1:11" s="63" customFormat="1" x14ac:dyDescent="0.25">
      <c r="A73" s="4"/>
      <c r="B73" s="64">
        <v>42856</v>
      </c>
      <c r="C73" s="78">
        <v>64</v>
      </c>
      <c r="D73" s="42">
        <v>2573075238.9000001</v>
      </c>
      <c r="E73" s="50">
        <v>30279893730</v>
      </c>
      <c r="F73" s="42">
        <v>30508730197</v>
      </c>
      <c r="G73" s="45">
        <v>-228836466.5</v>
      </c>
      <c r="H73" s="66">
        <v>-0.67833228800000001</v>
      </c>
      <c r="I73" s="42">
        <v>2532114025.8000002</v>
      </c>
      <c r="J73" s="45">
        <v>40961213.127999999</v>
      </c>
      <c r="K73" s="68">
        <v>0.36777122870000001</v>
      </c>
    </row>
    <row r="74" spans="1:11" s="63" customFormat="1" x14ac:dyDescent="0.25">
      <c r="A74" s="4"/>
      <c r="B74" s="64">
        <v>42887</v>
      </c>
      <c r="C74" s="78">
        <v>65</v>
      </c>
      <c r="D74" s="42">
        <v>2425153698.1999998</v>
      </c>
      <c r="E74" s="50">
        <v>30418580208</v>
      </c>
      <c r="F74" s="42">
        <v>30669708580</v>
      </c>
      <c r="G74" s="45">
        <v>-251128371.80000001</v>
      </c>
      <c r="H74" s="66">
        <v>-0.74513712499999996</v>
      </c>
      <c r="I74" s="42">
        <v>2486247939.9000001</v>
      </c>
      <c r="J74" s="45">
        <v>-61094241.670000002</v>
      </c>
      <c r="K74" s="68">
        <v>-0.55317276900000001</v>
      </c>
    </row>
    <row r="75" spans="1:11" s="63" customFormat="1" x14ac:dyDescent="0.25">
      <c r="A75" s="4"/>
      <c r="B75" s="64">
        <v>42917</v>
      </c>
      <c r="C75" s="78">
        <v>66</v>
      </c>
      <c r="D75" s="42">
        <v>2453213556</v>
      </c>
      <c r="E75" s="50">
        <v>30548463846</v>
      </c>
      <c r="F75" s="42">
        <v>30830686962</v>
      </c>
      <c r="G75" s="45">
        <v>-282223115.69999999</v>
      </c>
      <c r="H75" s="66">
        <v>-0.83825612299999996</v>
      </c>
      <c r="I75" s="42">
        <v>2477892545.3000002</v>
      </c>
      <c r="J75" s="45">
        <v>-24678989.289999999</v>
      </c>
      <c r="K75" s="68">
        <v>-0.224489207</v>
      </c>
    </row>
    <row r="76" spans="1:11" s="63" customFormat="1" x14ac:dyDescent="0.25">
      <c r="A76" s="4"/>
      <c r="B76" s="64">
        <v>42948</v>
      </c>
      <c r="C76" s="78">
        <v>67</v>
      </c>
      <c r="D76" s="42">
        <v>2488304512.5999999</v>
      </c>
      <c r="E76" s="50">
        <v>30650612084</v>
      </c>
      <c r="F76" s="42">
        <v>30991665345</v>
      </c>
      <c r="G76" s="45">
        <v>-341053260.19999999</v>
      </c>
      <c r="H76" s="66">
        <v>-1.0140766450000001</v>
      </c>
      <c r="I76" s="42">
        <v>2512850766.3000002</v>
      </c>
      <c r="J76" s="45">
        <v>-24546253.760000002</v>
      </c>
      <c r="K76" s="68">
        <v>-0.22263534800000001</v>
      </c>
    </row>
    <row r="77" spans="1:11" s="63" customFormat="1" x14ac:dyDescent="0.25">
      <c r="A77" s="4"/>
      <c r="B77" s="64">
        <v>42979</v>
      </c>
      <c r="C77" s="78">
        <v>68</v>
      </c>
      <c r="D77" s="42">
        <v>2489044354.4000001</v>
      </c>
      <c r="E77" s="50">
        <v>30803757514</v>
      </c>
      <c r="F77" s="42">
        <v>31152643727</v>
      </c>
      <c r="G77" s="45">
        <v>-348886213.30000001</v>
      </c>
      <c r="H77" s="66">
        <v>-1.0385266099999999</v>
      </c>
      <c r="I77" s="42">
        <v>2585319678.6999998</v>
      </c>
      <c r="J77" s="45">
        <v>-96275324.349999994</v>
      </c>
      <c r="K77" s="68">
        <v>-0.86730387600000003</v>
      </c>
    </row>
    <row r="78" spans="1:11" s="63" customFormat="1" x14ac:dyDescent="0.25">
      <c r="A78" s="4"/>
      <c r="B78" s="64">
        <v>43009</v>
      </c>
      <c r="C78" s="78">
        <v>69</v>
      </c>
      <c r="D78" s="42">
        <v>2598055904.3000002</v>
      </c>
      <c r="E78" s="50">
        <v>30953679787</v>
      </c>
      <c r="F78" s="42">
        <v>31313622110</v>
      </c>
      <c r="G78" s="45">
        <v>-359942322.5</v>
      </c>
      <c r="H78" s="66">
        <v>-1.0726868110000001</v>
      </c>
      <c r="I78" s="42">
        <v>2679445398.9000001</v>
      </c>
      <c r="J78" s="45">
        <v>-81389494.650000006</v>
      </c>
      <c r="K78" s="68">
        <v>-0.730612453</v>
      </c>
    </row>
    <row r="79" spans="1:11" s="63" customFormat="1" x14ac:dyDescent="0.25">
      <c r="A79" s="4"/>
      <c r="B79" s="64">
        <v>43040</v>
      </c>
      <c r="C79" s="78">
        <v>70</v>
      </c>
      <c r="D79" s="42">
        <v>2636616857.4000001</v>
      </c>
      <c r="E79" s="50">
        <v>31138890036</v>
      </c>
      <c r="F79" s="42">
        <v>31474600492</v>
      </c>
      <c r="G79" s="45">
        <v>-335710455.80000001</v>
      </c>
      <c r="H79" s="66">
        <v>-1.0016873850000001</v>
      </c>
      <c r="I79" s="42">
        <v>2773571119.0999999</v>
      </c>
      <c r="J79" s="45">
        <v>-136954261.69999999</v>
      </c>
      <c r="K79" s="68">
        <v>-1.23353673</v>
      </c>
    </row>
    <row r="80" spans="1:11" s="63" customFormat="1" x14ac:dyDescent="0.25">
      <c r="A80" s="4"/>
      <c r="B80" s="64">
        <v>43070</v>
      </c>
      <c r="C80" s="78">
        <v>71</v>
      </c>
      <c r="D80" s="42">
        <v>3006465973.4000001</v>
      </c>
      <c r="E80" s="50">
        <v>31444229153</v>
      </c>
      <c r="F80" s="42">
        <v>31635578875</v>
      </c>
      <c r="G80" s="45">
        <v>-191349722</v>
      </c>
      <c r="H80" s="66">
        <v>-0.57166781</v>
      </c>
      <c r="I80" s="42">
        <v>2846040031.5</v>
      </c>
      <c r="J80" s="45">
        <v>160425941.91999999</v>
      </c>
      <c r="K80" s="68">
        <v>1.4553160015</v>
      </c>
    </row>
    <row r="81" spans="1:11" s="63" customFormat="1" x14ac:dyDescent="0.25">
      <c r="A81" s="4"/>
      <c r="B81" s="64">
        <v>43101</v>
      </c>
      <c r="C81" s="78">
        <v>72</v>
      </c>
      <c r="D81" s="42">
        <v>3351885341</v>
      </c>
      <c r="E81" s="50">
        <v>31906526471</v>
      </c>
      <c r="F81" s="42">
        <v>31796557257</v>
      </c>
      <c r="G81" s="45">
        <v>109969213.86</v>
      </c>
      <c r="H81" s="66">
        <v>0.32897053640000001</v>
      </c>
      <c r="I81" s="42">
        <v>2880998252.5</v>
      </c>
      <c r="J81" s="45">
        <v>470887088.43000001</v>
      </c>
      <c r="K81" s="68">
        <v>4.2896903062999998</v>
      </c>
    </row>
    <row r="82" spans="1:11" s="63" customFormat="1" x14ac:dyDescent="0.25">
      <c r="A82" s="4"/>
      <c r="B82" s="64">
        <v>43132</v>
      </c>
      <c r="C82" s="78">
        <v>73</v>
      </c>
      <c r="D82" s="42">
        <v>2700845322.6999998</v>
      </c>
      <c r="E82" s="50">
        <v>32006966890</v>
      </c>
      <c r="F82" s="42">
        <v>31957535640</v>
      </c>
      <c r="G82" s="45">
        <v>49431250.103</v>
      </c>
      <c r="H82" s="66">
        <v>0.14807407750000001</v>
      </c>
      <c r="I82" s="42">
        <v>2872642858</v>
      </c>
      <c r="J82" s="45">
        <v>-171797535.30000001</v>
      </c>
      <c r="K82" s="68">
        <v>-1.561522356</v>
      </c>
    </row>
    <row r="83" spans="1:11" s="63" customFormat="1" x14ac:dyDescent="0.25">
      <c r="A83" s="4"/>
      <c r="B83" s="64">
        <v>43160</v>
      </c>
      <c r="C83" s="78">
        <v>74</v>
      </c>
      <c r="D83" s="42">
        <v>2788880256</v>
      </c>
      <c r="E83" s="50">
        <v>32034485104</v>
      </c>
      <c r="F83" s="42">
        <v>32118514022</v>
      </c>
      <c r="G83" s="45">
        <v>-84028918.069999993</v>
      </c>
      <c r="H83" s="66">
        <v>-0.25206905000000002</v>
      </c>
      <c r="I83" s="42">
        <v>2826776772</v>
      </c>
      <c r="J83" s="45">
        <v>-37896516.020000003</v>
      </c>
      <c r="K83" s="68">
        <v>-0.34266922500000002</v>
      </c>
    </row>
    <row r="84" spans="1:11" s="63" customFormat="1" x14ac:dyDescent="0.25">
      <c r="A84" s="4"/>
      <c r="B84" s="64">
        <v>43191</v>
      </c>
      <c r="C84" s="78">
        <v>75</v>
      </c>
      <c r="D84" s="42">
        <v>2605539913</v>
      </c>
      <c r="E84" s="50">
        <v>32117080928</v>
      </c>
      <c r="F84" s="42">
        <v>32279492405</v>
      </c>
      <c r="G84" s="45">
        <v>-162411477.09999999</v>
      </c>
      <c r="H84" s="66">
        <v>-0.48791336299999999</v>
      </c>
      <c r="I84" s="42">
        <v>2759253878.3000002</v>
      </c>
      <c r="J84" s="45">
        <v>-153713965.30000001</v>
      </c>
      <c r="K84" s="68">
        <v>-1.3880845100000001</v>
      </c>
    </row>
    <row r="85" spans="1:11" s="63" customFormat="1" x14ac:dyDescent="0.25">
      <c r="A85" s="4"/>
      <c r="B85" s="64">
        <v>43221</v>
      </c>
      <c r="C85" s="78">
        <v>76</v>
      </c>
      <c r="D85" s="152"/>
      <c r="E85" s="153"/>
      <c r="F85" s="42">
        <v>32440470788</v>
      </c>
      <c r="G85" s="156"/>
      <c r="H85" s="157"/>
      <c r="I85" s="42">
        <v>2691730984.5999999</v>
      </c>
      <c r="J85" s="156"/>
      <c r="K85" s="160"/>
    </row>
    <row r="86" spans="1:11" s="63" customFormat="1" x14ac:dyDescent="0.25">
      <c r="A86" s="4"/>
      <c r="B86" s="64">
        <v>43252</v>
      </c>
      <c r="C86" s="78">
        <v>77</v>
      </c>
      <c r="D86" s="152"/>
      <c r="E86" s="153"/>
      <c r="F86" s="42">
        <v>32601449170</v>
      </c>
      <c r="G86" s="156"/>
      <c r="H86" s="157"/>
      <c r="I86" s="42">
        <v>2645864898.5999999</v>
      </c>
      <c r="J86" s="156"/>
      <c r="K86" s="160"/>
    </row>
    <row r="87" spans="1:11" s="63" customFormat="1" x14ac:dyDescent="0.25">
      <c r="A87" s="4"/>
      <c r="B87" s="64">
        <v>43282</v>
      </c>
      <c r="C87" s="78">
        <v>78</v>
      </c>
      <c r="D87" s="152"/>
      <c r="E87" s="153"/>
      <c r="F87" s="42">
        <v>32762427553</v>
      </c>
      <c r="G87" s="156"/>
      <c r="H87" s="157"/>
      <c r="I87" s="42">
        <v>2637509504.0999999</v>
      </c>
      <c r="J87" s="156"/>
      <c r="K87" s="160"/>
    </row>
    <row r="88" spans="1:11" s="63" customFormat="1" x14ac:dyDescent="0.25">
      <c r="A88" s="4"/>
      <c r="B88" s="64">
        <v>43313</v>
      </c>
      <c r="C88" s="78">
        <v>79</v>
      </c>
      <c r="D88" s="152"/>
      <c r="E88" s="153"/>
      <c r="F88" s="42">
        <v>32923405935</v>
      </c>
      <c r="G88" s="156"/>
      <c r="H88" s="157"/>
      <c r="I88" s="42">
        <v>2672467725.0999999</v>
      </c>
      <c r="J88" s="156"/>
      <c r="K88" s="160"/>
    </row>
    <row r="89" spans="1:11" s="63" customFormat="1" x14ac:dyDescent="0.25">
      <c r="A89" s="4"/>
      <c r="B89" s="64">
        <v>43344</v>
      </c>
      <c r="C89" s="78">
        <v>80</v>
      </c>
      <c r="D89" s="152"/>
      <c r="E89" s="153"/>
      <c r="F89" s="42">
        <v>33084384318</v>
      </c>
      <c r="G89" s="156"/>
      <c r="H89" s="157"/>
      <c r="I89" s="42">
        <v>2744936637.5</v>
      </c>
      <c r="J89" s="156"/>
      <c r="K89" s="160"/>
    </row>
    <row r="90" spans="1:11" s="63" customFormat="1" x14ac:dyDescent="0.25">
      <c r="A90" s="4"/>
      <c r="B90" s="64">
        <v>43374</v>
      </c>
      <c r="C90" s="78">
        <v>81</v>
      </c>
      <c r="D90" s="152"/>
      <c r="E90" s="153"/>
      <c r="F90" s="42">
        <v>33245362700</v>
      </c>
      <c r="G90" s="156"/>
      <c r="H90" s="157"/>
      <c r="I90" s="42">
        <v>2839062357.6999998</v>
      </c>
      <c r="J90" s="156"/>
      <c r="K90" s="160"/>
    </row>
    <row r="91" spans="1:11" s="63" customFormat="1" x14ac:dyDescent="0.25">
      <c r="A91" s="4"/>
      <c r="B91" s="64">
        <v>43405</v>
      </c>
      <c r="C91" s="78">
        <v>82</v>
      </c>
      <c r="D91" s="152"/>
      <c r="E91" s="153"/>
      <c r="F91" s="42">
        <v>33406341083</v>
      </c>
      <c r="G91" s="156"/>
      <c r="H91" s="157"/>
      <c r="I91" s="42">
        <v>2933188077.9000001</v>
      </c>
      <c r="J91" s="156"/>
      <c r="K91" s="160"/>
    </row>
    <row r="92" spans="1:11" s="63" customFormat="1" x14ac:dyDescent="0.25">
      <c r="A92" s="4"/>
      <c r="B92" s="64">
        <v>43435</v>
      </c>
      <c r="C92" s="78">
        <v>83</v>
      </c>
      <c r="D92" s="152"/>
      <c r="E92" s="153"/>
      <c r="F92" s="42">
        <v>33567319465</v>
      </c>
      <c r="G92" s="156"/>
      <c r="H92" s="157"/>
      <c r="I92" s="42">
        <v>3005656990.3000002</v>
      </c>
      <c r="J92" s="156"/>
      <c r="K92" s="160"/>
    </row>
    <row r="93" spans="1:11" s="63" customFormat="1" x14ac:dyDescent="0.25">
      <c r="A93" s="4"/>
      <c r="B93" s="64">
        <v>43466</v>
      </c>
      <c r="C93" s="78">
        <v>84</v>
      </c>
      <c r="D93" s="152"/>
      <c r="E93" s="153"/>
      <c r="F93" s="42">
        <v>33728297848</v>
      </c>
      <c r="G93" s="156"/>
      <c r="H93" s="157"/>
      <c r="I93" s="42">
        <v>3040615211.3000002</v>
      </c>
      <c r="J93" s="156"/>
      <c r="K93" s="160"/>
    </row>
    <row r="94" spans="1:11" s="63" customFormat="1" x14ac:dyDescent="0.25">
      <c r="A94" s="4"/>
      <c r="B94" s="64">
        <v>43497</v>
      </c>
      <c r="C94" s="78">
        <v>85</v>
      </c>
      <c r="D94" s="152"/>
      <c r="E94" s="153"/>
      <c r="F94" s="42">
        <v>33889276231</v>
      </c>
      <c r="G94" s="156"/>
      <c r="H94" s="157"/>
      <c r="I94" s="42">
        <v>3032259816.6999998</v>
      </c>
      <c r="J94" s="156"/>
      <c r="K94" s="160"/>
    </row>
    <row r="95" spans="1:11" s="63" customFormat="1" x14ac:dyDescent="0.25">
      <c r="A95" s="4"/>
      <c r="B95" s="64">
        <v>43525</v>
      </c>
      <c r="C95" s="78">
        <v>86</v>
      </c>
      <c r="D95" s="152"/>
      <c r="E95" s="153"/>
      <c r="F95" s="42">
        <v>34050254613</v>
      </c>
      <c r="G95" s="156"/>
      <c r="H95" s="157"/>
      <c r="I95" s="42">
        <v>2986393730.8000002</v>
      </c>
      <c r="J95" s="156"/>
      <c r="K95" s="160"/>
    </row>
    <row r="96" spans="1:11" s="63" customFormat="1" x14ac:dyDescent="0.25">
      <c r="A96" s="4"/>
      <c r="B96" s="64">
        <v>43556</v>
      </c>
      <c r="C96" s="78">
        <v>87</v>
      </c>
      <c r="D96" s="152"/>
      <c r="E96" s="153"/>
      <c r="F96" s="42">
        <v>34211232996</v>
      </c>
      <c r="G96" s="156"/>
      <c r="H96" s="157"/>
      <c r="I96" s="42">
        <v>2918870837.0999999</v>
      </c>
      <c r="J96" s="156"/>
      <c r="K96" s="160"/>
    </row>
    <row r="97" spans="1:11" s="63" customFormat="1" x14ac:dyDescent="0.25">
      <c r="A97" s="4"/>
      <c r="B97" s="64">
        <v>43586</v>
      </c>
      <c r="C97" s="78">
        <v>88</v>
      </c>
      <c r="D97" s="152"/>
      <c r="E97" s="153"/>
      <c r="F97" s="42">
        <v>34372211378</v>
      </c>
      <c r="G97" s="156"/>
      <c r="H97" s="157"/>
      <c r="I97" s="42">
        <v>2851347943.3000002</v>
      </c>
      <c r="J97" s="156"/>
      <c r="K97" s="160"/>
    </row>
    <row r="98" spans="1:11" s="63" customFormat="1" x14ac:dyDescent="0.25">
      <c r="A98" s="4"/>
      <c r="B98" s="64">
        <v>43617</v>
      </c>
      <c r="C98" s="78">
        <v>89</v>
      </c>
      <c r="D98" s="152"/>
      <c r="E98" s="153"/>
      <c r="F98" s="42">
        <v>34533189761</v>
      </c>
      <c r="G98" s="156"/>
      <c r="H98" s="157"/>
      <c r="I98" s="42">
        <v>2805481857.4000001</v>
      </c>
      <c r="J98" s="156"/>
      <c r="K98" s="160"/>
    </row>
    <row r="99" spans="1:11" s="63" customFormat="1" x14ac:dyDescent="0.25">
      <c r="A99" s="4"/>
      <c r="B99" s="64">
        <v>43647</v>
      </c>
      <c r="C99" s="78">
        <v>90</v>
      </c>
      <c r="D99" s="152"/>
      <c r="E99" s="153"/>
      <c r="F99" s="42">
        <v>34694168143</v>
      </c>
      <c r="G99" s="156"/>
      <c r="H99" s="157"/>
      <c r="I99" s="42">
        <v>2797126462.9000001</v>
      </c>
      <c r="J99" s="156"/>
      <c r="K99" s="160"/>
    </row>
    <row r="100" spans="1:11" s="63" customFormat="1" x14ac:dyDescent="0.25">
      <c r="A100" s="4"/>
      <c r="B100" s="64">
        <v>43678</v>
      </c>
      <c r="C100" s="78">
        <v>91</v>
      </c>
      <c r="D100" s="152"/>
      <c r="E100" s="153"/>
      <c r="F100" s="42">
        <v>34855146526</v>
      </c>
      <c r="G100" s="156"/>
      <c r="H100" s="157"/>
      <c r="I100" s="42">
        <v>2832084683.9000001</v>
      </c>
      <c r="J100" s="156"/>
      <c r="K100" s="160"/>
    </row>
    <row r="101" spans="1:11" s="63" customFormat="1" x14ac:dyDescent="0.25">
      <c r="A101" s="4"/>
      <c r="B101" s="64">
        <v>43709</v>
      </c>
      <c r="C101" s="78">
        <v>92</v>
      </c>
      <c r="D101" s="152"/>
      <c r="E101" s="153"/>
      <c r="F101" s="42">
        <v>35016124908</v>
      </c>
      <c r="G101" s="156"/>
      <c r="H101" s="157"/>
      <c r="I101" s="42">
        <v>2904553596.3000002</v>
      </c>
      <c r="J101" s="156"/>
      <c r="K101" s="160"/>
    </row>
    <row r="102" spans="1:11" s="63" customFormat="1" x14ac:dyDescent="0.25">
      <c r="A102" s="4"/>
      <c r="B102" s="64">
        <v>43739</v>
      </c>
      <c r="C102" s="78">
        <v>93</v>
      </c>
      <c r="D102" s="152"/>
      <c r="E102" s="153"/>
      <c r="F102" s="42">
        <v>35177103291</v>
      </c>
      <c r="G102" s="156"/>
      <c r="H102" s="157"/>
      <c r="I102" s="42">
        <v>2998679316.5</v>
      </c>
      <c r="J102" s="156"/>
      <c r="K102" s="160"/>
    </row>
    <row r="103" spans="1:11" s="63" customFormat="1" x14ac:dyDescent="0.25">
      <c r="A103" s="4"/>
      <c r="B103" s="64">
        <v>43770</v>
      </c>
      <c r="C103" s="78">
        <v>94</v>
      </c>
      <c r="D103" s="152"/>
      <c r="E103" s="153"/>
      <c r="F103" s="42">
        <v>35338081673</v>
      </c>
      <c r="G103" s="156"/>
      <c r="H103" s="157"/>
      <c r="I103" s="42">
        <v>3092805036.5999999</v>
      </c>
      <c r="J103" s="156"/>
      <c r="K103" s="160"/>
    </row>
    <row r="104" spans="1:11" s="63" customFormat="1" x14ac:dyDescent="0.25">
      <c r="A104" s="4"/>
      <c r="B104" s="65">
        <v>43800</v>
      </c>
      <c r="C104" s="79">
        <v>95</v>
      </c>
      <c r="D104" s="154"/>
      <c r="E104" s="155"/>
      <c r="F104" s="46">
        <v>35499060056</v>
      </c>
      <c r="G104" s="158"/>
      <c r="H104" s="159"/>
      <c r="I104" s="46">
        <v>3165273949.0999999</v>
      </c>
      <c r="J104" s="158"/>
      <c r="K104" s="161"/>
    </row>
    <row r="105" spans="1:11" s="63" customFormat="1" x14ac:dyDescent="0.25">
      <c r="A105" s="4"/>
      <c r="B105" s="4"/>
      <c r="C105" s="4"/>
      <c r="D105" s="4"/>
      <c r="E105" s="4"/>
      <c r="F105" s="4"/>
      <c r="G105" s="4"/>
      <c r="H105" s="4"/>
      <c r="I105" s="4"/>
      <c r="J105" s="4"/>
      <c r="K105" s="4"/>
    </row>
    <row r="106" spans="1:11" s="63" customFormat="1" x14ac:dyDescent="0.25">
      <c r="A106" s="4"/>
      <c r="B106" s="4"/>
      <c r="C106" s="4"/>
      <c r="D106" s="4"/>
      <c r="E106" s="4"/>
      <c r="F106" s="4"/>
      <c r="G106" s="4"/>
      <c r="H106" s="4"/>
      <c r="I106" s="4"/>
      <c r="J106" s="4"/>
      <c r="K106" s="4"/>
    </row>
    <row r="107" spans="1:11" x14ac:dyDescent="0.25">
      <c r="A107" s="3"/>
      <c r="B107" s="3"/>
      <c r="C107" s="3"/>
      <c r="D107" s="3"/>
      <c r="E107" s="3"/>
      <c r="F107" s="3"/>
      <c r="G107" s="3"/>
      <c r="H107" s="3"/>
      <c r="I107" s="3"/>
      <c r="J107" s="3"/>
      <c r="K107" s="3"/>
    </row>
    <row r="108" spans="1:11" x14ac:dyDescent="0.25">
      <c r="A108" s="3"/>
      <c r="B108" s="3"/>
      <c r="C108" s="3"/>
      <c r="D108" s="3"/>
      <c r="E108" s="3"/>
      <c r="F108" s="3"/>
      <c r="G108" s="3"/>
      <c r="H108" s="3"/>
      <c r="I108" s="3"/>
      <c r="J108" s="3"/>
      <c r="K108" s="3"/>
    </row>
    <row r="109" spans="1:11" x14ac:dyDescent="0.25">
      <c r="A109" s="3"/>
      <c r="B109" s="3"/>
      <c r="C109" s="3"/>
      <c r="D109" s="3"/>
      <c r="E109" s="3"/>
      <c r="F109" s="3"/>
      <c r="G109" s="3"/>
      <c r="H109" s="3"/>
      <c r="I109" s="3"/>
      <c r="J109" s="3"/>
      <c r="K109" s="3"/>
    </row>
    <row r="110" spans="1:11" x14ac:dyDescent="0.25">
      <c r="A110" s="3"/>
      <c r="B110" s="3"/>
      <c r="C110" s="3"/>
      <c r="D110" s="3"/>
      <c r="E110" s="3"/>
      <c r="F110" s="3"/>
      <c r="G110" s="3"/>
      <c r="H110" s="3"/>
      <c r="I110" s="3"/>
      <c r="J110" s="3"/>
      <c r="K110" s="3"/>
    </row>
    <row r="111" spans="1:11" x14ac:dyDescent="0.25">
      <c r="A111" s="3"/>
      <c r="B111" s="3"/>
      <c r="C111" s="3"/>
      <c r="D111" s="3"/>
      <c r="E111" s="3"/>
      <c r="F111" s="3"/>
      <c r="G111" s="3"/>
      <c r="H111" s="3"/>
      <c r="I111" s="3"/>
      <c r="J111" s="3"/>
      <c r="K111" s="3"/>
    </row>
    <row r="112" spans="1:11" x14ac:dyDescent="0.25">
      <c r="A112" s="3"/>
      <c r="B112" s="3"/>
      <c r="C112" s="3"/>
      <c r="D112" s="3"/>
      <c r="E112" s="3"/>
      <c r="F112" s="3"/>
      <c r="G112" s="3"/>
      <c r="H112" s="3"/>
      <c r="I112" s="3"/>
      <c r="J112" s="3"/>
      <c r="K112" s="3"/>
    </row>
    <row r="113" spans="1:11" x14ac:dyDescent="0.25">
      <c r="A113" s="3"/>
      <c r="B113" s="3"/>
      <c r="C113" s="3"/>
      <c r="D113" s="3"/>
      <c r="E113" s="3"/>
      <c r="F113" s="3"/>
      <c r="G113" s="3"/>
      <c r="H113" s="3"/>
      <c r="I113" s="3"/>
      <c r="J113" s="3"/>
      <c r="K113" s="3"/>
    </row>
    <row r="114" spans="1:11" x14ac:dyDescent="0.25">
      <c r="A114" s="3"/>
      <c r="B114" s="3"/>
      <c r="C114" s="3"/>
      <c r="D114" s="3"/>
      <c r="E114" s="3"/>
      <c r="F114" s="3"/>
      <c r="G114" s="3"/>
      <c r="H114" s="3"/>
      <c r="I114" s="3"/>
      <c r="J114" s="3"/>
      <c r="K114" s="3"/>
    </row>
  </sheetData>
  <autoFilter ref="B8:K8"/>
  <mergeCells count="2">
    <mergeCell ref="F6:H6"/>
    <mergeCell ref="I6:K6"/>
  </mergeCells>
  <hyperlinks>
    <hyperlink ref="B2" location="Overview!A1" display="Overview"/>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4"/>
  <sheetViews>
    <sheetView showGridLines="0" zoomScale="85" zoomScaleNormal="85" workbookViewId="0"/>
  </sheetViews>
  <sheetFormatPr defaultRowHeight="15" x14ac:dyDescent="0.25"/>
  <cols>
    <col min="2" max="7" width="15.7109375" customWidth="1"/>
  </cols>
  <sheetData>
    <row r="1" spans="1:14" s="20" customFormat="1" ht="20.25" x14ac:dyDescent="0.3">
      <c r="B1" s="2" t="s">
        <v>53</v>
      </c>
      <c r="C1" s="2"/>
      <c r="D1" s="21"/>
    </row>
    <row r="2" spans="1:14" s="7" customFormat="1" x14ac:dyDescent="0.2">
      <c r="A2" s="22"/>
      <c r="B2" s="23" t="s">
        <v>0</v>
      </c>
      <c r="C2" s="23"/>
      <c r="D2" s="22"/>
      <c r="E2" s="22"/>
      <c r="F2" s="22"/>
      <c r="G2" s="22"/>
      <c r="H2" s="22"/>
      <c r="I2" s="22"/>
      <c r="J2" s="22"/>
      <c r="K2" s="22"/>
      <c r="L2" s="22"/>
      <c r="M2" s="22"/>
      <c r="N2" s="22"/>
    </row>
    <row r="3" spans="1:14" x14ac:dyDescent="0.25">
      <c r="A3" s="3"/>
      <c r="B3" s="3"/>
      <c r="C3" s="3"/>
      <c r="D3" s="3"/>
      <c r="E3" s="3"/>
      <c r="F3" s="3"/>
      <c r="G3" s="3"/>
      <c r="H3" s="3"/>
      <c r="I3" s="3"/>
      <c r="J3" s="3"/>
      <c r="K3" s="3"/>
      <c r="L3" s="3"/>
      <c r="M3" s="3"/>
      <c r="N3" s="3"/>
    </row>
    <row r="4" spans="1:14" x14ac:dyDescent="0.25">
      <c r="A4" s="3"/>
      <c r="B4" s="24" t="s">
        <v>49</v>
      </c>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175" t="s">
        <v>46</v>
      </c>
      <c r="C6" s="176"/>
      <c r="D6" s="175" t="s">
        <v>47</v>
      </c>
      <c r="E6" s="177"/>
      <c r="F6" s="178" t="s">
        <v>48</v>
      </c>
      <c r="G6" s="177"/>
      <c r="H6" s="3"/>
      <c r="I6" s="3"/>
      <c r="J6" s="3"/>
      <c r="K6" s="3"/>
      <c r="L6" s="3"/>
      <c r="M6" s="3"/>
      <c r="N6" s="3"/>
    </row>
    <row r="7" spans="1:14" ht="30" customHeight="1" x14ac:dyDescent="0.25">
      <c r="A7" s="3"/>
      <c r="B7" s="124" t="s">
        <v>12</v>
      </c>
      <c r="C7" s="126" t="s">
        <v>50</v>
      </c>
      <c r="D7" s="124" t="s">
        <v>12</v>
      </c>
      <c r="E7" s="126" t="s">
        <v>50</v>
      </c>
      <c r="F7" s="124" t="s">
        <v>12</v>
      </c>
      <c r="G7" s="125" t="s">
        <v>50</v>
      </c>
      <c r="H7" s="3"/>
      <c r="I7" s="3"/>
      <c r="J7" s="3"/>
      <c r="K7" s="3"/>
      <c r="L7" s="3"/>
      <c r="M7" s="3"/>
      <c r="N7" s="3"/>
    </row>
    <row r="8" spans="1:14" ht="15.75" customHeight="1" x14ac:dyDescent="0.25">
      <c r="A8" s="3"/>
      <c r="B8" s="129"/>
      <c r="C8" s="130"/>
      <c r="D8" s="129"/>
      <c r="E8" s="130"/>
      <c r="F8" s="129"/>
      <c r="G8" s="131"/>
      <c r="H8" s="3"/>
      <c r="I8" s="3"/>
      <c r="J8" s="3"/>
      <c r="K8" s="3"/>
      <c r="L8" s="3"/>
      <c r="M8" s="3"/>
      <c r="N8" s="3"/>
    </row>
    <row r="9" spans="1:14" x14ac:dyDescent="0.25">
      <c r="B9" s="120">
        <v>0.44169378240000001</v>
      </c>
      <c r="C9" s="127">
        <v>0.31233061960000003</v>
      </c>
      <c r="D9" s="120">
        <v>2.4005556154000001</v>
      </c>
      <c r="E9" s="127">
        <v>1.9549950241</v>
      </c>
      <c r="F9" s="120">
        <v>0.15023442170000001</v>
      </c>
      <c r="G9" s="121">
        <v>0.2153323664</v>
      </c>
    </row>
    <row r="10" spans="1:14" x14ac:dyDescent="0.25">
      <c r="B10" s="120">
        <v>1.0040199609</v>
      </c>
      <c r="C10" s="127">
        <v>0.92239641500000003</v>
      </c>
      <c r="D10" s="120">
        <v>-0.214995978</v>
      </c>
      <c r="E10" s="127">
        <v>-1.9508072000000001E-2</v>
      </c>
      <c r="F10" s="120">
        <v>-0.97798320699999997</v>
      </c>
      <c r="G10" s="121">
        <v>-1.0832701629999999</v>
      </c>
    </row>
    <row r="11" spans="1:14" x14ac:dyDescent="0.25">
      <c r="B11" s="120">
        <v>0.84404411680000002</v>
      </c>
      <c r="C11" s="127">
        <v>0.70802907339999999</v>
      </c>
      <c r="D11" s="120">
        <v>0.1316641808</v>
      </c>
      <c r="E11" s="127">
        <v>0.1369749649</v>
      </c>
      <c r="F11" s="120">
        <v>0.25178455560000002</v>
      </c>
      <c r="G11" s="121">
        <v>0.3523308376</v>
      </c>
    </row>
    <row r="12" spans="1:14" x14ac:dyDescent="0.25">
      <c r="B12" s="120">
        <v>0.78255856540000002</v>
      </c>
      <c r="C12" s="127">
        <v>0.61246539730000005</v>
      </c>
      <c r="D12" s="120">
        <v>0.22719276569999999</v>
      </c>
      <c r="E12" s="127">
        <v>0.33793979169999999</v>
      </c>
      <c r="F12" s="120">
        <v>-0.32058567700000001</v>
      </c>
      <c r="G12" s="121">
        <v>-0.283166535</v>
      </c>
    </row>
    <row r="13" spans="1:14" x14ac:dyDescent="0.25">
      <c r="B13" s="120">
        <v>0.75013081500000001</v>
      </c>
      <c r="C13" s="127">
        <v>0.52219787269999995</v>
      </c>
      <c r="D13" s="120">
        <v>-0.21333459499999999</v>
      </c>
      <c r="E13" s="127">
        <v>1.9508072099999999E-2</v>
      </c>
      <c r="F13" s="120">
        <v>0.58382705459999995</v>
      </c>
      <c r="G13" s="121">
        <v>0.73507292589999995</v>
      </c>
    </row>
    <row r="14" spans="1:14" x14ac:dyDescent="0.25">
      <c r="B14" s="120">
        <v>0.59850489939999996</v>
      </c>
      <c r="C14" s="127">
        <v>0.43600204059999997</v>
      </c>
      <c r="D14" s="120">
        <v>-0.43302280500000001</v>
      </c>
      <c r="E14" s="127">
        <v>-0.379549093</v>
      </c>
      <c r="F14" s="120">
        <v>0.25102053479999997</v>
      </c>
      <c r="G14" s="121">
        <v>0.31755874490000002</v>
      </c>
    </row>
    <row r="15" spans="1:14" x14ac:dyDescent="0.25">
      <c r="B15" s="120">
        <v>0.38846220320000002</v>
      </c>
      <c r="C15" s="127">
        <v>0.27223593460000001</v>
      </c>
      <c r="D15" s="120">
        <v>3.6109297200000001E-2</v>
      </c>
      <c r="E15" s="127">
        <v>5.8553946599999997E-2</v>
      </c>
      <c r="F15" s="120">
        <v>0.76127614690000001</v>
      </c>
      <c r="G15" s="121">
        <v>0.92037457720000004</v>
      </c>
    </row>
    <row r="16" spans="1:14" x14ac:dyDescent="0.25">
      <c r="B16" s="120">
        <v>0.30994239870000001</v>
      </c>
      <c r="C16" s="127">
        <v>0.19327539490000001</v>
      </c>
      <c r="D16" s="120">
        <v>-0.289400565</v>
      </c>
      <c r="E16" s="127">
        <v>-0.17647322900000001</v>
      </c>
      <c r="F16" s="120">
        <v>0.87326121850000005</v>
      </c>
      <c r="G16" s="121">
        <v>1.0832701634999999</v>
      </c>
    </row>
    <row r="17" spans="2:7" x14ac:dyDescent="0.25">
      <c r="B17" s="120">
        <v>0.1441759644</v>
      </c>
      <c r="C17" s="127">
        <v>0.1155035876</v>
      </c>
      <c r="D17" s="120">
        <v>-0.43391490799999999</v>
      </c>
      <c r="E17" s="127">
        <v>-0.421826378</v>
      </c>
      <c r="F17" s="120">
        <v>-0.26598234399999998</v>
      </c>
      <c r="G17" s="121">
        <v>-0.215332366</v>
      </c>
    </row>
    <row r="18" spans="2:7" x14ac:dyDescent="0.25">
      <c r="B18" s="120">
        <v>-5.9223853999999999E-2</v>
      </c>
      <c r="C18" s="127">
        <v>-3.8425213E-2</v>
      </c>
      <c r="D18" s="120">
        <v>-0.40445430799999998</v>
      </c>
      <c r="E18" s="127">
        <v>-0.33793979200000002</v>
      </c>
      <c r="F18" s="120">
        <v>0.1218102589</v>
      </c>
      <c r="G18" s="121">
        <v>8.2277269400000005E-2</v>
      </c>
    </row>
    <row r="19" spans="2:7" x14ac:dyDescent="0.25">
      <c r="B19" s="120">
        <v>-0.25252952499999998</v>
      </c>
      <c r="C19" s="127">
        <v>-0.23257434099999999</v>
      </c>
      <c r="D19" s="120">
        <v>-0.91006222699999995</v>
      </c>
      <c r="E19" s="127">
        <v>-0.972625831</v>
      </c>
      <c r="F19" s="120">
        <v>-0.81908488099999999</v>
      </c>
      <c r="G19" s="121">
        <v>-0.87127034699999995</v>
      </c>
    </row>
    <row r="20" spans="2:7" x14ac:dyDescent="0.25">
      <c r="B20" s="120">
        <v>-0.58275421400000005</v>
      </c>
      <c r="C20" s="127">
        <v>-0.43600204100000001</v>
      </c>
      <c r="D20" s="120">
        <v>-0.64341979500000002</v>
      </c>
      <c r="E20" s="127">
        <v>-0.55372576900000003</v>
      </c>
      <c r="F20" s="120">
        <v>0.35830828930000003</v>
      </c>
      <c r="G20" s="121">
        <v>0.49631507619999998</v>
      </c>
    </row>
    <row r="21" spans="2:7" x14ac:dyDescent="0.25">
      <c r="B21" s="120">
        <v>-0.83834724900000002</v>
      </c>
      <c r="C21" s="127">
        <v>-0.70802907299999995</v>
      </c>
      <c r="D21" s="120">
        <v>-1.123187626</v>
      </c>
      <c r="E21" s="127">
        <v>-1.1816261180000001</v>
      </c>
      <c r="F21" s="120">
        <v>1.8606594666</v>
      </c>
      <c r="G21" s="121">
        <v>1.8193866695000001</v>
      </c>
    </row>
    <row r="22" spans="2:7" x14ac:dyDescent="0.25">
      <c r="B22" s="120">
        <v>-1.2238250289999999</v>
      </c>
      <c r="C22" s="127">
        <v>-0.98287188199999997</v>
      </c>
      <c r="D22" s="120">
        <v>-0.83730387699999997</v>
      </c>
      <c r="E22" s="127">
        <v>-0.69607586099999996</v>
      </c>
      <c r="F22" s="120">
        <v>-1.4323716879999999</v>
      </c>
      <c r="G22" s="121">
        <v>-1.4482720419999999</v>
      </c>
    </row>
    <row r="23" spans="2:7" x14ac:dyDescent="0.25">
      <c r="B23" s="120">
        <v>-1.5298479920000001</v>
      </c>
      <c r="C23" s="127">
        <v>-1.469259372</v>
      </c>
      <c r="D23" s="120">
        <v>-0.28161445800000001</v>
      </c>
      <c r="E23" s="127">
        <v>-0.136974965</v>
      </c>
      <c r="F23" s="120">
        <v>8.0845359800000002E-2</v>
      </c>
      <c r="G23" s="121">
        <v>1.6437646899999998E-2</v>
      </c>
    </row>
    <row r="24" spans="2:7" x14ac:dyDescent="0.25">
      <c r="B24" s="120">
        <v>-1.6823407800000001</v>
      </c>
      <c r="C24" s="127">
        <v>-2.3424599850000001</v>
      </c>
      <c r="D24" s="120">
        <v>0.40667159349999998</v>
      </c>
      <c r="E24" s="127">
        <v>0.50879640199999998</v>
      </c>
      <c r="F24" s="120">
        <v>-0.39905142599999999</v>
      </c>
      <c r="G24" s="121">
        <v>-0.49631507600000002</v>
      </c>
    </row>
    <row r="25" spans="2:7" x14ac:dyDescent="0.25">
      <c r="B25" s="120">
        <v>-1.644552477</v>
      </c>
      <c r="C25" s="127">
        <v>-1.96160552</v>
      </c>
      <c r="D25" s="120">
        <v>0.33571461530000002</v>
      </c>
      <c r="E25" s="127">
        <v>0.42182637750000002</v>
      </c>
      <c r="F25" s="120">
        <v>0.13919679469999999</v>
      </c>
      <c r="G25" s="121">
        <v>0.1818025224</v>
      </c>
    </row>
    <row r="26" spans="2:7" x14ac:dyDescent="0.25">
      <c r="B26" s="120">
        <v>-1.6233864200000001</v>
      </c>
      <c r="C26" s="127">
        <v>-1.748024587</v>
      </c>
      <c r="D26" s="120">
        <v>0.50498489469999996</v>
      </c>
      <c r="E26" s="127">
        <v>0.55372576880000002</v>
      </c>
      <c r="F26" s="120">
        <v>-0.37082468299999999</v>
      </c>
      <c r="G26" s="121">
        <v>-0.45946310699999998</v>
      </c>
    </row>
    <row r="27" spans="2:7" x14ac:dyDescent="0.25">
      <c r="B27" s="120">
        <v>-1.553278006</v>
      </c>
      <c r="C27" s="127">
        <v>-1.593218818</v>
      </c>
      <c r="D27" s="120">
        <v>0.8109538127</v>
      </c>
      <c r="E27" s="127">
        <v>0.91181197719999996</v>
      </c>
      <c r="F27" s="120">
        <v>0.53051333509999998</v>
      </c>
      <c r="G27" s="121">
        <v>0.69265738239999997</v>
      </c>
    </row>
    <row r="28" spans="2:7" x14ac:dyDescent="0.25">
      <c r="B28" s="120">
        <v>-1.396730816</v>
      </c>
      <c r="C28" s="127">
        <v>-1.272867301</v>
      </c>
      <c r="D28" s="120">
        <v>0.18789508730000001</v>
      </c>
      <c r="E28" s="127">
        <v>0.25636971609999998</v>
      </c>
      <c r="F28" s="120">
        <v>0.37846873120000002</v>
      </c>
      <c r="G28" s="121">
        <v>0.57216069219999999</v>
      </c>
    </row>
    <row r="29" spans="2:7" x14ac:dyDescent="0.25">
      <c r="B29" s="120">
        <v>-1.4068211319999999</v>
      </c>
      <c r="C29" s="127">
        <v>-1.3644887480000001</v>
      </c>
      <c r="D29" s="120">
        <v>0.79696818840000005</v>
      </c>
      <c r="E29" s="127">
        <v>0.8541965238</v>
      </c>
      <c r="F29" s="120">
        <v>-0.86221424999999996</v>
      </c>
      <c r="G29" s="121">
        <v>-0.92037457700000003</v>
      </c>
    </row>
    <row r="30" spans="2:7" x14ac:dyDescent="0.25">
      <c r="B30" s="120">
        <v>-1.2482925540000001</v>
      </c>
      <c r="C30" s="127">
        <v>-1.1908398149999999</v>
      </c>
      <c r="D30" s="120">
        <v>0.24407758490000001</v>
      </c>
      <c r="E30" s="127">
        <v>0.3795490929</v>
      </c>
      <c r="F30" s="120">
        <v>-0.44606864099999999</v>
      </c>
      <c r="G30" s="121">
        <v>-0.61132626499999998</v>
      </c>
    </row>
    <row r="31" spans="2:7" x14ac:dyDescent="0.25">
      <c r="B31" s="120">
        <v>-1.2370407130000001</v>
      </c>
      <c r="C31" s="127">
        <v>-1.1161269069999999</v>
      </c>
      <c r="D31" s="120">
        <v>0.2235348533</v>
      </c>
      <c r="E31" s="127">
        <v>0.2969077162</v>
      </c>
      <c r="F31" s="120">
        <v>-1.794180552</v>
      </c>
      <c r="G31" s="121">
        <v>-2.027386017</v>
      </c>
    </row>
    <row r="32" spans="2:7" x14ac:dyDescent="0.25">
      <c r="B32" s="120">
        <v>-1.228697688</v>
      </c>
      <c r="C32" s="127">
        <v>-1.0471743849999999</v>
      </c>
      <c r="D32" s="120">
        <v>2.2948428086999999</v>
      </c>
      <c r="E32" s="127">
        <v>1.7408375250999999</v>
      </c>
      <c r="F32" s="120">
        <v>-0.407588273</v>
      </c>
      <c r="G32" s="121">
        <v>-0.57216069199999997</v>
      </c>
    </row>
    <row r="33" spans="2:7" x14ac:dyDescent="0.25">
      <c r="B33" s="120">
        <v>-0.65390396900000003</v>
      </c>
      <c r="C33" s="127">
        <v>-0.47865524700000001</v>
      </c>
      <c r="D33" s="120">
        <v>1.8867162325</v>
      </c>
      <c r="E33" s="127">
        <v>1.5855542254999999</v>
      </c>
      <c r="F33" s="120">
        <v>0.68581973979999999</v>
      </c>
      <c r="G33" s="121">
        <v>0.87127034699999995</v>
      </c>
    </row>
    <row r="34" spans="2:7" x14ac:dyDescent="0.25">
      <c r="B34" s="120">
        <v>-0.18473337000000001</v>
      </c>
      <c r="C34" s="127">
        <v>-0.15427280900000001</v>
      </c>
      <c r="D34" s="120">
        <v>1.3149676160999999</v>
      </c>
      <c r="E34" s="127">
        <v>1.2640121085</v>
      </c>
      <c r="F34" s="120">
        <v>-2.341006267</v>
      </c>
      <c r="G34" s="121">
        <v>-2.4000363770000002</v>
      </c>
    </row>
    <row r="35" spans="2:7" x14ac:dyDescent="0.25">
      <c r="B35" s="120">
        <v>0.1339424746</v>
      </c>
      <c r="C35" s="127">
        <v>7.6907265000000002E-2</v>
      </c>
      <c r="D35" s="120">
        <v>1.2956992874</v>
      </c>
      <c r="E35" s="127">
        <v>1.1816261177</v>
      </c>
      <c r="F35" s="120">
        <v>-0.370385083</v>
      </c>
      <c r="G35" s="121">
        <v>-0.42322494599999999</v>
      </c>
    </row>
    <row r="36" spans="2:7" x14ac:dyDescent="0.25">
      <c r="B36" s="120">
        <v>0.45166983240000003</v>
      </c>
      <c r="C36" s="127">
        <v>0.35293398609999999</v>
      </c>
      <c r="D36" s="120">
        <v>0.72126554369999996</v>
      </c>
      <c r="E36" s="127">
        <v>0.74668633819999997</v>
      </c>
      <c r="F36" s="120">
        <v>-0.27503750900000001</v>
      </c>
      <c r="G36" s="121">
        <v>-0.24910612900000001</v>
      </c>
    </row>
    <row r="37" spans="2:7" x14ac:dyDescent="0.25">
      <c r="B37" s="120">
        <v>0.61764357420000005</v>
      </c>
      <c r="C37" s="127">
        <v>0.47865524729999998</v>
      </c>
      <c r="D37" s="120">
        <v>0.76174082539999999</v>
      </c>
      <c r="E37" s="127">
        <v>0.79928614009999999</v>
      </c>
      <c r="F37" s="120">
        <v>0.21098767660000001</v>
      </c>
      <c r="G37" s="121">
        <v>0.24910612909999999</v>
      </c>
    </row>
    <row r="38" spans="2:7" x14ac:dyDescent="0.25">
      <c r="B38" s="120">
        <v>0.79819310109999997</v>
      </c>
      <c r="C38" s="127">
        <v>0.65949408359999995</v>
      </c>
      <c r="D38" s="120">
        <v>0.6753064983</v>
      </c>
      <c r="E38" s="127">
        <v>0.69607586070000005</v>
      </c>
      <c r="F38" s="120">
        <v>-0.147160817</v>
      </c>
      <c r="G38" s="121">
        <v>-0.115313395</v>
      </c>
    </row>
    <row r="39" spans="2:7" x14ac:dyDescent="0.25">
      <c r="B39" s="120">
        <v>0.9589503332</v>
      </c>
      <c r="C39" s="127">
        <v>0.81054933730000001</v>
      </c>
      <c r="D39" s="120">
        <v>0.16903352969999999</v>
      </c>
      <c r="E39" s="127">
        <v>0.17647322870000001</v>
      </c>
      <c r="F39" s="120">
        <v>1.0150966616999999</v>
      </c>
      <c r="G39" s="121">
        <v>1.2101287097</v>
      </c>
    </row>
    <row r="40" spans="2:7" x14ac:dyDescent="0.25">
      <c r="B40" s="120">
        <v>0.98584299740000003</v>
      </c>
      <c r="C40" s="127">
        <v>0.86511954160000004</v>
      </c>
      <c r="D40" s="120">
        <v>0.38952526640000001</v>
      </c>
      <c r="E40" s="127">
        <v>0.46487168820000002</v>
      </c>
      <c r="F40" s="120">
        <v>0.3561375336</v>
      </c>
      <c r="G40" s="121">
        <v>0.45946310709999999</v>
      </c>
    </row>
    <row r="41" spans="2:7" x14ac:dyDescent="0.25">
      <c r="B41" s="120">
        <v>1.0754772745000001</v>
      </c>
      <c r="C41" s="127">
        <v>0.98287188219999999</v>
      </c>
      <c r="D41" s="120">
        <v>0.64769959210000005</v>
      </c>
      <c r="E41" s="127">
        <v>0.64718884860000003</v>
      </c>
      <c r="F41" s="120">
        <v>-0.37037534799999999</v>
      </c>
      <c r="G41" s="121">
        <v>-0.38753435600000002</v>
      </c>
    </row>
    <row r="42" spans="2:7" x14ac:dyDescent="0.25">
      <c r="B42" s="120">
        <v>1.2384333084000001</v>
      </c>
      <c r="C42" s="127">
        <v>1.1161269071</v>
      </c>
      <c r="D42" s="120">
        <v>1.0709853257999999</v>
      </c>
      <c r="E42" s="127">
        <v>1.1065639743</v>
      </c>
      <c r="F42" s="120">
        <v>-0.40034766599999999</v>
      </c>
      <c r="G42" s="121">
        <v>-0.53385389400000005</v>
      </c>
    </row>
    <row r="43" spans="2:7" x14ac:dyDescent="0.25">
      <c r="B43" s="120">
        <v>1.5199540135</v>
      </c>
      <c r="C43" s="127">
        <v>1.4692593717</v>
      </c>
      <c r="D43" s="120">
        <v>1.0580477162999999</v>
      </c>
      <c r="E43" s="127">
        <v>1.0372681714</v>
      </c>
      <c r="F43" s="120">
        <v>-1.7524008740000001</v>
      </c>
      <c r="G43" s="121">
        <v>-1.8193866700000001</v>
      </c>
    </row>
    <row r="44" spans="2:7" x14ac:dyDescent="0.25">
      <c r="B44" s="120">
        <v>1.8023303842</v>
      </c>
      <c r="C44" s="127">
        <v>1.96160552</v>
      </c>
      <c r="D44" s="120">
        <v>-1.1891066990000001</v>
      </c>
      <c r="E44" s="127">
        <v>-1.264012108</v>
      </c>
      <c r="F44" s="120">
        <v>1.3521760476</v>
      </c>
      <c r="G44" s="121">
        <v>1.3601878329999999</v>
      </c>
    </row>
    <row r="45" spans="2:7" x14ac:dyDescent="0.25">
      <c r="B45" s="120">
        <v>1.4791644820000001</v>
      </c>
      <c r="C45" s="127">
        <v>1.2728673015</v>
      </c>
      <c r="D45" s="120">
        <v>-1.3973261269999999</v>
      </c>
      <c r="E45" s="127">
        <v>-1.7408375250000001</v>
      </c>
      <c r="F45" s="120">
        <v>2.1269410848999999</v>
      </c>
      <c r="G45" s="121">
        <v>2.0273860171</v>
      </c>
    </row>
    <row r="46" spans="2:7" x14ac:dyDescent="0.25">
      <c r="B46" s="120">
        <v>1.1002821359999999</v>
      </c>
      <c r="C46" s="127">
        <v>1.0471743846999999</v>
      </c>
      <c r="D46" s="120">
        <v>1.5614394460000001</v>
      </c>
      <c r="E46" s="127">
        <v>1.4611697163999999</v>
      </c>
      <c r="F46" s="120">
        <v>-1.3535878130000001</v>
      </c>
      <c r="G46" s="121">
        <v>-1.2815515660000001</v>
      </c>
    </row>
    <row r="47" spans="2:7" x14ac:dyDescent="0.25">
      <c r="B47" s="120">
        <v>1.5252447488</v>
      </c>
      <c r="C47" s="127">
        <v>1.593218818</v>
      </c>
      <c r="D47" s="120">
        <v>0.99880116060000002</v>
      </c>
      <c r="E47" s="127">
        <v>0.97262583120000001</v>
      </c>
      <c r="F47" s="120">
        <v>0.60306905899999996</v>
      </c>
      <c r="G47" s="121">
        <v>0.77885425450000001</v>
      </c>
    </row>
    <row r="48" spans="2:7" x14ac:dyDescent="0.25">
      <c r="B48" s="120">
        <v>1.8027415607999999</v>
      </c>
      <c r="C48" s="127">
        <v>2.3424599849000001</v>
      </c>
      <c r="D48" s="120">
        <v>-0.39926661499999999</v>
      </c>
      <c r="E48" s="127">
        <v>-0.29690771599999999</v>
      </c>
      <c r="F48" s="120">
        <v>0.23809296120000001</v>
      </c>
      <c r="G48" s="121">
        <v>0.28316653470000003</v>
      </c>
    </row>
    <row r="49" spans="2:7" x14ac:dyDescent="0.25">
      <c r="B49" s="120">
        <v>1.7049845241999999</v>
      </c>
      <c r="C49" s="127">
        <v>1.7480245865999999</v>
      </c>
      <c r="D49" s="120">
        <v>-0.866238077</v>
      </c>
      <c r="E49" s="127">
        <v>-0.74668633799999995</v>
      </c>
      <c r="F49" s="120">
        <v>0.76971797870000003</v>
      </c>
      <c r="G49" s="121">
        <v>0.97180505419999996</v>
      </c>
    </row>
    <row r="50" spans="2:7" x14ac:dyDescent="0.25">
      <c r="B50" s="120">
        <v>1.4825030646999999</v>
      </c>
      <c r="C50" s="127">
        <v>1.3644887482000001</v>
      </c>
      <c r="D50" s="120">
        <v>-0.92961310200000002</v>
      </c>
      <c r="E50" s="127">
        <v>-1.037268171</v>
      </c>
      <c r="F50" s="120">
        <v>0.35558902399999998</v>
      </c>
      <c r="G50" s="121">
        <v>0.42322494630000002</v>
      </c>
    </row>
    <row r="51" spans="2:7" x14ac:dyDescent="0.25">
      <c r="B51" s="120">
        <v>1.2441223362</v>
      </c>
      <c r="C51" s="127">
        <v>1.1908398153999999</v>
      </c>
      <c r="D51" s="120">
        <v>-1.3520971669999999</v>
      </c>
      <c r="E51" s="127">
        <v>-1.5855542250000001</v>
      </c>
      <c r="F51" s="120">
        <v>1.1097704187999999</v>
      </c>
      <c r="G51" s="121">
        <v>1.2815515655</v>
      </c>
    </row>
    <row r="52" spans="2:7" x14ac:dyDescent="0.25">
      <c r="B52" s="120">
        <v>0.89205525269999997</v>
      </c>
      <c r="C52" s="127">
        <v>0.75829255699999998</v>
      </c>
      <c r="D52" s="120">
        <v>-0.49204482900000002</v>
      </c>
      <c r="E52" s="127">
        <v>-0.50879640199999998</v>
      </c>
      <c r="F52" s="120">
        <v>0.64191883819999995</v>
      </c>
      <c r="G52" s="121">
        <v>0.82418215399999994</v>
      </c>
    </row>
    <row r="53" spans="2:7" x14ac:dyDescent="0.25">
      <c r="B53" s="120">
        <v>0.77435431690000001</v>
      </c>
      <c r="C53" s="127">
        <v>0.56675414889999998</v>
      </c>
      <c r="D53" s="120">
        <v>-1.2165364299999999</v>
      </c>
      <c r="E53" s="127">
        <v>-1.356005946</v>
      </c>
      <c r="F53" s="120">
        <v>0.13517053749999999</v>
      </c>
      <c r="G53" s="121">
        <v>0.14847588859999999</v>
      </c>
    </row>
    <row r="54" spans="2:7" x14ac:dyDescent="0.25">
      <c r="B54" s="120">
        <v>0.46141085250000002</v>
      </c>
      <c r="C54" s="127">
        <v>0.39412793169999999</v>
      </c>
      <c r="D54" s="120">
        <v>-1.4225288599999999</v>
      </c>
      <c r="E54" s="127">
        <v>-1.954995024</v>
      </c>
      <c r="F54" s="120">
        <v>0.46088992229999998</v>
      </c>
      <c r="G54" s="121">
        <v>0.65145301389999999</v>
      </c>
    </row>
    <row r="55" spans="2:7" x14ac:dyDescent="0.25">
      <c r="B55" s="120">
        <v>9.2954262999999995E-2</v>
      </c>
      <c r="C55" s="127">
        <v>3.8425212700000003E-2</v>
      </c>
      <c r="D55" s="120">
        <v>-0.76419101499999997</v>
      </c>
      <c r="E55" s="127">
        <v>-0.59980210199999995</v>
      </c>
      <c r="F55" s="120">
        <v>-0.88724429900000001</v>
      </c>
      <c r="G55" s="121">
        <v>-1.02594389</v>
      </c>
    </row>
    <row r="56" spans="2:7" x14ac:dyDescent="0.25">
      <c r="B56" s="120">
        <v>-9.5950427000000005E-2</v>
      </c>
      <c r="C56" s="127">
        <v>-7.6907265000000002E-2</v>
      </c>
      <c r="D56" s="120">
        <v>-0.39239910500000003</v>
      </c>
      <c r="E56" s="127">
        <v>-0.25636971600000003</v>
      </c>
      <c r="F56" s="120">
        <v>0.38015630389999999</v>
      </c>
      <c r="G56" s="121">
        <v>0.61132626450000005</v>
      </c>
    </row>
    <row r="57" spans="2:7" x14ac:dyDescent="0.25">
      <c r="B57" s="120">
        <v>-0.18209341800000001</v>
      </c>
      <c r="C57" s="127">
        <v>-0.115503588</v>
      </c>
      <c r="D57" s="120">
        <v>0.53632092490000005</v>
      </c>
      <c r="E57" s="127">
        <v>0.59980210199999995</v>
      </c>
      <c r="F57" s="120">
        <v>0.9826113823</v>
      </c>
      <c r="G57" s="121">
        <v>1.1443970372000001</v>
      </c>
    </row>
    <row r="58" spans="2:7" x14ac:dyDescent="0.25">
      <c r="B58" s="120">
        <v>-1.2737017E-2</v>
      </c>
      <c r="C58" s="127">
        <v>0</v>
      </c>
      <c r="D58" s="120">
        <v>-1.272581304</v>
      </c>
      <c r="E58" s="127">
        <v>-1.4611697159999999</v>
      </c>
      <c r="F58" s="120">
        <v>-4.9577453E-2</v>
      </c>
      <c r="G58" s="121">
        <v>-8.2277269E-2</v>
      </c>
    </row>
    <row r="59" spans="2:7" x14ac:dyDescent="0.25">
      <c r="B59" s="120">
        <v>-0.33335180199999997</v>
      </c>
      <c r="C59" s="127">
        <v>-0.27223593499999998</v>
      </c>
      <c r="D59" s="120">
        <v>-0.86760006599999995</v>
      </c>
      <c r="E59" s="127">
        <v>-0.79928613999999998</v>
      </c>
      <c r="F59" s="120">
        <v>1.4551535864</v>
      </c>
      <c r="G59" s="121">
        <v>1.4482720415000001</v>
      </c>
    </row>
    <row r="60" spans="2:7" x14ac:dyDescent="0.25">
      <c r="B60" s="120">
        <v>-0.54294425400000002</v>
      </c>
      <c r="C60" s="127">
        <v>-0.35293398599999998</v>
      </c>
      <c r="D60" s="120">
        <v>-0.89604575200000003</v>
      </c>
      <c r="E60" s="127">
        <v>-0.91181197700000005</v>
      </c>
      <c r="F60" s="120">
        <v>-4.6199179E-2</v>
      </c>
      <c r="G60" s="121">
        <v>-4.9330721000000001E-2</v>
      </c>
    </row>
    <row r="61" spans="2:7" x14ac:dyDescent="0.25">
      <c r="B61" s="120">
        <v>-0.75916462399999995</v>
      </c>
      <c r="C61" s="127">
        <v>-0.61246539700000002</v>
      </c>
      <c r="D61" s="120">
        <v>0.1852988293</v>
      </c>
      <c r="E61" s="127">
        <v>0.21624885399999999</v>
      </c>
      <c r="F61" s="120">
        <v>0.107800918</v>
      </c>
      <c r="G61" s="121">
        <v>4.9330720699999997E-2</v>
      </c>
    </row>
    <row r="62" spans="2:7" x14ac:dyDescent="0.25">
      <c r="B62" s="120">
        <v>-0.67833228800000001</v>
      </c>
      <c r="C62" s="127">
        <v>-0.52219787299999998</v>
      </c>
      <c r="D62" s="120">
        <v>-0.36568155400000002</v>
      </c>
      <c r="E62" s="127">
        <v>-0.21624885399999999</v>
      </c>
      <c r="F62" s="120">
        <v>-0.36082633800000002</v>
      </c>
      <c r="G62" s="121">
        <v>-0.35233083799999998</v>
      </c>
    </row>
    <row r="63" spans="2:7" x14ac:dyDescent="0.25">
      <c r="B63" s="120">
        <v>-0.74513712499999996</v>
      </c>
      <c r="C63" s="127">
        <v>-0.56675414899999998</v>
      </c>
      <c r="D63" s="120">
        <v>-0.469624241</v>
      </c>
      <c r="E63" s="127">
        <v>-0.46487168800000001</v>
      </c>
      <c r="F63" s="120">
        <v>4.5596166299999998E-2</v>
      </c>
      <c r="G63" s="121">
        <v>-1.6437647E-2</v>
      </c>
    </row>
    <row r="64" spans="2:7" x14ac:dyDescent="0.25">
      <c r="B64" s="120">
        <v>-0.83825612299999996</v>
      </c>
      <c r="C64" s="127">
        <v>-0.65949408399999998</v>
      </c>
      <c r="D64" s="120">
        <v>-0.77813788399999995</v>
      </c>
      <c r="E64" s="127">
        <v>-0.64718884899999995</v>
      </c>
      <c r="F64" s="120">
        <v>0.29606988779999999</v>
      </c>
      <c r="G64" s="121">
        <v>0.38753435590000002</v>
      </c>
    </row>
    <row r="65" spans="2:7" x14ac:dyDescent="0.25">
      <c r="B65" s="120">
        <v>-1.0140766450000001</v>
      </c>
      <c r="C65" s="127">
        <v>-0.81054933699999998</v>
      </c>
      <c r="D65" s="120">
        <v>-0.23199803799999999</v>
      </c>
      <c r="E65" s="127">
        <v>-5.8553947000000002E-2</v>
      </c>
      <c r="F65" s="120">
        <v>-0.80207289199999998</v>
      </c>
      <c r="G65" s="121">
        <v>-0.82418215399999994</v>
      </c>
    </row>
    <row r="66" spans="2:7" x14ac:dyDescent="0.25">
      <c r="B66" s="120">
        <v>-1.0385266099999999</v>
      </c>
      <c r="C66" s="127">
        <v>-0.86511954199999996</v>
      </c>
      <c r="D66" s="120">
        <v>-0.27639425099999998</v>
      </c>
      <c r="E66" s="127">
        <v>-9.7689330000000005E-2</v>
      </c>
      <c r="F66" s="120">
        <v>-0.63802951699999999</v>
      </c>
      <c r="G66" s="121">
        <v>-0.69265738200000004</v>
      </c>
    </row>
    <row r="67" spans="2:7" x14ac:dyDescent="0.25">
      <c r="B67" s="120">
        <v>-1.0726868110000001</v>
      </c>
      <c r="C67" s="127">
        <v>-0.92239641500000003</v>
      </c>
      <c r="D67" s="120">
        <v>9.6706767900000004E-2</v>
      </c>
      <c r="E67" s="127">
        <v>9.7689330199999994E-2</v>
      </c>
      <c r="F67" s="120">
        <v>-1.451146158</v>
      </c>
      <c r="G67" s="121">
        <v>-1.5492922769999999</v>
      </c>
    </row>
    <row r="68" spans="2:7" x14ac:dyDescent="0.25">
      <c r="B68" s="120">
        <v>-1.0016873850000001</v>
      </c>
      <c r="C68" s="127">
        <v>-0.75829255699999998</v>
      </c>
      <c r="D68" s="120">
        <v>1.3871656331</v>
      </c>
      <c r="E68" s="127">
        <v>1.3560059458</v>
      </c>
      <c r="F68" s="120">
        <v>0.13216921579999999</v>
      </c>
      <c r="G68" s="121">
        <v>0.1153133953</v>
      </c>
    </row>
    <row r="69" spans="2:7" x14ac:dyDescent="0.25">
      <c r="B69" s="120">
        <v>-0.57166781</v>
      </c>
      <c r="C69" s="127">
        <v>-0.39412793200000001</v>
      </c>
      <c r="D69" s="120">
        <v>3.0699621317000001</v>
      </c>
      <c r="E69" s="127">
        <v>2.3366910756000001</v>
      </c>
      <c r="F69" s="120">
        <v>1.5177931171000001</v>
      </c>
      <c r="G69" s="121">
        <v>1.6691787143000001</v>
      </c>
    </row>
    <row r="70" spans="2:7" x14ac:dyDescent="0.25">
      <c r="B70" s="120">
        <v>0.32897053640000001</v>
      </c>
      <c r="C70" s="127">
        <v>0.2325743408</v>
      </c>
      <c r="D70" s="120">
        <v>-0.88123052599999996</v>
      </c>
      <c r="E70" s="127">
        <v>-0.85419652400000001</v>
      </c>
      <c r="F70" s="120">
        <v>-1.0135716850000001</v>
      </c>
      <c r="G70" s="121">
        <v>-1.1443970370000001</v>
      </c>
    </row>
    <row r="71" spans="2:7" x14ac:dyDescent="0.25">
      <c r="B71" s="120">
        <v>0.14807407750000001</v>
      </c>
      <c r="C71" s="127">
        <v>0.1542728089</v>
      </c>
      <c r="D71" s="120">
        <v>-1.6782444160000001</v>
      </c>
      <c r="E71" s="127">
        <v>-2.3366910760000001</v>
      </c>
      <c r="F71" s="120">
        <v>0.84308056099999995</v>
      </c>
      <c r="G71" s="121">
        <v>1.0259438903</v>
      </c>
    </row>
    <row r="72" spans="2:7" x14ac:dyDescent="0.25">
      <c r="B72" s="120">
        <v>-0.25206905000000002</v>
      </c>
      <c r="C72" s="127">
        <v>-0.19327539499999999</v>
      </c>
      <c r="D72" s="120">
        <v>-1.0827166850000001</v>
      </c>
      <c r="E72" s="127">
        <v>-1.106563974</v>
      </c>
      <c r="F72" s="120">
        <v>-0.685111782</v>
      </c>
      <c r="G72" s="121">
        <v>-0.73507292599999996</v>
      </c>
    </row>
    <row r="73" spans="2:7" x14ac:dyDescent="0.25">
      <c r="B73" s="120">
        <v>-0.48791336299999999</v>
      </c>
      <c r="C73" s="127">
        <v>-0.31233062</v>
      </c>
      <c r="D73" s="120" t="s">
        <v>125</v>
      </c>
      <c r="E73" s="127" t="s">
        <v>125</v>
      </c>
      <c r="F73" s="120">
        <v>0.36777122870000001</v>
      </c>
      <c r="G73" s="121">
        <v>0.53385389429999996</v>
      </c>
    </row>
    <row r="74" spans="2:7" x14ac:dyDescent="0.25">
      <c r="B74" s="120" t="s">
        <v>125</v>
      </c>
      <c r="C74" s="127" t="s">
        <v>125</v>
      </c>
      <c r="D74" s="120" t="s">
        <v>125</v>
      </c>
      <c r="E74" s="127" t="s">
        <v>125</v>
      </c>
      <c r="F74" s="120">
        <v>-0.55317276900000001</v>
      </c>
      <c r="G74" s="121">
        <v>-0.651453014</v>
      </c>
    </row>
    <row r="75" spans="2:7" x14ac:dyDescent="0.25">
      <c r="B75" s="120" t="s">
        <v>125</v>
      </c>
      <c r="C75" s="127" t="s">
        <v>125</v>
      </c>
      <c r="D75" s="120" t="s">
        <v>125</v>
      </c>
      <c r="E75" s="127" t="s">
        <v>125</v>
      </c>
      <c r="F75" s="120">
        <v>-0.224489207</v>
      </c>
      <c r="G75" s="121">
        <v>-0.18180252199999999</v>
      </c>
    </row>
    <row r="76" spans="2:7" x14ac:dyDescent="0.25">
      <c r="B76" s="120" t="s">
        <v>125</v>
      </c>
      <c r="C76" s="127" t="s">
        <v>125</v>
      </c>
      <c r="D76" s="120" t="s">
        <v>125</v>
      </c>
      <c r="E76" s="127" t="s">
        <v>125</v>
      </c>
      <c r="F76" s="120">
        <v>-0.22263534800000001</v>
      </c>
      <c r="G76" s="121">
        <v>-0.148475889</v>
      </c>
    </row>
    <row r="77" spans="2:7" x14ac:dyDescent="0.25">
      <c r="B77" s="120" t="s">
        <v>125</v>
      </c>
      <c r="C77" s="127" t="s">
        <v>125</v>
      </c>
      <c r="D77" s="120" t="s">
        <v>125</v>
      </c>
      <c r="E77" s="127" t="s">
        <v>125</v>
      </c>
      <c r="F77" s="120">
        <v>-0.86730387600000003</v>
      </c>
      <c r="G77" s="121">
        <v>-0.97180505399999995</v>
      </c>
    </row>
    <row r="78" spans="2:7" x14ac:dyDescent="0.25">
      <c r="B78" s="120" t="s">
        <v>125</v>
      </c>
      <c r="C78" s="127" t="s">
        <v>125</v>
      </c>
      <c r="D78" s="120" t="s">
        <v>125</v>
      </c>
      <c r="E78" s="127" t="s">
        <v>125</v>
      </c>
      <c r="F78" s="120">
        <v>-0.730612453</v>
      </c>
      <c r="G78" s="121">
        <v>-0.77885425500000005</v>
      </c>
    </row>
    <row r="79" spans="2:7" x14ac:dyDescent="0.25">
      <c r="B79" s="120" t="s">
        <v>125</v>
      </c>
      <c r="C79" s="127" t="s">
        <v>125</v>
      </c>
      <c r="D79" s="120" t="s">
        <v>125</v>
      </c>
      <c r="E79" s="127" t="s">
        <v>125</v>
      </c>
      <c r="F79" s="120">
        <v>-1.23353673</v>
      </c>
      <c r="G79" s="121">
        <v>-1.21012871</v>
      </c>
    </row>
    <row r="80" spans="2:7" x14ac:dyDescent="0.25">
      <c r="B80" s="120" t="s">
        <v>125</v>
      </c>
      <c r="C80" s="127" t="s">
        <v>125</v>
      </c>
      <c r="D80" s="120" t="s">
        <v>125</v>
      </c>
      <c r="E80" s="127" t="s">
        <v>125</v>
      </c>
      <c r="F80" s="120">
        <v>1.4553160015</v>
      </c>
      <c r="G80" s="121">
        <v>1.5492922772</v>
      </c>
    </row>
    <row r="81" spans="2:7" x14ac:dyDescent="0.25">
      <c r="B81" s="120" t="s">
        <v>125</v>
      </c>
      <c r="C81" s="127" t="s">
        <v>125</v>
      </c>
      <c r="D81" s="120" t="s">
        <v>125</v>
      </c>
      <c r="E81" s="127" t="s">
        <v>125</v>
      </c>
      <c r="F81" s="120">
        <v>4.2896903062999998</v>
      </c>
      <c r="G81" s="121">
        <v>2.4000363771000002</v>
      </c>
    </row>
    <row r="82" spans="2:7" x14ac:dyDescent="0.25">
      <c r="B82" s="120" t="s">
        <v>125</v>
      </c>
      <c r="C82" s="127" t="s">
        <v>125</v>
      </c>
      <c r="D82" s="120" t="s">
        <v>125</v>
      </c>
      <c r="E82" s="127" t="s">
        <v>125</v>
      </c>
      <c r="F82" s="120">
        <v>-1.561522356</v>
      </c>
      <c r="G82" s="121">
        <v>-1.6691787140000001</v>
      </c>
    </row>
    <row r="83" spans="2:7" x14ac:dyDescent="0.25">
      <c r="B83" s="120" t="s">
        <v>125</v>
      </c>
      <c r="C83" s="127" t="s">
        <v>125</v>
      </c>
      <c r="D83" s="120" t="s">
        <v>125</v>
      </c>
      <c r="E83" s="127" t="s">
        <v>125</v>
      </c>
      <c r="F83" s="120">
        <v>-0.34266922500000002</v>
      </c>
      <c r="G83" s="121">
        <v>-0.31755874499999998</v>
      </c>
    </row>
    <row r="84" spans="2:7" x14ac:dyDescent="0.25">
      <c r="B84" s="122" t="s">
        <v>125</v>
      </c>
      <c r="C84" s="128" t="s">
        <v>125</v>
      </c>
      <c r="D84" s="122" t="s">
        <v>125</v>
      </c>
      <c r="E84" s="128" t="s">
        <v>125</v>
      </c>
      <c r="F84" s="122">
        <v>-1.3880845100000001</v>
      </c>
      <c r="G84" s="123">
        <v>-1.3601878329999999</v>
      </c>
    </row>
  </sheetData>
  <autoFilter ref="B8:G8"/>
  <mergeCells count="3">
    <mergeCell ref="B6:C6"/>
    <mergeCell ref="D6:E6"/>
    <mergeCell ref="F6:G6"/>
  </mergeCells>
  <hyperlinks>
    <hyperlink ref="B2" location="Overview!A1" display="Overview"/>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CE91"/>
  </sheetPr>
  <dimension ref="A1:V56"/>
  <sheetViews>
    <sheetView showGridLines="0" zoomScale="85" zoomScaleNormal="85" workbookViewId="0">
      <selection activeCell="B13" sqref="B13"/>
    </sheetView>
  </sheetViews>
  <sheetFormatPr defaultRowHeight="15" x14ac:dyDescent="0.25"/>
  <cols>
    <col min="1" max="1" width="3.7109375" customWidth="1"/>
    <col min="2" max="2" width="21.7109375" customWidth="1"/>
    <col min="3" max="6" width="15.7109375" customWidth="1"/>
    <col min="7" max="7" width="110.7109375" customWidth="1"/>
  </cols>
  <sheetData>
    <row r="1" spans="1:22" s="20" customFormat="1" ht="20.25" x14ac:dyDescent="0.3">
      <c r="B1" s="2" t="s">
        <v>109</v>
      </c>
      <c r="C1" s="21"/>
    </row>
    <row r="2" spans="1:22" s="7" customFormat="1" x14ac:dyDescent="0.2">
      <c r="A2" s="22"/>
      <c r="B2" s="23" t="s">
        <v>0</v>
      </c>
      <c r="C2" s="22"/>
      <c r="D2" s="22"/>
      <c r="E2" s="22"/>
      <c r="F2" s="22"/>
      <c r="G2" s="22"/>
      <c r="H2" s="22"/>
      <c r="I2" s="22"/>
      <c r="J2" s="22"/>
      <c r="K2" s="22"/>
      <c r="L2" s="22"/>
      <c r="M2" s="22"/>
      <c r="N2" s="22"/>
      <c r="O2" s="22"/>
      <c r="P2" s="22"/>
      <c r="Q2" s="22"/>
      <c r="R2" s="22"/>
      <c r="S2" s="22"/>
      <c r="T2" s="22"/>
      <c r="U2" s="22"/>
      <c r="V2" s="22"/>
    </row>
    <row r="3" spans="1:22" x14ac:dyDescent="0.25">
      <c r="A3" s="3"/>
      <c r="B3" s="3"/>
      <c r="C3" s="3"/>
      <c r="D3" s="3"/>
      <c r="E3" s="3"/>
      <c r="F3" s="3"/>
      <c r="G3" s="3"/>
      <c r="H3" s="3"/>
      <c r="I3" s="3"/>
      <c r="J3" s="3"/>
      <c r="K3" s="3"/>
      <c r="L3" s="3"/>
      <c r="M3" s="3"/>
      <c r="N3" s="3"/>
      <c r="O3" s="3"/>
      <c r="P3" s="3"/>
      <c r="Q3" s="3"/>
      <c r="R3" s="3"/>
      <c r="S3" s="3"/>
      <c r="T3" s="3"/>
      <c r="U3" s="3"/>
      <c r="V3" s="3"/>
    </row>
    <row r="4" spans="1:22" x14ac:dyDescent="0.25">
      <c r="A4" s="3"/>
      <c r="B4" s="24" t="s">
        <v>110</v>
      </c>
      <c r="C4" s="3"/>
      <c r="D4" s="3"/>
      <c r="E4" s="3"/>
      <c r="F4" s="3"/>
      <c r="G4" s="3"/>
      <c r="H4" s="3"/>
      <c r="I4" s="3"/>
      <c r="J4" s="3"/>
      <c r="K4" s="3"/>
      <c r="L4" s="3"/>
      <c r="M4" s="3"/>
      <c r="N4" s="3"/>
      <c r="O4" s="3"/>
      <c r="P4" s="3"/>
      <c r="Q4" s="3"/>
      <c r="R4" s="3"/>
      <c r="S4" s="3"/>
      <c r="T4" s="3"/>
      <c r="U4" s="3"/>
      <c r="V4" s="3"/>
    </row>
    <row r="5" spans="1:22" x14ac:dyDescent="0.25">
      <c r="A5" s="3"/>
      <c r="B5" s="3"/>
      <c r="C5" s="3"/>
      <c r="D5" s="3"/>
      <c r="E5" s="3"/>
      <c r="F5" s="3"/>
      <c r="G5" s="3"/>
      <c r="H5" s="3"/>
      <c r="I5" s="3"/>
      <c r="J5" s="3"/>
      <c r="K5" s="3"/>
      <c r="L5" s="3"/>
      <c r="M5" s="3"/>
      <c r="N5" s="3"/>
      <c r="O5" s="3"/>
      <c r="P5" s="3"/>
      <c r="Q5" s="3"/>
      <c r="R5" s="3"/>
      <c r="S5" s="3"/>
      <c r="T5" s="3"/>
      <c r="U5" s="3"/>
      <c r="V5" s="3"/>
    </row>
    <row r="6" spans="1:22" ht="15" customHeight="1" x14ac:dyDescent="0.25">
      <c r="A6" s="3"/>
      <c r="B6" s="54" t="s">
        <v>20</v>
      </c>
      <c r="C6" s="55" t="s">
        <v>21</v>
      </c>
      <c r="D6" s="55" t="s">
        <v>22</v>
      </c>
      <c r="E6" s="55" t="s">
        <v>23</v>
      </c>
      <c r="F6" s="86" t="s">
        <v>24</v>
      </c>
      <c r="G6" s="96" t="s">
        <v>35</v>
      </c>
      <c r="H6" s="3"/>
      <c r="I6" s="3"/>
      <c r="J6" s="3"/>
      <c r="K6" s="3"/>
      <c r="L6" s="3"/>
      <c r="M6" s="3"/>
      <c r="N6" s="3"/>
      <c r="O6" s="3"/>
      <c r="P6" s="3"/>
      <c r="Q6" s="3"/>
      <c r="R6" s="3"/>
      <c r="S6" s="3"/>
      <c r="T6" s="3"/>
      <c r="U6" s="3"/>
      <c r="V6" s="3"/>
    </row>
    <row r="7" spans="1:22" x14ac:dyDescent="0.25">
      <c r="A7" s="3"/>
      <c r="B7" s="56" t="s">
        <v>126</v>
      </c>
      <c r="C7" s="57">
        <v>20206113714</v>
      </c>
      <c r="D7" s="57">
        <v>106493818</v>
      </c>
      <c r="E7" s="58">
        <v>189.74</v>
      </c>
      <c r="F7" s="87" t="s">
        <v>127</v>
      </c>
      <c r="G7" s="90" t="s">
        <v>140</v>
      </c>
      <c r="H7" s="3"/>
      <c r="I7" s="3"/>
      <c r="J7" s="3"/>
      <c r="K7" s="3"/>
      <c r="L7" s="3"/>
      <c r="M7" s="3"/>
      <c r="N7" s="3"/>
      <c r="O7" s="3"/>
      <c r="P7" s="3"/>
      <c r="Q7" s="3"/>
      <c r="R7" s="3"/>
      <c r="S7" s="3"/>
      <c r="T7" s="3"/>
      <c r="U7" s="3"/>
      <c r="V7" s="3"/>
    </row>
    <row r="8" spans="1:22" x14ac:dyDescent="0.25">
      <c r="A8" s="3"/>
      <c r="B8" s="59" t="s">
        <v>129</v>
      </c>
      <c r="C8" s="60">
        <v>160978383</v>
      </c>
      <c r="D8" s="60">
        <v>2269940</v>
      </c>
      <c r="E8" s="61">
        <v>70.92</v>
      </c>
      <c r="F8" s="88" t="s">
        <v>127</v>
      </c>
      <c r="G8" s="91" t="s">
        <v>141</v>
      </c>
      <c r="H8" s="3"/>
      <c r="I8" s="3"/>
      <c r="J8" s="3"/>
      <c r="K8" s="3"/>
      <c r="L8" s="62"/>
      <c r="M8" s="3"/>
      <c r="N8" s="3"/>
      <c r="O8" s="3"/>
      <c r="P8" s="3"/>
      <c r="Q8" s="3"/>
      <c r="R8" s="3"/>
      <c r="S8" s="3"/>
      <c r="T8" s="3"/>
      <c r="U8" s="3"/>
      <c r="V8" s="3"/>
    </row>
    <row r="9" spans="1:22" x14ac:dyDescent="0.25">
      <c r="A9" s="3"/>
      <c r="B9" s="3"/>
      <c r="C9" s="3"/>
      <c r="D9" s="3"/>
      <c r="E9" s="3"/>
      <c r="F9" s="3"/>
      <c r="G9" s="95"/>
      <c r="H9" s="3"/>
      <c r="I9" s="3"/>
      <c r="J9" s="3"/>
      <c r="K9" s="3"/>
      <c r="L9" s="3"/>
      <c r="M9" s="3"/>
      <c r="N9" s="3"/>
      <c r="O9" s="3"/>
      <c r="P9" s="3"/>
      <c r="Q9" s="3"/>
      <c r="R9" s="3"/>
      <c r="S9" s="3"/>
      <c r="T9" s="3"/>
      <c r="U9" s="3"/>
      <c r="V9" s="3"/>
    </row>
    <row r="10" spans="1:22" x14ac:dyDescent="0.25">
      <c r="A10" s="3"/>
      <c r="B10" s="3"/>
      <c r="C10" s="3"/>
      <c r="D10" s="3"/>
      <c r="E10" s="3"/>
      <c r="F10" s="3"/>
      <c r="G10" s="95"/>
      <c r="H10" s="3"/>
      <c r="I10" s="3"/>
      <c r="J10" s="3"/>
      <c r="K10" s="3"/>
      <c r="L10" s="3"/>
      <c r="M10" s="3"/>
      <c r="N10" s="3"/>
      <c r="O10" s="3"/>
      <c r="P10" s="3"/>
      <c r="Q10" s="3"/>
      <c r="R10" s="3"/>
      <c r="S10" s="3"/>
      <c r="T10" s="3"/>
      <c r="U10" s="3"/>
      <c r="V10" s="3"/>
    </row>
    <row r="11" spans="1:22" x14ac:dyDescent="0.25">
      <c r="A11" s="3"/>
      <c r="B11" s="3"/>
      <c r="C11" s="3"/>
      <c r="D11" s="3"/>
      <c r="E11" s="3"/>
      <c r="F11" s="3"/>
      <c r="G11" s="95"/>
      <c r="H11" s="3"/>
      <c r="I11" s="3"/>
      <c r="J11" s="3"/>
      <c r="K11" s="3"/>
      <c r="L11" s="3"/>
      <c r="M11" s="3"/>
      <c r="N11" s="3"/>
      <c r="O11" s="3"/>
      <c r="P11" s="3"/>
      <c r="Q11" s="3"/>
      <c r="R11" s="3"/>
      <c r="S11" s="3"/>
      <c r="T11" s="3"/>
      <c r="U11" s="3"/>
      <c r="V11" s="3"/>
    </row>
    <row r="12" spans="1:22" x14ac:dyDescent="0.25">
      <c r="A12" s="3"/>
      <c r="B12" s="3"/>
      <c r="C12" s="3"/>
      <c r="D12" s="3"/>
      <c r="E12" s="3"/>
      <c r="F12" s="3"/>
      <c r="G12" s="95"/>
      <c r="H12" s="3"/>
      <c r="I12" s="3"/>
      <c r="J12" s="3"/>
      <c r="K12" s="3"/>
      <c r="L12" s="3"/>
      <c r="M12" s="3"/>
      <c r="N12" s="3"/>
      <c r="O12" s="3"/>
      <c r="P12" s="3"/>
      <c r="Q12" s="3"/>
      <c r="R12" s="3"/>
      <c r="S12" s="3"/>
      <c r="T12" s="3"/>
      <c r="U12" s="3"/>
      <c r="V12" s="3"/>
    </row>
    <row r="13" spans="1:22" x14ac:dyDescent="0.25">
      <c r="A13" s="3"/>
      <c r="B13" s="24" t="s">
        <v>163</v>
      </c>
      <c r="C13" s="3"/>
      <c r="D13" s="3"/>
      <c r="E13" s="3"/>
      <c r="F13" s="3"/>
      <c r="G13" s="95"/>
      <c r="H13" s="3"/>
      <c r="I13" s="3"/>
      <c r="J13" s="3"/>
      <c r="K13" s="3"/>
      <c r="L13" s="3"/>
      <c r="M13" s="3"/>
      <c r="N13" s="3"/>
      <c r="O13" s="3"/>
      <c r="P13" s="3"/>
      <c r="Q13" s="3"/>
      <c r="R13" s="3"/>
      <c r="S13" s="3"/>
      <c r="T13" s="3"/>
      <c r="U13" s="3"/>
      <c r="V13" s="3"/>
    </row>
    <row r="14" spans="1:22" x14ac:dyDescent="0.25">
      <c r="A14" s="3"/>
      <c r="B14" s="3"/>
      <c r="C14" s="3"/>
      <c r="D14" s="3"/>
      <c r="E14" s="3"/>
      <c r="F14" s="3"/>
      <c r="G14" s="95"/>
      <c r="H14" s="3"/>
      <c r="I14" s="3"/>
      <c r="J14" s="3"/>
      <c r="K14" s="3"/>
      <c r="L14" s="3"/>
      <c r="M14" s="3"/>
      <c r="N14" s="3"/>
      <c r="O14" s="3"/>
      <c r="P14" s="3"/>
      <c r="Q14" s="3"/>
      <c r="R14" s="3"/>
      <c r="S14" s="3"/>
      <c r="T14" s="3"/>
      <c r="U14" s="3"/>
      <c r="V14" s="3"/>
    </row>
    <row r="15" spans="1:22" ht="15" customHeight="1" x14ac:dyDescent="0.25">
      <c r="A15" s="3"/>
      <c r="B15" s="54" t="s">
        <v>20</v>
      </c>
      <c r="C15" s="55" t="s">
        <v>21</v>
      </c>
      <c r="D15" s="55" t="s">
        <v>22</v>
      </c>
      <c r="E15" s="55" t="s">
        <v>23</v>
      </c>
      <c r="F15" s="86" t="s">
        <v>24</v>
      </c>
      <c r="G15" s="96" t="s">
        <v>35</v>
      </c>
      <c r="H15" s="3"/>
      <c r="I15" s="3"/>
      <c r="J15" s="3"/>
      <c r="K15" s="3"/>
      <c r="L15" s="3"/>
      <c r="M15" s="3"/>
      <c r="N15" s="3"/>
      <c r="O15" s="3"/>
      <c r="P15" s="3"/>
      <c r="Q15" s="3"/>
      <c r="R15" s="3"/>
      <c r="S15" s="3"/>
      <c r="T15" s="3"/>
      <c r="U15" s="3"/>
      <c r="V15" s="3"/>
    </row>
    <row r="16" spans="1:22" ht="25.5" x14ac:dyDescent="0.25">
      <c r="A16" s="3"/>
      <c r="B16" s="97" t="s">
        <v>126</v>
      </c>
      <c r="C16" s="98">
        <v>1761647886</v>
      </c>
      <c r="D16" s="98">
        <v>25836115</v>
      </c>
      <c r="E16" s="99">
        <v>68.19</v>
      </c>
      <c r="F16" s="100" t="s">
        <v>127</v>
      </c>
      <c r="G16" s="101" t="s">
        <v>142</v>
      </c>
      <c r="H16" s="3"/>
      <c r="I16" s="3"/>
      <c r="J16" s="3"/>
      <c r="K16" s="3"/>
      <c r="L16" s="3"/>
      <c r="M16" s="3"/>
      <c r="N16" s="3"/>
      <c r="O16" s="3"/>
      <c r="P16" s="3"/>
      <c r="Q16" s="3"/>
      <c r="R16" s="3"/>
      <c r="S16" s="3"/>
      <c r="T16" s="3"/>
      <c r="U16" s="3"/>
      <c r="V16" s="3"/>
    </row>
    <row r="17" spans="1:22" x14ac:dyDescent="0.25">
      <c r="A17" s="3"/>
      <c r="B17" s="102" t="s">
        <v>129</v>
      </c>
      <c r="C17" s="103">
        <v>13301413</v>
      </c>
      <c r="D17" s="103">
        <v>595118</v>
      </c>
      <c r="E17" s="104">
        <v>22.35</v>
      </c>
      <c r="F17" s="105" t="s">
        <v>127</v>
      </c>
      <c r="G17" s="106" t="s">
        <v>143</v>
      </c>
      <c r="H17" s="3"/>
      <c r="I17" s="3"/>
      <c r="J17" s="3"/>
      <c r="K17" s="3"/>
      <c r="L17" s="3"/>
      <c r="M17" s="3"/>
      <c r="N17" s="3"/>
      <c r="O17" s="3"/>
      <c r="P17" s="3"/>
      <c r="Q17" s="3"/>
      <c r="R17" s="3"/>
      <c r="S17" s="3"/>
      <c r="T17" s="3"/>
      <c r="U17" s="3"/>
      <c r="V17" s="3"/>
    </row>
    <row r="18" spans="1:22" ht="30" customHeight="1" x14ac:dyDescent="0.25">
      <c r="A18" s="3"/>
      <c r="B18" s="107" t="s">
        <v>133</v>
      </c>
      <c r="C18" s="108">
        <v>161648614</v>
      </c>
      <c r="D18" s="108">
        <v>18480961</v>
      </c>
      <c r="E18" s="109">
        <v>8.75</v>
      </c>
      <c r="F18" s="110" t="s">
        <v>127</v>
      </c>
      <c r="G18" s="111" t="s">
        <v>144</v>
      </c>
      <c r="H18" s="3"/>
      <c r="I18" s="3"/>
      <c r="J18" s="3"/>
      <c r="K18" s="3"/>
      <c r="L18" s="3"/>
      <c r="M18" s="3"/>
      <c r="N18" s="3"/>
      <c r="O18" s="3"/>
      <c r="P18" s="3"/>
      <c r="Q18" s="3"/>
      <c r="R18" s="3"/>
      <c r="S18" s="3"/>
      <c r="T18" s="3"/>
      <c r="U18" s="3"/>
      <c r="V18" s="3"/>
    </row>
    <row r="19" spans="1:22" x14ac:dyDescent="0.25">
      <c r="A19" s="3"/>
      <c r="B19" s="3"/>
      <c r="C19" s="3"/>
      <c r="D19" s="3"/>
      <c r="E19" s="3"/>
      <c r="F19" s="3"/>
      <c r="G19" s="3"/>
      <c r="H19" s="3"/>
      <c r="I19" s="3"/>
      <c r="J19" s="3"/>
      <c r="K19" s="3"/>
      <c r="L19" s="3"/>
      <c r="M19" s="3"/>
      <c r="N19" s="3"/>
      <c r="O19" s="3"/>
      <c r="P19" s="3"/>
      <c r="Q19" s="3"/>
      <c r="R19" s="3"/>
      <c r="S19" s="3"/>
      <c r="T19" s="3"/>
      <c r="U19" s="3"/>
      <c r="V19" s="3"/>
    </row>
    <row r="20" spans="1:22" x14ac:dyDescent="0.25">
      <c r="A20" s="3"/>
      <c r="B20" s="3"/>
      <c r="C20" s="3"/>
      <c r="D20" s="3"/>
      <c r="E20" s="3"/>
      <c r="F20" s="3"/>
      <c r="G20" s="3"/>
      <c r="H20" s="3"/>
      <c r="I20" s="3"/>
      <c r="J20" s="3"/>
      <c r="K20" s="3"/>
      <c r="L20" s="3"/>
      <c r="M20" s="3"/>
      <c r="N20" s="3"/>
      <c r="O20" s="3"/>
      <c r="P20" s="3"/>
      <c r="Q20" s="3"/>
      <c r="R20" s="3"/>
      <c r="S20" s="3"/>
      <c r="T20" s="3"/>
      <c r="U20" s="3"/>
      <c r="V20" s="3"/>
    </row>
    <row r="21" spans="1:22" x14ac:dyDescent="0.25">
      <c r="A21" s="3"/>
      <c r="B21" s="24"/>
      <c r="C21" s="3"/>
      <c r="D21" s="3"/>
      <c r="E21" s="3"/>
      <c r="F21" s="3"/>
      <c r="G21" s="3"/>
      <c r="H21" s="3"/>
      <c r="I21" s="3"/>
      <c r="J21" s="3"/>
      <c r="K21" s="3"/>
      <c r="L21" s="3"/>
      <c r="M21" s="3"/>
      <c r="N21" s="3"/>
      <c r="O21" s="3"/>
      <c r="P21" s="3"/>
      <c r="Q21" s="3"/>
      <c r="R21" s="3"/>
      <c r="S21" s="3"/>
      <c r="T21" s="3"/>
      <c r="U21" s="3"/>
      <c r="V21" s="3"/>
    </row>
    <row r="22" spans="1:22" x14ac:dyDescent="0.25">
      <c r="A22" s="3"/>
      <c r="B22" s="3"/>
      <c r="C22" s="3"/>
      <c r="D22" s="3"/>
      <c r="E22" s="3"/>
      <c r="F22" s="3"/>
      <c r="G22" s="3"/>
      <c r="H22" s="3"/>
      <c r="I22" s="3"/>
      <c r="J22" s="3"/>
      <c r="K22" s="3"/>
      <c r="L22" s="3"/>
      <c r="M22" s="3"/>
      <c r="N22" s="3"/>
      <c r="O22" s="3"/>
      <c r="P22" s="3"/>
      <c r="Q22" s="3"/>
      <c r="R22" s="3"/>
      <c r="S22" s="3"/>
      <c r="T22" s="3"/>
      <c r="U22" s="3"/>
      <c r="V22" s="3"/>
    </row>
    <row r="23" spans="1:22" x14ac:dyDescent="0.25">
      <c r="A23" s="3"/>
      <c r="B23" s="3"/>
      <c r="C23" s="3"/>
      <c r="D23" s="3"/>
      <c r="E23" s="3"/>
      <c r="F23" s="3"/>
      <c r="G23" s="3"/>
      <c r="H23" s="3"/>
      <c r="I23" s="3"/>
      <c r="J23" s="3"/>
      <c r="K23" s="3"/>
      <c r="L23" s="3"/>
      <c r="M23" s="3"/>
      <c r="N23" s="3"/>
      <c r="O23" s="3"/>
      <c r="P23" s="3"/>
      <c r="Q23" s="3"/>
      <c r="R23" s="3"/>
      <c r="S23" s="3"/>
      <c r="T23" s="3"/>
      <c r="U23" s="3"/>
      <c r="V23" s="3"/>
    </row>
    <row r="24" spans="1:22" x14ac:dyDescent="0.25">
      <c r="A24" s="3"/>
      <c r="B24" s="3"/>
      <c r="C24" s="3"/>
      <c r="D24" s="3"/>
      <c r="E24" s="3"/>
      <c r="F24" s="3"/>
      <c r="G24" s="3"/>
      <c r="H24" s="3"/>
      <c r="I24" s="3"/>
      <c r="J24" s="3"/>
      <c r="K24" s="3"/>
      <c r="L24" s="3"/>
      <c r="M24" s="3"/>
      <c r="N24" s="3"/>
      <c r="O24" s="3"/>
      <c r="P24" s="3"/>
      <c r="Q24" s="3"/>
      <c r="R24" s="3"/>
      <c r="S24" s="3"/>
      <c r="T24" s="3"/>
      <c r="U24" s="3"/>
      <c r="V24" s="3"/>
    </row>
    <row r="25" spans="1:22" x14ac:dyDescent="0.25">
      <c r="A25" s="3"/>
      <c r="B25" s="3"/>
      <c r="C25" s="3"/>
      <c r="D25" s="3"/>
      <c r="E25" s="3"/>
      <c r="F25" s="3"/>
      <c r="G25" s="3"/>
      <c r="H25" s="3"/>
      <c r="I25" s="3"/>
      <c r="J25" s="3"/>
      <c r="K25" s="3"/>
      <c r="L25" s="3"/>
      <c r="M25" s="3"/>
      <c r="N25" s="3"/>
      <c r="O25" s="3"/>
      <c r="P25" s="3"/>
      <c r="Q25" s="3"/>
      <c r="R25" s="3"/>
      <c r="S25" s="3"/>
      <c r="T25" s="3"/>
      <c r="U25" s="3"/>
      <c r="V25" s="3"/>
    </row>
    <row r="26" spans="1:22" x14ac:dyDescent="0.25">
      <c r="A26" s="3"/>
      <c r="B26" s="3"/>
      <c r="C26" s="3"/>
      <c r="D26" s="3"/>
      <c r="E26" s="3"/>
      <c r="F26" s="3"/>
      <c r="G26" s="3"/>
      <c r="H26" s="3"/>
      <c r="I26" s="3"/>
      <c r="J26" s="3"/>
      <c r="K26" s="3"/>
      <c r="L26" s="3"/>
      <c r="M26" s="3"/>
      <c r="N26" s="3"/>
      <c r="O26" s="3"/>
      <c r="P26" s="3"/>
      <c r="Q26" s="3"/>
      <c r="R26" s="3"/>
      <c r="S26" s="3"/>
      <c r="T26" s="3"/>
      <c r="U26" s="3"/>
      <c r="V26" s="3"/>
    </row>
    <row r="27" spans="1:22" x14ac:dyDescent="0.25">
      <c r="A27" s="3"/>
      <c r="B27" s="3"/>
      <c r="C27" s="3"/>
      <c r="D27" s="3"/>
      <c r="E27" s="3"/>
      <c r="F27" s="3"/>
      <c r="G27" s="3"/>
      <c r="H27" s="3"/>
      <c r="I27" s="3"/>
      <c r="J27" s="3"/>
      <c r="K27" s="3"/>
      <c r="L27" s="3"/>
      <c r="M27" s="3"/>
      <c r="N27" s="3"/>
      <c r="O27" s="3"/>
      <c r="P27" s="3"/>
      <c r="Q27" s="3"/>
      <c r="R27" s="3"/>
      <c r="S27" s="3"/>
      <c r="T27" s="3"/>
      <c r="U27" s="3"/>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x14ac:dyDescent="0.25">
      <c r="A29" s="3"/>
      <c r="B29" s="3"/>
      <c r="C29" s="3"/>
      <c r="D29" s="3"/>
      <c r="E29" s="3"/>
      <c r="F29" s="3"/>
      <c r="G29" s="3"/>
      <c r="H29" s="3"/>
      <c r="I29" s="3"/>
      <c r="J29" s="3"/>
      <c r="K29" s="3"/>
      <c r="L29" s="3"/>
      <c r="M29" s="3"/>
      <c r="N29" s="3"/>
      <c r="O29" s="3"/>
      <c r="P29" s="3"/>
      <c r="Q29" s="3"/>
      <c r="R29" s="3"/>
      <c r="S29" s="3"/>
      <c r="T29" s="3"/>
      <c r="U29" s="3"/>
      <c r="V29" s="3"/>
    </row>
    <row r="30" spans="1:22"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3"/>
      <c r="C31" s="3"/>
      <c r="D31" s="3"/>
      <c r="E31" s="3"/>
      <c r="F31" s="3"/>
      <c r="G31" s="3"/>
      <c r="H31" s="3"/>
      <c r="I31" s="3"/>
      <c r="J31" s="3"/>
      <c r="K31" s="3"/>
      <c r="L31" s="3"/>
      <c r="M31" s="3"/>
      <c r="N31" s="3"/>
      <c r="O31" s="3"/>
      <c r="P31" s="3"/>
      <c r="Q31" s="3"/>
      <c r="R31" s="3"/>
      <c r="S31" s="3"/>
      <c r="T31" s="3"/>
      <c r="U31" s="3"/>
      <c r="V31" s="3"/>
    </row>
    <row r="32" spans="1:22"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3"/>
      <c r="C33" s="3"/>
      <c r="D33" s="3"/>
      <c r="E33" s="3"/>
      <c r="F33" s="3"/>
      <c r="G33" s="3"/>
      <c r="H33" s="3"/>
      <c r="I33" s="3"/>
      <c r="J33" s="3"/>
      <c r="K33" s="3"/>
      <c r="L33" s="3"/>
      <c r="M33" s="3"/>
      <c r="N33" s="3"/>
      <c r="O33" s="3"/>
      <c r="P33" s="3"/>
      <c r="Q33" s="3"/>
      <c r="R33" s="3"/>
      <c r="S33" s="3"/>
      <c r="T33" s="3"/>
      <c r="U33" s="3"/>
      <c r="V33" s="3"/>
    </row>
    <row r="34" spans="1:22" x14ac:dyDescent="0.25">
      <c r="A34" s="3"/>
      <c r="B34" s="3"/>
      <c r="C34" s="3"/>
      <c r="D34" s="3"/>
      <c r="E34" s="3"/>
      <c r="F34" s="3"/>
      <c r="G34" s="3"/>
      <c r="H34" s="3"/>
      <c r="I34" s="3"/>
      <c r="J34" s="3"/>
      <c r="K34" s="3"/>
      <c r="L34" s="3"/>
      <c r="M34" s="3"/>
      <c r="N34" s="3"/>
      <c r="O34" s="3"/>
      <c r="P34" s="3"/>
      <c r="Q34" s="3"/>
      <c r="R34" s="3"/>
      <c r="S34" s="3"/>
      <c r="T34" s="3"/>
      <c r="U34" s="3"/>
      <c r="V34" s="3"/>
    </row>
    <row r="35" spans="1:22" x14ac:dyDescent="0.25">
      <c r="A35" s="3"/>
      <c r="B35" s="3"/>
      <c r="C35" s="3"/>
      <c r="D35" s="3"/>
      <c r="E35" s="3"/>
      <c r="F35" s="3"/>
      <c r="G35" s="3"/>
      <c r="H35" s="3"/>
      <c r="I35" s="3"/>
      <c r="J35" s="3"/>
      <c r="K35" s="3"/>
      <c r="L35" s="3"/>
      <c r="M35" s="3"/>
      <c r="N35" s="3"/>
      <c r="O35" s="3"/>
      <c r="P35" s="3"/>
      <c r="Q35" s="3"/>
      <c r="R35" s="3"/>
      <c r="S35" s="3"/>
      <c r="T35" s="3"/>
      <c r="U35" s="3"/>
      <c r="V35" s="3"/>
    </row>
    <row r="36" spans="1:22"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3"/>
      <c r="C37" s="3"/>
      <c r="D37" s="3"/>
      <c r="E37" s="3"/>
      <c r="F37" s="3"/>
      <c r="G37" s="3"/>
      <c r="H37" s="3"/>
      <c r="I37" s="3"/>
      <c r="J37" s="3"/>
      <c r="K37" s="3"/>
      <c r="L37" s="3"/>
      <c r="M37" s="3"/>
      <c r="N37" s="3"/>
      <c r="O37" s="3"/>
      <c r="P37" s="3"/>
      <c r="Q37" s="3"/>
      <c r="R37" s="3"/>
      <c r="S37" s="3"/>
      <c r="T37" s="3"/>
      <c r="U37" s="3"/>
      <c r="V37" s="3"/>
    </row>
    <row r="38" spans="1:22"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3"/>
      <c r="C39" s="3"/>
      <c r="D39" s="3"/>
      <c r="E39" s="3"/>
      <c r="F39" s="3"/>
      <c r="G39" s="3"/>
      <c r="H39" s="3"/>
      <c r="I39" s="3"/>
      <c r="J39" s="3"/>
      <c r="K39" s="3"/>
      <c r="L39" s="3"/>
      <c r="M39" s="3"/>
      <c r="N39" s="3"/>
      <c r="O39" s="3"/>
      <c r="P39" s="3"/>
      <c r="Q39" s="3"/>
      <c r="R39" s="3"/>
      <c r="S39" s="3"/>
      <c r="T39" s="3"/>
      <c r="U39" s="3"/>
      <c r="V39" s="3"/>
    </row>
    <row r="40" spans="1:22" x14ac:dyDescent="0.25">
      <c r="A40" s="3"/>
      <c r="B40" s="3"/>
      <c r="C40" s="3"/>
      <c r="D40" s="3"/>
      <c r="E40" s="3"/>
      <c r="F40" s="3"/>
      <c r="G40" s="3"/>
      <c r="H40" s="3"/>
      <c r="I40" s="3"/>
      <c r="J40" s="3"/>
      <c r="K40" s="3"/>
      <c r="L40" s="3"/>
      <c r="M40" s="3"/>
      <c r="N40" s="3"/>
      <c r="O40" s="3"/>
      <c r="P40" s="3"/>
      <c r="Q40" s="3"/>
      <c r="R40" s="3"/>
      <c r="S40" s="3"/>
      <c r="T40" s="3"/>
      <c r="U40" s="3"/>
      <c r="V40" s="3"/>
    </row>
    <row r="41" spans="1:22" x14ac:dyDescent="0.25">
      <c r="A41" s="3"/>
      <c r="B41" s="3"/>
      <c r="C41" s="3"/>
      <c r="D41" s="3"/>
      <c r="E41" s="3"/>
      <c r="F41" s="3"/>
      <c r="G41" s="3"/>
      <c r="H41" s="3"/>
      <c r="I41" s="3"/>
      <c r="J41" s="3"/>
      <c r="K41" s="3"/>
      <c r="L41" s="3"/>
      <c r="M41" s="3"/>
      <c r="N41" s="3"/>
      <c r="O41" s="3"/>
      <c r="P41" s="3"/>
      <c r="Q41" s="3"/>
      <c r="R41" s="3"/>
      <c r="S41" s="3"/>
      <c r="T41" s="3"/>
      <c r="U41" s="3"/>
      <c r="V41" s="3"/>
    </row>
    <row r="42" spans="1:22" x14ac:dyDescent="0.25">
      <c r="A42" s="3"/>
      <c r="B42" s="3"/>
      <c r="C42" s="3"/>
      <c r="D42" s="3"/>
      <c r="E42" s="3"/>
      <c r="F42" s="3"/>
      <c r="G42" s="3"/>
      <c r="H42" s="3"/>
      <c r="I42" s="3"/>
      <c r="J42" s="3"/>
      <c r="K42" s="3"/>
      <c r="L42" s="3"/>
      <c r="M42" s="3"/>
      <c r="N42" s="3"/>
      <c r="O42" s="3"/>
      <c r="P42" s="3"/>
      <c r="Q42" s="3"/>
      <c r="R42" s="3"/>
      <c r="S42" s="3"/>
      <c r="T42" s="3"/>
      <c r="U42" s="3"/>
      <c r="V42" s="3"/>
    </row>
    <row r="43" spans="1:22" x14ac:dyDescent="0.25">
      <c r="A43" s="3"/>
      <c r="B43" s="3"/>
      <c r="C43" s="3"/>
      <c r="D43" s="3"/>
      <c r="E43" s="3"/>
      <c r="F43" s="3"/>
      <c r="G43" s="3"/>
      <c r="H43" s="3"/>
      <c r="I43" s="3"/>
      <c r="J43" s="3"/>
      <c r="K43" s="3"/>
      <c r="L43" s="3"/>
      <c r="M43" s="3"/>
      <c r="N43" s="3"/>
      <c r="O43" s="3"/>
      <c r="P43" s="3"/>
      <c r="Q43" s="3"/>
      <c r="R43" s="3"/>
      <c r="S43" s="3"/>
      <c r="T43" s="3"/>
      <c r="U43" s="3"/>
      <c r="V43" s="3"/>
    </row>
    <row r="44" spans="1:22" x14ac:dyDescent="0.25">
      <c r="A44" s="3"/>
      <c r="B44" s="3"/>
      <c r="C44" s="3"/>
      <c r="D44" s="3"/>
      <c r="E44" s="3"/>
      <c r="F44" s="3"/>
      <c r="G44" s="3"/>
      <c r="H44" s="3"/>
      <c r="I44" s="3"/>
      <c r="J44" s="3"/>
      <c r="K44" s="3"/>
      <c r="L44" s="3"/>
      <c r="M44" s="3"/>
      <c r="N44" s="3"/>
      <c r="O44" s="3"/>
      <c r="P44" s="3"/>
      <c r="Q44" s="3"/>
      <c r="R44" s="3"/>
      <c r="S44" s="3"/>
      <c r="T44" s="3"/>
      <c r="U44" s="3"/>
      <c r="V44" s="3"/>
    </row>
    <row r="45" spans="1:22" x14ac:dyDescent="0.25">
      <c r="A45" s="3"/>
      <c r="B45" s="3"/>
      <c r="C45" s="3"/>
      <c r="D45" s="3"/>
      <c r="E45" s="3"/>
      <c r="F45" s="3"/>
      <c r="G45" s="3"/>
      <c r="H45" s="3"/>
      <c r="I45" s="3"/>
      <c r="J45" s="3"/>
      <c r="K45" s="3"/>
      <c r="L45" s="3"/>
      <c r="M45" s="3"/>
      <c r="N45" s="3"/>
      <c r="O45" s="3"/>
      <c r="P45" s="3"/>
      <c r="Q45" s="3"/>
      <c r="R45" s="3"/>
      <c r="S45" s="3"/>
      <c r="T45" s="3"/>
      <c r="U45" s="3"/>
      <c r="V45" s="3"/>
    </row>
    <row r="46" spans="1:22" x14ac:dyDescent="0.25">
      <c r="A46" s="3"/>
      <c r="B46" s="3"/>
      <c r="C46" s="3"/>
      <c r="D46" s="3"/>
      <c r="E46" s="3"/>
      <c r="F46" s="3"/>
      <c r="G46" s="3"/>
      <c r="H46" s="3"/>
      <c r="I46" s="3"/>
      <c r="J46" s="3"/>
      <c r="K46" s="3"/>
      <c r="L46" s="3"/>
      <c r="M46" s="3"/>
      <c r="N46" s="3"/>
      <c r="O46" s="3"/>
      <c r="P46" s="3"/>
      <c r="Q46" s="3"/>
      <c r="R46" s="3"/>
      <c r="S46" s="3"/>
      <c r="T46" s="3"/>
      <c r="U46" s="3"/>
      <c r="V46" s="3"/>
    </row>
    <row r="47" spans="1:22" x14ac:dyDescent="0.25">
      <c r="A47" s="3"/>
      <c r="B47" s="3"/>
      <c r="C47" s="3"/>
      <c r="D47" s="3"/>
      <c r="E47" s="3"/>
      <c r="F47" s="3"/>
      <c r="G47" s="3"/>
      <c r="H47" s="3"/>
      <c r="I47" s="3"/>
      <c r="J47" s="3"/>
      <c r="K47" s="3"/>
      <c r="L47" s="3"/>
      <c r="M47" s="3"/>
      <c r="N47" s="3"/>
      <c r="O47" s="3"/>
      <c r="P47" s="3"/>
      <c r="Q47" s="3"/>
      <c r="R47" s="3"/>
      <c r="S47" s="3"/>
      <c r="T47" s="3"/>
      <c r="U47" s="3"/>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x14ac:dyDescent="0.25">
      <c r="A49" s="3"/>
      <c r="B49" s="3"/>
      <c r="C49" s="3"/>
      <c r="D49" s="3"/>
      <c r="E49" s="3"/>
      <c r="F49" s="3"/>
      <c r="G49" s="3"/>
      <c r="H49" s="3"/>
      <c r="I49" s="3"/>
      <c r="J49" s="3"/>
      <c r="K49" s="3"/>
      <c r="L49" s="3"/>
      <c r="M49" s="3"/>
      <c r="N49" s="3"/>
      <c r="O49" s="3"/>
      <c r="P49" s="3"/>
      <c r="Q49" s="3"/>
      <c r="R49" s="3"/>
      <c r="S49" s="3"/>
      <c r="T49" s="3"/>
      <c r="U49" s="3"/>
      <c r="V49" s="3"/>
    </row>
    <row r="50" spans="1:22"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3"/>
      <c r="C51" s="3"/>
      <c r="D51" s="3"/>
      <c r="E51" s="3"/>
      <c r="F51" s="3"/>
      <c r="G51" s="3"/>
      <c r="H51" s="3"/>
      <c r="I51" s="3"/>
      <c r="J51" s="3"/>
      <c r="K51" s="3"/>
      <c r="L51" s="3"/>
      <c r="M51" s="3"/>
      <c r="N51" s="3"/>
      <c r="O51" s="3"/>
      <c r="P51" s="3"/>
      <c r="Q51" s="3"/>
      <c r="R51" s="3"/>
      <c r="S51" s="3"/>
      <c r="T51" s="3"/>
      <c r="U51" s="3"/>
      <c r="V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sheetData>
  <hyperlinks>
    <hyperlink ref="B2" location="Overview!A1" display="Overview"/>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CE91"/>
  </sheetPr>
  <dimension ref="A1:O21"/>
  <sheetViews>
    <sheetView showGridLines="0" zoomScale="85" zoomScaleNormal="85" workbookViewId="0">
      <pane xSplit="2" ySplit="8" topLeftCell="C9" activePane="bottomRight" state="frozen"/>
      <selection pane="topRight" activeCell="C1" sqref="C1"/>
      <selection pane="bottomLeft" activeCell="A9" sqref="A9"/>
      <selection pane="bottomRight" activeCell="B11" sqref="B11"/>
    </sheetView>
  </sheetViews>
  <sheetFormatPr defaultRowHeight="15" x14ac:dyDescent="0.25"/>
  <cols>
    <col min="1" max="1" width="3.7109375" customWidth="1"/>
    <col min="2" max="2" width="75.7109375" customWidth="1"/>
    <col min="3" max="6" width="15.7109375" customWidth="1"/>
    <col min="7" max="12" width="18.7109375" customWidth="1"/>
  </cols>
  <sheetData>
    <row r="1" spans="1:15" s="20" customFormat="1" ht="20.25" x14ac:dyDescent="0.3">
      <c r="B1" s="2" t="s">
        <v>41</v>
      </c>
      <c r="D1" s="21"/>
      <c r="E1" s="21"/>
      <c r="F1" s="21"/>
      <c r="G1" s="21"/>
      <c r="H1" s="21"/>
    </row>
    <row r="2" spans="1:15" s="7" customFormat="1" x14ac:dyDescent="0.2">
      <c r="A2" s="22"/>
      <c r="B2" s="23" t="s">
        <v>0</v>
      </c>
      <c r="C2" s="22"/>
      <c r="D2" s="22"/>
      <c r="E2" s="22"/>
      <c r="F2" s="22"/>
      <c r="G2" s="22"/>
      <c r="H2" s="22"/>
      <c r="I2" s="22"/>
      <c r="J2" s="22"/>
      <c r="K2" s="22"/>
      <c r="L2" s="22"/>
      <c r="M2" s="22"/>
      <c r="N2" s="22"/>
      <c r="O2" s="22"/>
    </row>
    <row r="3" spans="1:15" x14ac:dyDescent="0.25">
      <c r="A3" s="3"/>
      <c r="B3" s="3"/>
      <c r="C3" s="3"/>
      <c r="D3" s="3"/>
      <c r="E3" s="3"/>
      <c r="F3" s="3"/>
      <c r="G3" s="3"/>
      <c r="H3" s="3"/>
      <c r="I3" s="3"/>
      <c r="J3" s="3"/>
      <c r="K3" s="3"/>
      <c r="L3" s="3"/>
      <c r="M3" s="3"/>
      <c r="N3" s="3"/>
      <c r="O3" s="3"/>
    </row>
    <row r="4" spans="1:15" x14ac:dyDescent="0.25">
      <c r="A4" s="3"/>
      <c r="B4" s="24" t="s">
        <v>122</v>
      </c>
      <c r="C4" s="3"/>
      <c r="D4" s="3"/>
      <c r="E4" s="3"/>
      <c r="F4" s="3"/>
      <c r="G4" s="3"/>
      <c r="H4" s="3"/>
      <c r="I4" s="3"/>
      <c r="J4" s="3"/>
      <c r="K4" s="3"/>
      <c r="L4" s="3"/>
      <c r="M4" s="3"/>
      <c r="N4" s="3"/>
      <c r="O4" s="3"/>
    </row>
    <row r="5" spans="1:15" x14ac:dyDescent="0.25">
      <c r="A5" s="3"/>
      <c r="B5" s="24"/>
      <c r="C5" s="3"/>
      <c r="D5" s="3"/>
      <c r="E5" s="3"/>
      <c r="F5" s="3"/>
      <c r="G5" s="3"/>
      <c r="H5" s="3"/>
      <c r="I5" s="3"/>
      <c r="J5" s="3"/>
      <c r="K5" s="3"/>
      <c r="L5" s="3"/>
      <c r="M5" s="3"/>
      <c r="N5" s="3"/>
      <c r="O5" s="3"/>
    </row>
    <row r="6" spans="1:15" ht="33" customHeight="1" x14ac:dyDescent="0.25">
      <c r="A6" s="3"/>
      <c r="B6" s="183" t="s">
        <v>9</v>
      </c>
      <c r="C6" s="183" t="s">
        <v>17</v>
      </c>
      <c r="D6" s="183"/>
      <c r="E6" s="135" t="s">
        <v>18</v>
      </c>
      <c r="F6" s="184" t="s">
        <v>25</v>
      </c>
      <c r="G6" s="180" t="s">
        <v>42</v>
      </c>
      <c r="H6" s="181"/>
      <c r="I6" s="182"/>
      <c r="J6" s="180" t="s">
        <v>43</v>
      </c>
      <c r="K6" s="181"/>
      <c r="L6" s="182"/>
      <c r="M6" s="3"/>
      <c r="N6" s="3"/>
      <c r="O6" s="3"/>
    </row>
    <row r="7" spans="1:15" ht="20.25" customHeight="1" x14ac:dyDescent="0.25">
      <c r="A7" s="3"/>
      <c r="B7" s="183"/>
      <c r="C7" s="132" t="s">
        <v>10</v>
      </c>
      <c r="D7" s="132" t="s">
        <v>26</v>
      </c>
      <c r="E7" s="132" t="s">
        <v>26</v>
      </c>
      <c r="F7" s="185"/>
      <c r="G7" s="70" t="s">
        <v>29</v>
      </c>
      <c r="H7" s="72" t="s">
        <v>30</v>
      </c>
      <c r="I7" s="69" t="s">
        <v>31</v>
      </c>
      <c r="J7" s="70" t="s">
        <v>29</v>
      </c>
      <c r="K7" s="72" t="s">
        <v>30</v>
      </c>
      <c r="L7" s="69" t="s">
        <v>31</v>
      </c>
      <c r="M7" s="3"/>
      <c r="N7" s="3"/>
      <c r="O7" s="3"/>
    </row>
    <row r="8" spans="1:15" x14ac:dyDescent="0.25">
      <c r="A8" s="3"/>
      <c r="B8" s="32"/>
      <c r="C8" s="33"/>
      <c r="D8" s="31"/>
      <c r="E8" s="34"/>
      <c r="F8" s="34"/>
      <c r="G8" s="34"/>
      <c r="H8" s="36"/>
      <c r="I8" s="80"/>
      <c r="J8" s="34"/>
      <c r="K8" s="36"/>
      <c r="L8" s="80"/>
      <c r="M8" s="3"/>
      <c r="N8" s="3"/>
      <c r="O8" s="3"/>
    </row>
    <row r="9" spans="1:15" ht="15" customHeight="1" x14ac:dyDescent="0.25">
      <c r="A9" s="3"/>
      <c r="B9" s="48" t="s">
        <v>16</v>
      </c>
      <c r="C9" s="112">
        <v>0.98233760830000005</v>
      </c>
      <c r="D9" s="50">
        <v>345850355.99000001</v>
      </c>
      <c r="E9" s="44">
        <v>466086000.64999998</v>
      </c>
      <c r="F9" s="114">
        <v>1.3476522218</v>
      </c>
      <c r="G9" s="44">
        <v>35499060056</v>
      </c>
      <c r="H9" s="45">
        <v>34768534563</v>
      </c>
      <c r="I9" s="81">
        <v>36229585549</v>
      </c>
      <c r="J9" s="114">
        <v>1.1289531023999999</v>
      </c>
      <c r="K9" s="115">
        <v>1.1057206839</v>
      </c>
      <c r="L9" s="116">
        <v>1.152185521</v>
      </c>
      <c r="M9" s="3"/>
      <c r="N9" s="3"/>
      <c r="O9" s="3"/>
    </row>
    <row r="10" spans="1:15" x14ac:dyDescent="0.25">
      <c r="A10" s="3"/>
      <c r="B10" s="49" t="s">
        <v>157</v>
      </c>
      <c r="C10" s="113">
        <v>0.88727025370000001</v>
      </c>
      <c r="D10" s="51">
        <v>341105301.06</v>
      </c>
      <c r="E10" s="52">
        <v>603946232.71000004</v>
      </c>
      <c r="F10" s="117">
        <v>1.7705565725000001</v>
      </c>
      <c r="G10" s="52">
        <v>35425492442</v>
      </c>
      <c r="H10" s="47">
        <v>34601705356</v>
      </c>
      <c r="I10" s="82">
        <v>36249279528</v>
      </c>
      <c r="J10" s="117">
        <v>1.1266134803000001</v>
      </c>
      <c r="K10" s="118">
        <v>1.1004151251000001</v>
      </c>
      <c r="L10" s="119">
        <v>1.1528118355999999</v>
      </c>
      <c r="M10" s="3"/>
      <c r="N10" s="3"/>
      <c r="O10" s="3"/>
    </row>
    <row r="11" spans="1:15" ht="26.25" customHeight="1" x14ac:dyDescent="0.25">
      <c r="A11" s="3"/>
      <c r="B11" s="3" t="s">
        <v>159</v>
      </c>
      <c r="C11" s="3"/>
      <c r="D11" s="3"/>
      <c r="E11" s="3"/>
      <c r="F11" s="3"/>
      <c r="G11" s="3"/>
      <c r="H11" s="3"/>
      <c r="I11" s="3"/>
      <c r="J11" s="3"/>
      <c r="K11" s="3"/>
      <c r="L11" s="3"/>
      <c r="M11" s="3"/>
      <c r="N11" s="3"/>
      <c r="O11" s="3"/>
    </row>
    <row r="12" spans="1:15" ht="26.25" customHeight="1" x14ac:dyDescent="0.25">
      <c r="A12" s="3"/>
      <c r="B12" s="179" t="s">
        <v>160</v>
      </c>
      <c r="C12" s="179"/>
      <c r="D12" s="179"/>
      <c r="E12" s="179"/>
      <c r="F12" s="179"/>
      <c r="G12" s="179"/>
      <c r="H12" s="179"/>
      <c r="I12" s="179"/>
      <c r="J12" s="179"/>
      <c r="K12" s="179"/>
      <c r="L12" s="179"/>
      <c r="M12" s="179"/>
      <c r="N12" s="179"/>
      <c r="O12" s="179"/>
    </row>
    <row r="13" spans="1:15" x14ac:dyDescent="0.25">
      <c r="A13" s="3"/>
      <c r="B13" s="76"/>
      <c r="C13" s="3"/>
      <c r="D13" s="3"/>
      <c r="E13" s="3"/>
      <c r="F13" s="3"/>
      <c r="G13" s="3"/>
      <c r="H13" s="3"/>
      <c r="I13" s="3"/>
      <c r="J13" s="3"/>
      <c r="K13" s="3"/>
      <c r="L13" s="3"/>
      <c r="M13" s="3"/>
      <c r="N13" s="3"/>
      <c r="O13" s="3"/>
    </row>
    <row r="14" spans="1:15" x14ac:dyDescent="0.25">
      <c r="A14" s="3"/>
      <c r="B14" s="3"/>
      <c r="C14" s="3"/>
      <c r="D14" s="3"/>
      <c r="E14" s="3"/>
      <c r="F14" s="3"/>
      <c r="G14" s="3"/>
      <c r="H14" s="3"/>
      <c r="I14" s="3"/>
      <c r="J14" s="3"/>
      <c r="K14" s="3"/>
      <c r="L14" s="3"/>
      <c r="M14" s="3"/>
      <c r="N14" s="3"/>
      <c r="O14" s="3"/>
    </row>
    <row r="15" spans="1:15" x14ac:dyDescent="0.25">
      <c r="A15" s="3"/>
      <c r="B15" s="3"/>
      <c r="C15" s="3"/>
      <c r="D15" s="3"/>
      <c r="E15" s="3"/>
      <c r="F15" s="3"/>
      <c r="G15" s="3"/>
      <c r="H15" s="3"/>
      <c r="I15" s="3"/>
      <c r="J15" s="3"/>
      <c r="K15" s="3"/>
      <c r="L15" s="3"/>
      <c r="M15" s="3"/>
      <c r="N15" s="3"/>
      <c r="O15" s="3"/>
    </row>
    <row r="16" spans="1:15" x14ac:dyDescent="0.25">
      <c r="A16" s="3"/>
      <c r="B16" s="3"/>
      <c r="C16" s="3"/>
      <c r="D16" s="3"/>
      <c r="E16" s="3"/>
      <c r="F16" s="3"/>
      <c r="G16" s="3"/>
      <c r="H16" s="3"/>
      <c r="I16" s="3"/>
      <c r="J16" s="3"/>
      <c r="K16" s="3"/>
      <c r="L16" s="3"/>
      <c r="M16" s="3"/>
      <c r="N16" s="3"/>
      <c r="O16" s="3"/>
    </row>
    <row r="17" spans="1:15" x14ac:dyDescent="0.25">
      <c r="A17" s="3"/>
      <c r="B17" s="3"/>
      <c r="C17" s="3"/>
      <c r="D17" s="3"/>
      <c r="E17" s="3"/>
      <c r="F17" s="3"/>
      <c r="G17" s="3"/>
      <c r="H17" s="3"/>
      <c r="I17" s="3"/>
      <c r="J17" s="3"/>
      <c r="K17" s="3"/>
      <c r="L17" s="3"/>
      <c r="M17" s="3"/>
      <c r="N17" s="3"/>
      <c r="O17" s="3"/>
    </row>
    <row r="18" spans="1:15" x14ac:dyDescent="0.25">
      <c r="A18" s="3"/>
      <c r="B18" s="3"/>
      <c r="C18" s="3"/>
      <c r="D18" s="3"/>
      <c r="E18" s="3"/>
      <c r="F18" s="3"/>
      <c r="G18" s="3"/>
      <c r="H18" s="3"/>
      <c r="I18" s="3"/>
      <c r="J18" s="3"/>
      <c r="K18" s="3"/>
      <c r="L18" s="3"/>
      <c r="M18" s="3"/>
      <c r="N18" s="3"/>
      <c r="O18" s="3"/>
    </row>
    <row r="19" spans="1:15" x14ac:dyDescent="0.25">
      <c r="A19" s="3"/>
      <c r="B19" s="3"/>
      <c r="C19" s="3"/>
      <c r="D19" s="3"/>
      <c r="E19" s="3"/>
      <c r="F19" s="3"/>
      <c r="G19" s="3"/>
      <c r="H19" s="3"/>
      <c r="I19" s="3"/>
      <c r="J19" s="3"/>
      <c r="K19" s="3"/>
      <c r="L19" s="3"/>
      <c r="M19" s="3"/>
      <c r="N19" s="3"/>
      <c r="O19" s="3"/>
    </row>
    <row r="20" spans="1:15" x14ac:dyDescent="0.25">
      <c r="A20" s="3"/>
      <c r="B20" s="3"/>
      <c r="C20" s="3"/>
      <c r="D20" s="3"/>
      <c r="E20" s="3"/>
      <c r="F20" s="3"/>
      <c r="G20" s="3"/>
      <c r="H20" s="3"/>
      <c r="I20" s="3"/>
      <c r="J20" s="3"/>
      <c r="K20" s="3"/>
      <c r="L20" s="3"/>
      <c r="M20" s="3"/>
      <c r="N20" s="3"/>
      <c r="O20" s="3"/>
    </row>
    <row r="21" spans="1:15" x14ac:dyDescent="0.25">
      <c r="A21" s="3"/>
      <c r="B21" s="3"/>
      <c r="C21" s="3"/>
      <c r="D21" s="3"/>
      <c r="E21" s="3"/>
      <c r="F21" s="3"/>
      <c r="G21" s="3"/>
      <c r="H21" s="3"/>
      <c r="I21" s="3"/>
      <c r="J21" s="3"/>
      <c r="K21" s="3"/>
      <c r="L21" s="3"/>
      <c r="M21" s="3"/>
      <c r="N21" s="3"/>
      <c r="O21" s="3"/>
    </row>
  </sheetData>
  <autoFilter ref="B8:L8"/>
  <mergeCells count="6">
    <mergeCell ref="B12:O12"/>
    <mergeCell ref="G6:I6"/>
    <mergeCell ref="J6:L6"/>
    <mergeCell ref="B6:B7"/>
    <mergeCell ref="C6:D6"/>
    <mergeCell ref="F6:F7"/>
  </mergeCells>
  <hyperlinks>
    <hyperlink ref="B2" location="Overview!A1" display="Overview"/>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EA5FD"/>
  </sheetPr>
  <dimension ref="A1:K114"/>
  <sheetViews>
    <sheetView showGridLines="0" zoomScale="85" zoomScaleNormal="85" workbookViewId="0">
      <pane xSplit="5" ySplit="8" topLeftCell="F9" activePane="bottomRight" state="frozen"/>
      <selection pane="topRight" activeCell="F1" sqref="F1"/>
      <selection pane="bottomLeft" activeCell="A9" sqref="A9"/>
      <selection pane="bottomRight" activeCell="I6" sqref="I6:K6"/>
    </sheetView>
  </sheetViews>
  <sheetFormatPr defaultRowHeight="15" x14ac:dyDescent="0.25"/>
  <cols>
    <col min="1" max="1" width="3.7109375" customWidth="1"/>
    <col min="2" max="3" width="13.7109375" customWidth="1"/>
    <col min="4" max="7" width="16.7109375" customWidth="1"/>
    <col min="8" max="8" width="12.7109375" customWidth="1"/>
    <col min="9" max="10" width="16.7109375" customWidth="1"/>
    <col min="11" max="11" width="12.7109375" customWidth="1"/>
  </cols>
  <sheetData>
    <row r="1" spans="1:11" s="20" customFormat="1" ht="20.25" x14ac:dyDescent="0.3">
      <c r="B1" s="2" t="s">
        <v>103</v>
      </c>
      <c r="C1" s="2"/>
      <c r="D1" s="21"/>
    </row>
    <row r="2" spans="1:11" s="7" customFormat="1" x14ac:dyDescent="0.2">
      <c r="A2" s="22"/>
      <c r="B2" s="23" t="s">
        <v>0</v>
      </c>
      <c r="C2" s="23"/>
      <c r="D2" s="22"/>
      <c r="E2" s="22"/>
      <c r="F2" s="22"/>
      <c r="G2" s="22"/>
      <c r="H2" s="22"/>
      <c r="I2" s="22"/>
      <c r="J2" s="22"/>
      <c r="K2" s="22"/>
    </row>
    <row r="3" spans="1:11" x14ac:dyDescent="0.25">
      <c r="A3" s="3"/>
      <c r="B3" s="3"/>
      <c r="C3" s="3"/>
      <c r="D3" s="3"/>
      <c r="E3" s="3"/>
      <c r="F3" s="3"/>
      <c r="G3" s="3"/>
      <c r="H3" s="3"/>
      <c r="I3" s="3"/>
      <c r="J3" s="3"/>
      <c r="K3" s="3"/>
    </row>
    <row r="4" spans="1:11" x14ac:dyDescent="0.25">
      <c r="A4" s="3"/>
      <c r="B4" s="24" t="s">
        <v>104</v>
      </c>
      <c r="C4" s="24"/>
      <c r="D4" s="3"/>
      <c r="E4" s="3"/>
      <c r="F4" s="3"/>
      <c r="G4" s="3"/>
      <c r="H4" s="3"/>
      <c r="I4" s="3"/>
      <c r="J4" s="3"/>
      <c r="K4" s="3"/>
    </row>
    <row r="5" spans="1:11" x14ac:dyDescent="0.25">
      <c r="A5" s="3"/>
      <c r="B5" s="24"/>
      <c r="C5" s="24"/>
      <c r="D5" s="3"/>
      <c r="E5" s="3"/>
      <c r="F5" s="3"/>
      <c r="G5" s="3"/>
      <c r="H5" s="3"/>
      <c r="I5" s="3"/>
      <c r="J5" s="3"/>
      <c r="K5" s="3"/>
    </row>
    <row r="6" spans="1:11" ht="30" customHeight="1" x14ac:dyDescent="0.25">
      <c r="A6" s="3"/>
      <c r="B6" s="24"/>
      <c r="C6" s="24"/>
      <c r="D6" s="3"/>
      <c r="E6" s="3"/>
      <c r="F6" s="174" t="s">
        <v>16</v>
      </c>
      <c r="G6" s="174"/>
      <c r="H6" s="174"/>
      <c r="I6" s="174" t="s">
        <v>157</v>
      </c>
      <c r="J6" s="174"/>
      <c r="K6" s="174"/>
    </row>
    <row r="7" spans="1:11" ht="51" x14ac:dyDescent="0.25">
      <c r="A7" s="3"/>
      <c r="B7" s="133" t="s">
        <v>7</v>
      </c>
      <c r="C7" s="38" t="s">
        <v>19</v>
      </c>
      <c r="D7" s="29" t="s">
        <v>8</v>
      </c>
      <c r="E7" s="134" t="s">
        <v>13</v>
      </c>
      <c r="F7" s="133" t="s">
        <v>14</v>
      </c>
      <c r="G7" s="71" t="s">
        <v>11</v>
      </c>
      <c r="H7" s="134" t="s">
        <v>12</v>
      </c>
      <c r="I7" s="133" t="s">
        <v>15</v>
      </c>
      <c r="J7" s="71" t="s">
        <v>11</v>
      </c>
      <c r="K7" s="134" t="s">
        <v>12</v>
      </c>
    </row>
    <row r="8" spans="1:11" x14ac:dyDescent="0.25">
      <c r="A8" s="3"/>
      <c r="B8" s="25"/>
      <c r="C8" s="39"/>
      <c r="D8" s="30"/>
      <c r="E8" s="27"/>
      <c r="F8" s="26"/>
      <c r="G8" s="35"/>
      <c r="H8" s="27"/>
      <c r="I8" s="26"/>
      <c r="J8" s="35"/>
      <c r="K8" s="27"/>
    </row>
    <row r="9" spans="1:11" x14ac:dyDescent="0.25">
      <c r="A9" s="3"/>
      <c r="B9" s="28">
        <v>40909</v>
      </c>
      <c r="C9" s="77">
        <v>0</v>
      </c>
      <c r="D9" s="40">
        <v>432225482.66000003</v>
      </c>
      <c r="E9" s="162"/>
      <c r="F9" s="40">
        <v>4656355434.8999996</v>
      </c>
      <c r="G9" s="163"/>
      <c r="H9" s="164"/>
      <c r="I9" s="40">
        <v>446297629.92000002</v>
      </c>
      <c r="J9" s="41">
        <v>-14072147.27</v>
      </c>
      <c r="K9" s="67">
        <v>-0.43963253099999999</v>
      </c>
    </row>
    <row r="10" spans="1:11" x14ac:dyDescent="0.25">
      <c r="A10" s="3"/>
      <c r="B10" s="64">
        <v>40940</v>
      </c>
      <c r="C10" s="78">
        <v>1</v>
      </c>
      <c r="D10" s="42">
        <v>401480345.17000002</v>
      </c>
      <c r="E10" s="153"/>
      <c r="F10" s="42">
        <v>4704377604.3999996</v>
      </c>
      <c r="G10" s="156"/>
      <c r="H10" s="157"/>
      <c r="I10" s="42">
        <v>445365080.70999998</v>
      </c>
      <c r="J10" s="45">
        <v>-43884735.530000001</v>
      </c>
      <c r="K10" s="68">
        <v>-1.364506545</v>
      </c>
    </row>
    <row r="11" spans="1:11" x14ac:dyDescent="0.25">
      <c r="A11" s="3"/>
      <c r="B11" s="64">
        <v>40969</v>
      </c>
      <c r="C11" s="78">
        <v>2</v>
      </c>
      <c r="D11" s="42">
        <v>433529435.98000002</v>
      </c>
      <c r="E11" s="153"/>
      <c r="F11" s="42">
        <v>4752399773.8000002</v>
      </c>
      <c r="G11" s="156"/>
      <c r="H11" s="157"/>
      <c r="I11" s="42">
        <v>435995195.99000001</v>
      </c>
      <c r="J11" s="45">
        <v>-2465760.017</v>
      </c>
      <c r="K11" s="68">
        <v>-7.6035737000000006E-2</v>
      </c>
    </row>
    <row r="12" spans="1:11" s="63" customFormat="1" x14ac:dyDescent="0.25">
      <c r="A12" s="4"/>
      <c r="B12" s="64">
        <v>41000</v>
      </c>
      <c r="C12" s="78">
        <v>3</v>
      </c>
      <c r="D12" s="42">
        <v>406686505.38</v>
      </c>
      <c r="E12" s="153"/>
      <c r="F12" s="42">
        <v>4800421943.1999998</v>
      </c>
      <c r="G12" s="156"/>
      <c r="H12" s="157"/>
      <c r="I12" s="42">
        <v>421754013.36000001</v>
      </c>
      <c r="J12" s="45">
        <v>-15067507.98</v>
      </c>
      <c r="K12" s="68">
        <v>-0.462456429</v>
      </c>
    </row>
    <row r="13" spans="1:11" s="63" customFormat="1" x14ac:dyDescent="0.25">
      <c r="A13" s="4"/>
      <c r="B13" s="64">
        <v>41030</v>
      </c>
      <c r="C13" s="78">
        <v>4</v>
      </c>
      <c r="D13" s="42">
        <v>409959891.37</v>
      </c>
      <c r="E13" s="153"/>
      <c r="F13" s="42">
        <v>4848444112.6000004</v>
      </c>
      <c r="G13" s="156"/>
      <c r="H13" s="157"/>
      <c r="I13" s="42">
        <v>407512830.73000002</v>
      </c>
      <c r="J13" s="45">
        <v>2447060.6342000002</v>
      </c>
      <c r="K13" s="68">
        <v>7.5280282099999998E-2</v>
      </c>
    </row>
    <row r="14" spans="1:11" s="63" customFormat="1" x14ac:dyDescent="0.25">
      <c r="A14" s="4"/>
      <c r="B14" s="64">
        <v>41061</v>
      </c>
      <c r="C14" s="78">
        <v>5</v>
      </c>
      <c r="D14" s="42">
        <v>396936405.69999999</v>
      </c>
      <c r="E14" s="153"/>
      <c r="F14" s="42">
        <v>4896466282</v>
      </c>
      <c r="G14" s="156"/>
      <c r="H14" s="157"/>
      <c r="I14" s="42">
        <v>398142946.01999998</v>
      </c>
      <c r="J14" s="45">
        <v>-1206540.324</v>
      </c>
      <c r="K14" s="68">
        <v>-3.7338643999999997E-2</v>
      </c>
    </row>
    <row r="15" spans="1:11" s="63" customFormat="1" x14ac:dyDescent="0.25">
      <c r="A15" s="4"/>
      <c r="B15" s="64">
        <v>41091</v>
      </c>
      <c r="C15" s="78">
        <v>6</v>
      </c>
      <c r="D15" s="42">
        <v>407178289.81</v>
      </c>
      <c r="E15" s="153"/>
      <c r="F15" s="42">
        <v>4944488451.5</v>
      </c>
      <c r="G15" s="156"/>
      <c r="H15" s="157"/>
      <c r="I15" s="42">
        <v>397210396.81</v>
      </c>
      <c r="J15" s="45">
        <v>9967893.0022</v>
      </c>
      <c r="K15" s="68">
        <v>0.30927380640000002</v>
      </c>
    </row>
    <row r="16" spans="1:11" s="63" customFormat="1" x14ac:dyDescent="0.25">
      <c r="A16" s="4"/>
      <c r="B16" s="64">
        <v>41122</v>
      </c>
      <c r="C16" s="78">
        <v>7</v>
      </c>
      <c r="D16" s="42">
        <v>420560863.85000002</v>
      </c>
      <c r="E16" s="153"/>
      <c r="F16" s="42">
        <v>4992510620.8999996</v>
      </c>
      <c r="G16" s="156"/>
      <c r="H16" s="157"/>
      <c r="I16" s="42">
        <v>406020443.43000001</v>
      </c>
      <c r="J16" s="45">
        <v>14540420.424000001</v>
      </c>
      <c r="K16" s="68">
        <v>0.44918499639999998</v>
      </c>
    </row>
    <row r="17" spans="1:11" s="63" customFormat="1" x14ac:dyDescent="0.25">
      <c r="A17" s="4"/>
      <c r="B17" s="64">
        <v>41153</v>
      </c>
      <c r="C17" s="78">
        <v>8</v>
      </c>
      <c r="D17" s="42">
        <v>409785243.61000001</v>
      </c>
      <c r="E17" s="153"/>
      <c r="F17" s="42">
        <v>5040532790.3000002</v>
      </c>
      <c r="G17" s="156"/>
      <c r="H17" s="157"/>
      <c r="I17" s="42">
        <v>423267825.54000002</v>
      </c>
      <c r="J17" s="45">
        <v>-13482581.93</v>
      </c>
      <c r="K17" s="68">
        <v>-0.41330504699999998</v>
      </c>
    </row>
    <row r="18" spans="1:11" s="63" customFormat="1" x14ac:dyDescent="0.25">
      <c r="A18" s="4"/>
      <c r="B18" s="64">
        <v>41183</v>
      </c>
      <c r="C18" s="78">
        <v>9</v>
      </c>
      <c r="D18" s="42">
        <v>434095036.56999999</v>
      </c>
      <c r="E18" s="153"/>
      <c r="F18" s="42">
        <v>5088554959.6999998</v>
      </c>
      <c r="G18" s="156"/>
      <c r="H18" s="157"/>
      <c r="I18" s="42">
        <v>445386505.56999999</v>
      </c>
      <c r="J18" s="45">
        <v>-11291469</v>
      </c>
      <c r="K18" s="68">
        <v>-0.34469889399999998</v>
      </c>
    </row>
    <row r="19" spans="1:11" s="63" customFormat="1" x14ac:dyDescent="0.25">
      <c r="A19" s="4"/>
      <c r="B19" s="64">
        <v>41214</v>
      </c>
      <c r="C19" s="78">
        <v>10</v>
      </c>
      <c r="D19" s="42">
        <v>427320598.83999997</v>
      </c>
      <c r="E19" s="153"/>
      <c r="F19" s="42">
        <v>5136577129.1000004</v>
      </c>
      <c r="G19" s="156"/>
      <c r="H19" s="157"/>
      <c r="I19" s="42">
        <v>467505185.61000001</v>
      </c>
      <c r="J19" s="45">
        <v>-40184586.770000003</v>
      </c>
      <c r="K19" s="68">
        <v>-1.2300445689999999</v>
      </c>
    </row>
    <row r="20" spans="1:11" s="63" customFormat="1" x14ac:dyDescent="0.25">
      <c r="A20" s="4"/>
      <c r="B20" s="64">
        <v>41244</v>
      </c>
      <c r="C20" s="78">
        <v>11</v>
      </c>
      <c r="D20" s="42">
        <v>469542935.69</v>
      </c>
      <c r="E20" s="50">
        <v>5049301034.6000004</v>
      </c>
      <c r="F20" s="42">
        <v>5184599298.6000004</v>
      </c>
      <c r="G20" s="45">
        <v>-135298263.90000001</v>
      </c>
      <c r="H20" s="66">
        <v>-0.83491025299999999</v>
      </c>
      <c r="I20" s="42">
        <v>484752567.72000003</v>
      </c>
      <c r="J20" s="45">
        <v>-15209632.029999999</v>
      </c>
      <c r="K20" s="68">
        <v>-0.468443791</v>
      </c>
    </row>
    <row r="21" spans="1:11" s="63" customFormat="1" x14ac:dyDescent="0.25">
      <c r="A21" s="4"/>
      <c r="B21" s="64">
        <v>41275</v>
      </c>
      <c r="C21" s="78">
        <v>12</v>
      </c>
      <c r="D21" s="42">
        <v>538701958.47000003</v>
      </c>
      <c r="E21" s="50">
        <v>5155777510.3999996</v>
      </c>
      <c r="F21" s="42">
        <v>5232621468</v>
      </c>
      <c r="G21" s="45">
        <v>-76843957.540000007</v>
      </c>
      <c r="H21" s="66">
        <v>-0.47350225400000001</v>
      </c>
      <c r="I21" s="42">
        <v>493562614.33999997</v>
      </c>
      <c r="J21" s="45">
        <v>45139344.122000001</v>
      </c>
      <c r="K21" s="68">
        <v>1.3940356074</v>
      </c>
    </row>
    <row r="22" spans="1:11" s="63" customFormat="1" x14ac:dyDescent="0.25">
      <c r="A22" s="4"/>
      <c r="B22" s="64">
        <v>41306</v>
      </c>
      <c r="C22" s="78">
        <v>13</v>
      </c>
      <c r="D22" s="42">
        <v>448576642.35000002</v>
      </c>
      <c r="E22" s="50">
        <v>5202873807.6000004</v>
      </c>
      <c r="F22" s="42">
        <v>5280643637.3999996</v>
      </c>
      <c r="G22" s="45">
        <v>-77769829.790000007</v>
      </c>
      <c r="H22" s="66">
        <v>-0.47853109599999999</v>
      </c>
      <c r="I22" s="42">
        <v>492630065.13</v>
      </c>
      <c r="J22" s="45">
        <v>-44053422.780000001</v>
      </c>
      <c r="K22" s="68">
        <v>-1.354731302</v>
      </c>
    </row>
    <row r="23" spans="1:11" s="63" customFormat="1" x14ac:dyDescent="0.25">
      <c r="A23" s="4"/>
      <c r="B23" s="64">
        <v>41334</v>
      </c>
      <c r="C23" s="78">
        <v>14</v>
      </c>
      <c r="D23" s="42">
        <v>480335982.49000001</v>
      </c>
      <c r="E23" s="50">
        <v>5249680354.1000004</v>
      </c>
      <c r="F23" s="42">
        <v>5328665806.8000002</v>
      </c>
      <c r="G23" s="45">
        <v>-78985452.700000003</v>
      </c>
      <c r="H23" s="66">
        <v>-0.48534947899999997</v>
      </c>
      <c r="I23" s="42">
        <v>483260180.42000002</v>
      </c>
      <c r="J23" s="45">
        <v>-2924197.93</v>
      </c>
      <c r="K23" s="68">
        <v>-8.9243875E-2</v>
      </c>
    </row>
    <row r="24" spans="1:11" s="63" customFormat="1" x14ac:dyDescent="0.25">
      <c r="A24" s="4"/>
      <c r="B24" s="64">
        <v>41365</v>
      </c>
      <c r="C24" s="78">
        <v>15</v>
      </c>
      <c r="D24" s="42">
        <v>454950170.75</v>
      </c>
      <c r="E24" s="50">
        <v>5297944019.5</v>
      </c>
      <c r="F24" s="42">
        <v>5376687976.1999998</v>
      </c>
      <c r="G24" s="45">
        <v>-78743956.75</v>
      </c>
      <c r="H24" s="66">
        <v>-0.48323091400000001</v>
      </c>
      <c r="I24" s="42">
        <v>469018997.79000002</v>
      </c>
      <c r="J24" s="45">
        <v>-14068827.029999999</v>
      </c>
      <c r="K24" s="68">
        <v>-0.42763370699999997</v>
      </c>
    </row>
    <row r="25" spans="1:11" s="63" customFormat="1" x14ac:dyDescent="0.25">
      <c r="A25" s="4"/>
      <c r="B25" s="64">
        <v>41395</v>
      </c>
      <c r="C25" s="78">
        <v>16</v>
      </c>
      <c r="D25" s="42">
        <v>451564633.31999999</v>
      </c>
      <c r="E25" s="50">
        <v>5339548761.3999996</v>
      </c>
      <c r="F25" s="42">
        <v>5424710145.6999998</v>
      </c>
      <c r="G25" s="45">
        <v>-85161384.209999993</v>
      </c>
      <c r="H25" s="66">
        <v>-0.52195326900000005</v>
      </c>
      <c r="I25" s="42">
        <v>454777815.16000003</v>
      </c>
      <c r="J25" s="45">
        <v>-3213181.835</v>
      </c>
      <c r="K25" s="68">
        <v>-9.7943765000000002E-2</v>
      </c>
    </row>
    <row r="26" spans="1:11" s="63" customFormat="1" x14ac:dyDescent="0.25">
      <c r="A26" s="4"/>
      <c r="B26" s="64">
        <v>41426</v>
      </c>
      <c r="C26" s="78">
        <v>17</v>
      </c>
      <c r="D26" s="42">
        <v>432798786.06999999</v>
      </c>
      <c r="E26" s="50">
        <v>5375411141.8000002</v>
      </c>
      <c r="F26" s="42">
        <v>5472732315.1000004</v>
      </c>
      <c r="G26" s="45">
        <v>-97321173.269999996</v>
      </c>
      <c r="H26" s="66">
        <v>-0.595756701</v>
      </c>
      <c r="I26" s="42">
        <v>445407930.44</v>
      </c>
      <c r="J26" s="45">
        <v>-12609144.380000001</v>
      </c>
      <c r="K26" s="68">
        <v>-0.38679223699999998</v>
      </c>
    </row>
    <row r="27" spans="1:11" s="63" customFormat="1" x14ac:dyDescent="0.25">
      <c r="A27" s="4"/>
      <c r="B27" s="64">
        <v>41456</v>
      </c>
      <c r="C27" s="78">
        <v>18</v>
      </c>
      <c r="D27" s="42">
        <v>455006360.63</v>
      </c>
      <c r="E27" s="50">
        <v>5423239212.6000004</v>
      </c>
      <c r="F27" s="42">
        <v>5520754484.5</v>
      </c>
      <c r="G27" s="45">
        <v>-97515271.870000005</v>
      </c>
      <c r="H27" s="66">
        <v>-0.59624950399999999</v>
      </c>
      <c r="I27" s="42">
        <v>444475381.23000002</v>
      </c>
      <c r="J27" s="45">
        <v>10530979.399</v>
      </c>
      <c r="K27" s="68">
        <v>0.3239960603</v>
      </c>
    </row>
    <row r="28" spans="1:11" s="63" customFormat="1" x14ac:dyDescent="0.25">
      <c r="A28" s="4"/>
      <c r="B28" s="64">
        <v>41487</v>
      </c>
      <c r="C28" s="78">
        <v>19</v>
      </c>
      <c r="D28" s="42">
        <v>459206673.43000001</v>
      </c>
      <c r="E28" s="50">
        <v>5461885022.1999998</v>
      </c>
      <c r="F28" s="42">
        <v>5568776653.8999996</v>
      </c>
      <c r="G28" s="45">
        <v>-106891631.7</v>
      </c>
      <c r="H28" s="66">
        <v>-0.65285067200000002</v>
      </c>
      <c r="I28" s="42">
        <v>453285427.85000002</v>
      </c>
      <c r="J28" s="45">
        <v>5921245.5839</v>
      </c>
      <c r="K28" s="68">
        <v>0.18144630640000001</v>
      </c>
    </row>
    <row r="29" spans="1:11" s="63" customFormat="1" x14ac:dyDescent="0.25">
      <c r="A29" s="4"/>
      <c r="B29" s="64">
        <v>41518</v>
      </c>
      <c r="C29" s="78">
        <v>20</v>
      </c>
      <c r="D29" s="42">
        <v>453709683.20999998</v>
      </c>
      <c r="E29" s="50">
        <v>5505809461.8000002</v>
      </c>
      <c r="F29" s="42">
        <v>5616798823.3000002</v>
      </c>
      <c r="G29" s="45">
        <v>-110989361.5</v>
      </c>
      <c r="H29" s="66">
        <v>-0.67715342499999998</v>
      </c>
      <c r="I29" s="42">
        <v>470532809.95999998</v>
      </c>
      <c r="J29" s="45">
        <v>-16823126.75</v>
      </c>
      <c r="K29" s="68">
        <v>-0.51171017200000002</v>
      </c>
    </row>
    <row r="30" spans="1:11" s="63" customFormat="1" x14ac:dyDescent="0.25">
      <c r="A30" s="4"/>
      <c r="B30" s="64">
        <v>41548</v>
      </c>
      <c r="C30" s="78">
        <v>21</v>
      </c>
      <c r="D30" s="42">
        <v>483247071.20999998</v>
      </c>
      <c r="E30" s="50">
        <v>5554961496.3999996</v>
      </c>
      <c r="F30" s="42">
        <v>5664820992.8000002</v>
      </c>
      <c r="G30" s="45">
        <v>-109859496.3</v>
      </c>
      <c r="H30" s="66">
        <v>-0.66957556799999995</v>
      </c>
      <c r="I30" s="42">
        <v>492651490</v>
      </c>
      <c r="J30" s="45">
        <v>-9404418.7899999991</v>
      </c>
      <c r="K30" s="68">
        <v>-0.28492029600000002</v>
      </c>
    </row>
    <row r="31" spans="1:11" s="63" customFormat="1" x14ac:dyDescent="0.25">
      <c r="A31" s="4"/>
      <c r="B31" s="64">
        <v>41579</v>
      </c>
      <c r="C31" s="78">
        <v>22</v>
      </c>
      <c r="D31" s="42">
        <v>468878430.81999999</v>
      </c>
      <c r="E31" s="50">
        <v>5596519328.3999996</v>
      </c>
      <c r="F31" s="42">
        <v>5712843162.1999998</v>
      </c>
      <c r="G31" s="45">
        <v>-116323833.7</v>
      </c>
      <c r="H31" s="66">
        <v>-0.70828417300000002</v>
      </c>
      <c r="I31" s="42">
        <v>514770170.02999997</v>
      </c>
      <c r="J31" s="45">
        <v>-45891739.210000001</v>
      </c>
      <c r="K31" s="68">
        <v>-1.394231556</v>
      </c>
    </row>
    <row r="32" spans="1:11" s="63" customFormat="1" x14ac:dyDescent="0.25">
      <c r="A32" s="4"/>
      <c r="B32" s="64">
        <v>41609</v>
      </c>
      <c r="C32" s="78">
        <v>23</v>
      </c>
      <c r="D32" s="42">
        <v>519528757.87</v>
      </c>
      <c r="E32" s="50">
        <v>5646505150.6000004</v>
      </c>
      <c r="F32" s="42">
        <v>5760865331.6000004</v>
      </c>
      <c r="G32" s="45">
        <v>-114360181</v>
      </c>
      <c r="H32" s="66">
        <v>-0.69568229199999998</v>
      </c>
      <c r="I32" s="42">
        <v>532017552.13999999</v>
      </c>
      <c r="J32" s="45">
        <v>-12488794.279999999</v>
      </c>
      <c r="K32" s="68">
        <v>-0.38180230500000001</v>
      </c>
    </row>
    <row r="33" spans="1:11" s="63" customFormat="1" x14ac:dyDescent="0.25">
      <c r="A33" s="4"/>
      <c r="B33" s="64">
        <v>41640</v>
      </c>
      <c r="C33" s="78">
        <v>24</v>
      </c>
      <c r="D33" s="42">
        <v>551054274.17999995</v>
      </c>
      <c r="E33" s="50">
        <v>5658857466.3000002</v>
      </c>
      <c r="F33" s="42">
        <v>5808887501</v>
      </c>
      <c r="G33" s="45">
        <v>-150030034.69999999</v>
      </c>
      <c r="H33" s="66">
        <v>-0.91186793700000002</v>
      </c>
      <c r="I33" s="42">
        <v>540827598.75999999</v>
      </c>
      <c r="J33" s="45">
        <v>10226675.413000001</v>
      </c>
      <c r="K33" s="68">
        <v>0.3135733302</v>
      </c>
    </row>
    <row r="34" spans="1:11" s="63" customFormat="1" x14ac:dyDescent="0.25">
      <c r="A34" s="4"/>
      <c r="B34" s="64">
        <v>41671</v>
      </c>
      <c r="C34" s="78">
        <v>25</v>
      </c>
      <c r="D34" s="42">
        <v>490680090.69</v>
      </c>
      <c r="E34" s="50">
        <v>5700960914.6999998</v>
      </c>
      <c r="F34" s="42">
        <v>5856909670.3999996</v>
      </c>
      <c r="G34" s="45">
        <v>-155948755.80000001</v>
      </c>
      <c r="H34" s="66">
        <v>-0.94705129200000004</v>
      </c>
      <c r="I34" s="42">
        <v>539895049.54999995</v>
      </c>
      <c r="J34" s="45">
        <v>-49214958.850000001</v>
      </c>
      <c r="K34" s="68">
        <v>-1.5033349060000001</v>
      </c>
    </row>
    <row r="35" spans="1:11" s="63" customFormat="1" x14ac:dyDescent="0.25">
      <c r="A35" s="4"/>
      <c r="B35" s="64">
        <v>41699</v>
      </c>
      <c r="C35" s="78">
        <v>26</v>
      </c>
      <c r="D35" s="42">
        <v>539448070.13999999</v>
      </c>
      <c r="E35" s="50">
        <v>5760073002.3000002</v>
      </c>
      <c r="F35" s="42">
        <v>5904931839.8000002</v>
      </c>
      <c r="G35" s="45">
        <v>-144858837.5</v>
      </c>
      <c r="H35" s="66">
        <v>-0.87901151499999997</v>
      </c>
      <c r="I35" s="42">
        <v>530525164.83999997</v>
      </c>
      <c r="J35" s="45">
        <v>8922905.3080000002</v>
      </c>
      <c r="K35" s="68">
        <v>0.27065725099999999</v>
      </c>
    </row>
    <row r="36" spans="1:11" s="63" customFormat="1" x14ac:dyDescent="0.25">
      <c r="A36" s="4"/>
      <c r="B36" s="64">
        <v>41730</v>
      </c>
      <c r="C36" s="78">
        <v>27</v>
      </c>
      <c r="D36" s="42">
        <v>514343979.19</v>
      </c>
      <c r="E36" s="50">
        <v>5819466810.8000002</v>
      </c>
      <c r="F36" s="42">
        <v>5952954009.3000002</v>
      </c>
      <c r="G36" s="45">
        <v>-133487198.5</v>
      </c>
      <c r="H36" s="66">
        <v>-0.80940746600000002</v>
      </c>
      <c r="I36" s="42">
        <v>516283982.20999998</v>
      </c>
      <c r="J36" s="45">
        <v>-1940003.0209999999</v>
      </c>
      <c r="K36" s="68">
        <v>-5.8642873999999998E-2</v>
      </c>
    </row>
    <row r="37" spans="1:11" s="63" customFormat="1" x14ac:dyDescent="0.25">
      <c r="A37" s="4"/>
      <c r="B37" s="64">
        <v>41760</v>
      </c>
      <c r="C37" s="78">
        <v>28</v>
      </c>
      <c r="D37" s="42">
        <v>518790326.17000002</v>
      </c>
      <c r="E37" s="50">
        <v>5886692503.6000004</v>
      </c>
      <c r="F37" s="42">
        <v>6000976178.6999998</v>
      </c>
      <c r="G37" s="45">
        <v>-114283675.09999999</v>
      </c>
      <c r="H37" s="66">
        <v>-0.69248401299999995</v>
      </c>
      <c r="I37" s="42">
        <v>502042799.57999998</v>
      </c>
      <c r="J37" s="45">
        <v>16747526.589</v>
      </c>
      <c r="K37" s="68">
        <v>0.50794277369999996</v>
      </c>
    </row>
    <row r="38" spans="1:11" s="63" customFormat="1" x14ac:dyDescent="0.25">
      <c r="A38" s="4"/>
      <c r="B38" s="64">
        <v>41791</v>
      </c>
      <c r="C38" s="78">
        <v>29</v>
      </c>
      <c r="D38" s="42">
        <v>490748533.58999997</v>
      </c>
      <c r="E38" s="50">
        <v>5944642251.1000004</v>
      </c>
      <c r="F38" s="42">
        <v>6048998348.1000004</v>
      </c>
      <c r="G38" s="45">
        <v>-104356097</v>
      </c>
      <c r="H38" s="66">
        <v>-0.63191870999999999</v>
      </c>
      <c r="I38" s="42">
        <v>492672914.87</v>
      </c>
      <c r="J38" s="45">
        <v>-1924381.274</v>
      </c>
      <c r="K38" s="68">
        <v>-5.8761657000000002E-2</v>
      </c>
    </row>
    <row r="39" spans="1:11" s="63" customFormat="1" x14ac:dyDescent="0.25">
      <c r="A39" s="4"/>
      <c r="B39" s="64">
        <v>41821</v>
      </c>
      <c r="C39" s="78">
        <v>30</v>
      </c>
      <c r="D39" s="42">
        <v>522303243.88999999</v>
      </c>
      <c r="E39" s="50">
        <v>6011939134.3999996</v>
      </c>
      <c r="F39" s="42">
        <v>6097020517.5</v>
      </c>
      <c r="G39" s="45">
        <v>-85081383.140000001</v>
      </c>
      <c r="H39" s="66">
        <v>-0.51489129499999997</v>
      </c>
      <c r="I39" s="42">
        <v>491740365.64999998</v>
      </c>
      <c r="J39" s="45">
        <v>30562878.245000001</v>
      </c>
      <c r="K39" s="68">
        <v>0.93635006860000003</v>
      </c>
    </row>
    <row r="40" spans="1:11" s="63" customFormat="1" x14ac:dyDescent="0.25">
      <c r="A40" s="4"/>
      <c r="B40" s="64">
        <v>41852</v>
      </c>
      <c r="C40" s="78">
        <v>31</v>
      </c>
      <c r="D40" s="42">
        <v>524699077.27999997</v>
      </c>
      <c r="E40" s="50">
        <v>6077431538.1999998</v>
      </c>
      <c r="F40" s="42">
        <v>6145042686.8999996</v>
      </c>
      <c r="G40" s="45">
        <v>-67611148.700000003</v>
      </c>
      <c r="H40" s="66">
        <v>-0.40893724100000001</v>
      </c>
      <c r="I40" s="42">
        <v>500550412.26999998</v>
      </c>
      <c r="J40" s="45">
        <v>24148665.015999999</v>
      </c>
      <c r="K40" s="68">
        <v>0.73712097990000003</v>
      </c>
    </row>
    <row r="41" spans="1:11" s="63" customFormat="1" x14ac:dyDescent="0.25">
      <c r="A41" s="4"/>
      <c r="B41" s="64">
        <v>41883</v>
      </c>
      <c r="C41" s="78">
        <v>32</v>
      </c>
      <c r="D41" s="42">
        <v>528022209.06</v>
      </c>
      <c r="E41" s="50">
        <v>6151744064.1000004</v>
      </c>
      <c r="F41" s="42">
        <v>6193064856.3999996</v>
      </c>
      <c r="G41" s="45">
        <v>-41320792.280000001</v>
      </c>
      <c r="H41" s="66">
        <v>-0.249795137</v>
      </c>
      <c r="I41" s="42">
        <v>517797794.38</v>
      </c>
      <c r="J41" s="45">
        <v>10224414.676000001</v>
      </c>
      <c r="K41" s="68">
        <v>0.30986326689999999</v>
      </c>
    </row>
    <row r="42" spans="1:11" s="63" customFormat="1" x14ac:dyDescent="0.25">
      <c r="A42" s="4"/>
      <c r="B42" s="64">
        <v>41913</v>
      </c>
      <c r="C42" s="78">
        <v>33</v>
      </c>
      <c r="D42" s="42">
        <v>538482822.63999999</v>
      </c>
      <c r="E42" s="50">
        <v>6206979815.5</v>
      </c>
      <c r="F42" s="42">
        <v>6241087025.8000002</v>
      </c>
      <c r="G42" s="45">
        <v>-34107210.259999998</v>
      </c>
      <c r="H42" s="66">
        <v>-0.20609057</v>
      </c>
      <c r="I42" s="42">
        <v>539916474.41999996</v>
      </c>
      <c r="J42" s="45">
        <v>-1433651.773</v>
      </c>
      <c r="K42" s="68">
        <v>-4.3282866000000003E-2</v>
      </c>
    </row>
    <row r="43" spans="1:11" s="63" customFormat="1" x14ac:dyDescent="0.25">
      <c r="A43" s="4"/>
      <c r="B43" s="64">
        <v>41944</v>
      </c>
      <c r="C43" s="78">
        <v>34</v>
      </c>
      <c r="D43" s="42">
        <v>528354583.04000002</v>
      </c>
      <c r="E43" s="50">
        <v>6266455967.6999998</v>
      </c>
      <c r="F43" s="42">
        <v>6289109195.1999998</v>
      </c>
      <c r="G43" s="45">
        <v>-22653227.460000001</v>
      </c>
      <c r="H43" s="66">
        <v>-0.136822691</v>
      </c>
      <c r="I43" s="42">
        <v>562035154.45000005</v>
      </c>
      <c r="J43" s="45">
        <v>-33680571.409999996</v>
      </c>
      <c r="K43" s="68">
        <v>-1.0197805129999999</v>
      </c>
    </row>
    <row r="44" spans="1:11" s="63" customFormat="1" x14ac:dyDescent="0.25">
      <c r="A44" s="4"/>
      <c r="B44" s="64">
        <v>41974</v>
      </c>
      <c r="C44" s="78">
        <v>35</v>
      </c>
      <c r="D44" s="42">
        <v>622803351.95000005</v>
      </c>
      <c r="E44" s="50">
        <v>6369730561.8000002</v>
      </c>
      <c r="F44" s="42">
        <v>6337131364.6000004</v>
      </c>
      <c r="G44" s="45">
        <v>32599197.204999998</v>
      </c>
      <c r="H44" s="66">
        <v>0.19682060209999999</v>
      </c>
      <c r="I44" s="42">
        <v>579282536.55999994</v>
      </c>
      <c r="J44" s="45">
        <v>43520815.390000001</v>
      </c>
      <c r="K44" s="68">
        <v>1.3261824296</v>
      </c>
    </row>
    <row r="45" spans="1:11" s="63" customFormat="1" x14ac:dyDescent="0.25">
      <c r="A45" s="4"/>
      <c r="B45" s="64">
        <v>42005</v>
      </c>
      <c r="C45" s="78">
        <v>36</v>
      </c>
      <c r="D45" s="42">
        <v>695424362.44000006</v>
      </c>
      <c r="E45" s="50">
        <v>6514100650.1000004</v>
      </c>
      <c r="F45" s="42">
        <v>6385153534</v>
      </c>
      <c r="G45" s="45">
        <v>128947116.05</v>
      </c>
      <c r="H45" s="66">
        <v>0.77827008220000005</v>
      </c>
      <c r="I45" s="42">
        <v>588092583.19000006</v>
      </c>
      <c r="J45" s="45">
        <v>107331779.25</v>
      </c>
      <c r="K45" s="68">
        <v>3.2812269666999998</v>
      </c>
    </row>
    <row r="46" spans="1:11" s="63" customFormat="1" x14ac:dyDescent="0.25">
      <c r="A46" s="4"/>
      <c r="B46" s="64">
        <v>42036</v>
      </c>
      <c r="C46" s="78">
        <v>37</v>
      </c>
      <c r="D46" s="42">
        <v>587847630.04999995</v>
      </c>
      <c r="E46" s="50">
        <v>6611268189.3999996</v>
      </c>
      <c r="F46" s="42">
        <v>6433175703.5</v>
      </c>
      <c r="G46" s="45">
        <v>178092485.99000001</v>
      </c>
      <c r="H46" s="66">
        <v>1.0745800042</v>
      </c>
      <c r="I46" s="42">
        <v>587160033.97000003</v>
      </c>
      <c r="J46" s="45">
        <v>687596.08589999995</v>
      </c>
      <c r="K46" s="68">
        <v>2.0949666200000001E-2</v>
      </c>
    </row>
    <row r="47" spans="1:11" s="63" customFormat="1" x14ac:dyDescent="0.25">
      <c r="A47" s="4"/>
      <c r="B47" s="64">
        <v>42064</v>
      </c>
      <c r="C47" s="78">
        <v>38</v>
      </c>
      <c r="D47" s="42">
        <v>629615766.58000004</v>
      </c>
      <c r="E47" s="50">
        <v>6701435885.8999996</v>
      </c>
      <c r="F47" s="42">
        <v>6481197872.8999996</v>
      </c>
      <c r="G47" s="45">
        <v>220238013</v>
      </c>
      <c r="H47" s="66">
        <v>1.3285541678999999</v>
      </c>
      <c r="I47" s="42">
        <v>577790149.25999999</v>
      </c>
      <c r="J47" s="45">
        <v>51825617.321999997</v>
      </c>
      <c r="K47" s="68">
        <v>1.5688105686</v>
      </c>
    </row>
    <row r="48" spans="1:11" s="63" customFormat="1" x14ac:dyDescent="0.25">
      <c r="A48" s="4"/>
      <c r="B48" s="64">
        <v>42095</v>
      </c>
      <c r="C48" s="78">
        <v>39</v>
      </c>
      <c r="D48" s="42">
        <v>599320618.45000005</v>
      </c>
      <c r="E48" s="50">
        <v>6786412525.1000004</v>
      </c>
      <c r="F48" s="42">
        <v>6529220042.3000002</v>
      </c>
      <c r="G48" s="45">
        <v>257192482.84999999</v>
      </c>
      <c r="H48" s="66">
        <v>1.5511665364</v>
      </c>
      <c r="I48" s="42">
        <v>563548966.63</v>
      </c>
      <c r="J48" s="45">
        <v>35771651.821000002</v>
      </c>
      <c r="K48" s="68">
        <v>1.0797063279000001</v>
      </c>
    </row>
    <row r="49" spans="1:11" s="63" customFormat="1" x14ac:dyDescent="0.25">
      <c r="A49" s="4"/>
      <c r="B49" s="64">
        <v>42125</v>
      </c>
      <c r="C49" s="78">
        <v>40</v>
      </c>
      <c r="D49" s="42">
        <v>582517329.26999998</v>
      </c>
      <c r="E49" s="50">
        <v>6850139528.1999998</v>
      </c>
      <c r="F49" s="42">
        <v>6577242211.6999998</v>
      </c>
      <c r="G49" s="45">
        <v>272897316.52999997</v>
      </c>
      <c r="H49" s="66">
        <v>1.6456289194</v>
      </c>
      <c r="I49" s="42">
        <v>549307784</v>
      </c>
      <c r="J49" s="45">
        <v>33209545.269000001</v>
      </c>
      <c r="K49" s="68">
        <v>1.0062674488000001</v>
      </c>
    </row>
    <row r="50" spans="1:11" s="63" customFormat="1" x14ac:dyDescent="0.25">
      <c r="A50" s="4"/>
      <c r="B50" s="64">
        <v>42156</v>
      </c>
      <c r="C50" s="78">
        <v>41</v>
      </c>
      <c r="D50" s="42">
        <v>564460693.69000006</v>
      </c>
      <c r="E50" s="50">
        <v>6923851688.3000002</v>
      </c>
      <c r="F50" s="42">
        <v>6625264381.1000004</v>
      </c>
      <c r="G50" s="45">
        <v>298587307.20999998</v>
      </c>
      <c r="H50" s="66">
        <v>1.8003451742000001</v>
      </c>
      <c r="I50" s="42">
        <v>539937899.28999996</v>
      </c>
      <c r="J50" s="45">
        <v>24522794.403000001</v>
      </c>
      <c r="K50" s="68">
        <v>0.74846103119999996</v>
      </c>
    </row>
    <row r="51" spans="1:11" s="63" customFormat="1" x14ac:dyDescent="0.25">
      <c r="A51" s="4"/>
      <c r="B51" s="64">
        <v>42186</v>
      </c>
      <c r="C51" s="78">
        <v>42</v>
      </c>
      <c r="D51" s="42">
        <v>588542761.85000002</v>
      </c>
      <c r="E51" s="50">
        <v>6990091206.3000002</v>
      </c>
      <c r="F51" s="42">
        <v>6673286550.6000004</v>
      </c>
      <c r="G51" s="45">
        <v>316804655.74000001</v>
      </c>
      <c r="H51" s="66">
        <v>1.9100602732</v>
      </c>
      <c r="I51" s="42">
        <v>539005350.07000005</v>
      </c>
      <c r="J51" s="45">
        <v>49537411.777999997</v>
      </c>
      <c r="K51" s="68">
        <v>1.5175611592</v>
      </c>
    </row>
    <row r="52" spans="1:11" s="63" customFormat="1" x14ac:dyDescent="0.25">
      <c r="A52" s="4"/>
      <c r="B52" s="64">
        <v>42217</v>
      </c>
      <c r="C52" s="78">
        <v>43</v>
      </c>
      <c r="D52" s="42">
        <v>585826114.35000002</v>
      </c>
      <c r="E52" s="50">
        <v>7051218243.3999996</v>
      </c>
      <c r="F52" s="42">
        <v>6721308720</v>
      </c>
      <c r="G52" s="45">
        <v>329909523.38999999</v>
      </c>
      <c r="H52" s="66">
        <v>1.9890272348</v>
      </c>
      <c r="I52" s="42">
        <v>547815396.69000006</v>
      </c>
      <c r="J52" s="45">
        <v>38010717.660999998</v>
      </c>
      <c r="K52" s="68">
        <v>1.1604968386000001</v>
      </c>
    </row>
    <row r="53" spans="1:11" s="63" customFormat="1" x14ac:dyDescent="0.25">
      <c r="A53" s="4"/>
      <c r="B53" s="64">
        <v>42248</v>
      </c>
      <c r="C53" s="78">
        <v>44</v>
      </c>
      <c r="D53" s="42">
        <v>569970320.26999998</v>
      </c>
      <c r="E53" s="50">
        <v>7093166354.6000004</v>
      </c>
      <c r="F53" s="42">
        <v>6769330889.3999996</v>
      </c>
      <c r="G53" s="45">
        <v>323835465.19</v>
      </c>
      <c r="H53" s="66">
        <v>1.9524500221000001</v>
      </c>
      <c r="I53" s="42">
        <v>565062778.79999995</v>
      </c>
      <c r="J53" s="45">
        <v>4907541.4704</v>
      </c>
      <c r="K53" s="68">
        <v>0.14878720309999999</v>
      </c>
    </row>
    <row r="54" spans="1:11" s="63" customFormat="1" x14ac:dyDescent="0.25">
      <c r="A54" s="4"/>
      <c r="B54" s="64">
        <v>42278</v>
      </c>
      <c r="C54" s="78">
        <v>45</v>
      </c>
      <c r="D54" s="42">
        <v>609181777.64999998</v>
      </c>
      <c r="E54" s="50">
        <v>7163865309.6000004</v>
      </c>
      <c r="F54" s="42">
        <v>6817353058.8000002</v>
      </c>
      <c r="G54" s="45">
        <v>346512250.76999998</v>
      </c>
      <c r="H54" s="66">
        <v>2.0893107088999998</v>
      </c>
      <c r="I54" s="42">
        <v>587181458.84000003</v>
      </c>
      <c r="J54" s="45">
        <v>22000318.811999999</v>
      </c>
      <c r="K54" s="68">
        <v>0.66454459119999998</v>
      </c>
    </row>
    <row r="55" spans="1:11" s="63" customFormat="1" x14ac:dyDescent="0.25">
      <c r="A55" s="4"/>
      <c r="B55" s="64">
        <v>42309</v>
      </c>
      <c r="C55" s="78">
        <v>46</v>
      </c>
      <c r="D55" s="42">
        <v>583492138.5</v>
      </c>
      <c r="E55" s="50">
        <v>7219002865</v>
      </c>
      <c r="F55" s="42">
        <v>6865375228.1999998</v>
      </c>
      <c r="G55" s="45">
        <v>353627636.81</v>
      </c>
      <c r="H55" s="66">
        <v>2.1324499385000002</v>
      </c>
      <c r="I55" s="42">
        <v>609300138.87</v>
      </c>
      <c r="J55" s="45">
        <v>-25808000.370000001</v>
      </c>
      <c r="K55" s="68">
        <v>-0.78191618299999999</v>
      </c>
    </row>
    <row r="56" spans="1:11" s="63" customFormat="1" x14ac:dyDescent="0.25">
      <c r="A56" s="4"/>
      <c r="B56" s="64">
        <v>42339</v>
      </c>
      <c r="C56" s="78">
        <v>47</v>
      </c>
      <c r="D56" s="42">
        <v>632787367.94000006</v>
      </c>
      <c r="E56" s="50">
        <v>7228986881</v>
      </c>
      <c r="F56" s="42">
        <v>6913397397.6999998</v>
      </c>
      <c r="G56" s="45">
        <v>315589483.38</v>
      </c>
      <c r="H56" s="66">
        <v>1.9033676274</v>
      </c>
      <c r="I56" s="42">
        <v>626547520.99000001</v>
      </c>
      <c r="J56" s="45">
        <v>6239846.9561000001</v>
      </c>
      <c r="K56" s="68">
        <v>0.19030155160000001</v>
      </c>
    </row>
    <row r="57" spans="1:11" s="63" customFormat="1" x14ac:dyDescent="0.25">
      <c r="A57" s="4"/>
      <c r="B57" s="64">
        <v>42370</v>
      </c>
      <c r="C57" s="78">
        <v>48</v>
      </c>
      <c r="D57" s="42">
        <v>673068752.01999998</v>
      </c>
      <c r="E57" s="50">
        <v>7206631270.6000004</v>
      </c>
      <c r="F57" s="42">
        <v>6961419567.1000004</v>
      </c>
      <c r="G57" s="45">
        <v>245211703.55000001</v>
      </c>
      <c r="H57" s="66">
        <v>1.4792043677</v>
      </c>
      <c r="I57" s="42">
        <v>635357567.61000001</v>
      </c>
      <c r="J57" s="45">
        <v>37711184.417999998</v>
      </c>
      <c r="K57" s="68">
        <v>1.1541608368</v>
      </c>
    </row>
    <row r="58" spans="1:11" s="63" customFormat="1" x14ac:dyDescent="0.25">
      <c r="A58" s="4"/>
      <c r="B58" s="64">
        <v>42401</v>
      </c>
      <c r="C58" s="78">
        <v>49</v>
      </c>
      <c r="D58" s="42">
        <v>622066530.07000005</v>
      </c>
      <c r="E58" s="50">
        <v>7240850170.6000004</v>
      </c>
      <c r="F58" s="42">
        <v>7009441736.5</v>
      </c>
      <c r="G58" s="45">
        <v>231408434.15000001</v>
      </c>
      <c r="H58" s="66">
        <v>1.3962794374</v>
      </c>
      <c r="I58" s="42">
        <v>634425018.38999999</v>
      </c>
      <c r="J58" s="45">
        <v>-12358488.32</v>
      </c>
      <c r="K58" s="68">
        <v>-0.37710870200000002</v>
      </c>
    </row>
    <row r="59" spans="1:11" s="63" customFormat="1" x14ac:dyDescent="0.25">
      <c r="A59" s="4"/>
      <c r="B59" s="64">
        <v>42430</v>
      </c>
      <c r="C59" s="78">
        <v>50</v>
      </c>
      <c r="D59" s="42">
        <v>654141943.67999995</v>
      </c>
      <c r="E59" s="50">
        <v>7265376347.6999998</v>
      </c>
      <c r="F59" s="42">
        <v>7057463905.8999996</v>
      </c>
      <c r="G59" s="45">
        <v>207912441.81999999</v>
      </c>
      <c r="H59" s="66">
        <v>1.2548712848000001</v>
      </c>
      <c r="I59" s="42">
        <v>625055133.67999995</v>
      </c>
      <c r="J59" s="45">
        <v>29086809.999000002</v>
      </c>
      <c r="K59" s="68">
        <v>0.88223446090000002</v>
      </c>
    </row>
    <row r="60" spans="1:11" s="63" customFormat="1" x14ac:dyDescent="0.25">
      <c r="A60" s="4"/>
      <c r="B60" s="64">
        <v>42461</v>
      </c>
      <c r="C60" s="78">
        <v>51</v>
      </c>
      <c r="D60" s="42">
        <v>612877946.50999999</v>
      </c>
      <c r="E60" s="50">
        <v>7278933675.8000002</v>
      </c>
      <c r="F60" s="42">
        <v>7105486075.3000002</v>
      </c>
      <c r="G60" s="45">
        <v>173447600.47</v>
      </c>
      <c r="H60" s="66">
        <v>1.0472055782</v>
      </c>
      <c r="I60" s="42">
        <v>610813951.04999995</v>
      </c>
      <c r="J60" s="45">
        <v>2063995.4665000001</v>
      </c>
      <c r="K60" s="68">
        <v>6.2455193200000002E-2</v>
      </c>
    </row>
    <row r="61" spans="1:11" s="63" customFormat="1" x14ac:dyDescent="0.25">
      <c r="A61" s="4"/>
      <c r="B61" s="64">
        <v>42491</v>
      </c>
      <c r="C61" s="78">
        <v>52</v>
      </c>
      <c r="D61" s="42">
        <v>591466246.01999998</v>
      </c>
      <c r="E61" s="50">
        <v>7287882592.6000004</v>
      </c>
      <c r="F61" s="42">
        <v>7153508244.8000002</v>
      </c>
      <c r="G61" s="45">
        <v>134374347.81</v>
      </c>
      <c r="H61" s="66">
        <v>0.8116044362</v>
      </c>
      <c r="I61" s="42">
        <v>596572768.41999996</v>
      </c>
      <c r="J61" s="45">
        <v>-5106522.398</v>
      </c>
      <c r="K61" s="68">
        <v>-0.155208606</v>
      </c>
    </row>
    <row r="62" spans="1:11" s="63" customFormat="1" x14ac:dyDescent="0.25">
      <c r="A62" s="4"/>
      <c r="B62" s="64">
        <v>42522</v>
      </c>
      <c r="C62" s="78">
        <v>53</v>
      </c>
      <c r="D62" s="42">
        <v>576240933.14999998</v>
      </c>
      <c r="E62" s="50">
        <v>7299662832</v>
      </c>
      <c r="F62" s="42">
        <v>7201530414.1999998</v>
      </c>
      <c r="G62" s="45">
        <v>98132417.847000003</v>
      </c>
      <c r="H62" s="66">
        <v>0.59295866760000004</v>
      </c>
      <c r="I62" s="42">
        <v>587202883.71000004</v>
      </c>
      <c r="J62" s="45">
        <v>-10961950.560000001</v>
      </c>
      <c r="K62" s="68">
        <v>-0.33578702999999999</v>
      </c>
    </row>
    <row r="63" spans="1:11" s="63" customFormat="1" x14ac:dyDescent="0.25">
      <c r="A63" s="4"/>
      <c r="B63" s="64">
        <v>42552</v>
      </c>
      <c r="C63" s="78">
        <v>54</v>
      </c>
      <c r="D63" s="42">
        <v>586285326.38</v>
      </c>
      <c r="E63" s="50">
        <v>7297405396.5</v>
      </c>
      <c r="F63" s="42">
        <v>7249552583.6000004</v>
      </c>
      <c r="G63" s="45">
        <v>47852812.957999997</v>
      </c>
      <c r="H63" s="66">
        <v>0.28928293249999998</v>
      </c>
      <c r="I63" s="42">
        <v>586270334.49000001</v>
      </c>
      <c r="J63" s="45">
        <v>14991.886726000001</v>
      </c>
      <c r="K63" s="68">
        <v>4.6114039999999999E-4</v>
      </c>
    </row>
    <row r="64" spans="1:11" s="63" customFormat="1" x14ac:dyDescent="0.25">
      <c r="A64" s="4"/>
      <c r="B64" s="64">
        <v>42583</v>
      </c>
      <c r="C64" s="78">
        <v>55</v>
      </c>
      <c r="D64" s="42">
        <v>595501276.84000003</v>
      </c>
      <c r="E64" s="50">
        <v>7307080559</v>
      </c>
      <c r="F64" s="42">
        <v>7297574753</v>
      </c>
      <c r="G64" s="45">
        <v>9505806.0273000002</v>
      </c>
      <c r="H64" s="66">
        <v>5.7494631599999999E-2</v>
      </c>
      <c r="I64" s="42">
        <v>595080381.11000001</v>
      </c>
      <c r="J64" s="45">
        <v>420895.72921000002</v>
      </c>
      <c r="K64" s="68">
        <v>1.29059091E-2</v>
      </c>
    </row>
    <row r="65" spans="1:11" s="63" customFormat="1" x14ac:dyDescent="0.25">
      <c r="A65" s="4"/>
      <c r="B65" s="64">
        <v>42614</v>
      </c>
      <c r="C65" s="78">
        <v>56</v>
      </c>
      <c r="D65" s="42">
        <v>594150725.55999994</v>
      </c>
      <c r="E65" s="50">
        <v>7331260964.3000002</v>
      </c>
      <c r="F65" s="42">
        <v>7345596922.3999996</v>
      </c>
      <c r="G65" s="45">
        <v>-14335958.1</v>
      </c>
      <c r="H65" s="66">
        <v>-8.6757639999999997E-2</v>
      </c>
      <c r="I65" s="42">
        <v>612327763.23000002</v>
      </c>
      <c r="J65" s="45">
        <v>-18177037.66</v>
      </c>
      <c r="K65" s="68">
        <v>-0.55354695799999998</v>
      </c>
    </row>
    <row r="66" spans="1:11" s="63" customFormat="1" x14ac:dyDescent="0.25">
      <c r="A66" s="4"/>
      <c r="B66" s="64">
        <v>42644</v>
      </c>
      <c r="C66" s="78">
        <v>57</v>
      </c>
      <c r="D66" s="42">
        <v>616027501.80999994</v>
      </c>
      <c r="E66" s="50">
        <v>7338106688.5</v>
      </c>
      <c r="F66" s="42">
        <v>7393619091.8000002</v>
      </c>
      <c r="G66" s="45">
        <v>-55512403.359999999</v>
      </c>
      <c r="H66" s="66">
        <v>-0.33615023300000002</v>
      </c>
      <c r="I66" s="42">
        <v>634446443.25999999</v>
      </c>
      <c r="J66" s="45">
        <v>-18418941.449999999</v>
      </c>
      <c r="K66" s="68">
        <v>-0.55889462999999995</v>
      </c>
    </row>
    <row r="67" spans="1:11" s="63" customFormat="1" x14ac:dyDescent="0.25">
      <c r="A67" s="4"/>
      <c r="B67" s="64">
        <v>42675</v>
      </c>
      <c r="C67" s="78">
        <v>58</v>
      </c>
      <c r="D67" s="42">
        <v>608753243.38999999</v>
      </c>
      <c r="E67" s="50">
        <v>7363367793.3999996</v>
      </c>
      <c r="F67" s="42">
        <v>7441641261.3000002</v>
      </c>
      <c r="G67" s="45">
        <v>-78273467.890000001</v>
      </c>
      <c r="H67" s="66">
        <v>-0.47428580799999998</v>
      </c>
      <c r="I67" s="42">
        <v>656565123.28999996</v>
      </c>
      <c r="J67" s="45">
        <v>-47811879.899999999</v>
      </c>
      <c r="K67" s="68">
        <v>-1.455387883</v>
      </c>
    </row>
    <row r="68" spans="1:11" s="63" customFormat="1" x14ac:dyDescent="0.25">
      <c r="A68" s="4"/>
      <c r="B68" s="64">
        <v>42705</v>
      </c>
      <c r="C68" s="78">
        <v>59</v>
      </c>
      <c r="D68" s="42">
        <v>677451064.38999999</v>
      </c>
      <c r="E68" s="50">
        <v>7408031489.8000002</v>
      </c>
      <c r="F68" s="42">
        <v>7489663430.6999998</v>
      </c>
      <c r="G68" s="45">
        <v>-81631940.859999999</v>
      </c>
      <c r="H68" s="66">
        <v>-0.494980066</v>
      </c>
      <c r="I68" s="42">
        <v>673812505.40999997</v>
      </c>
      <c r="J68" s="45">
        <v>3638558.9844</v>
      </c>
      <c r="K68" s="68">
        <v>0.1115174481</v>
      </c>
    </row>
    <row r="69" spans="1:11" s="63" customFormat="1" x14ac:dyDescent="0.25">
      <c r="A69" s="4"/>
      <c r="B69" s="64">
        <v>42736</v>
      </c>
      <c r="C69" s="78">
        <v>60</v>
      </c>
      <c r="D69" s="42">
        <v>749897022.73000002</v>
      </c>
      <c r="E69" s="50">
        <v>7484859760.5</v>
      </c>
      <c r="F69" s="42">
        <v>7537685600.1000004</v>
      </c>
      <c r="G69" s="45">
        <v>-52825839.57</v>
      </c>
      <c r="H69" s="66">
        <v>-0.32055014399999998</v>
      </c>
      <c r="I69" s="42">
        <v>682622552.02999997</v>
      </c>
      <c r="J69" s="45">
        <v>67274470.702999994</v>
      </c>
      <c r="K69" s="68">
        <v>2.0698158866999998</v>
      </c>
    </row>
    <row r="70" spans="1:11" s="63" customFormat="1" x14ac:dyDescent="0.25">
      <c r="A70" s="4"/>
      <c r="B70" s="64">
        <v>42767</v>
      </c>
      <c r="C70" s="78">
        <v>61</v>
      </c>
      <c r="D70" s="42">
        <v>660463627.62</v>
      </c>
      <c r="E70" s="50">
        <v>7523256858.1000004</v>
      </c>
      <c r="F70" s="42">
        <v>7585707769.5</v>
      </c>
      <c r="G70" s="45">
        <v>-62450911.450000003</v>
      </c>
      <c r="H70" s="66">
        <v>-0.37925417299999997</v>
      </c>
      <c r="I70" s="42">
        <v>681690002.80999994</v>
      </c>
      <c r="J70" s="45">
        <v>-21226375.190000001</v>
      </c>
      <c r="K70" s="68">
        <v>-0.65136310799999997</v>
      </c>
    </row>
    <row r="71" spans="1:11" s="63" customFormat="1" x14ac:dyDescent="0.25">
      <c r="A71" s="4"/>
      <c r="B71" s="64">
        <v>42795</v>
      </c>
      <c r="C71" s="78">
        <v>62</v>
      </c>
      <c r="D71" s="42">
        <v>702880279.02999997</v>
      </c>
      <c r="E71" s="50">
        <v>7571995193.3999996</v>
      </c>
      <c r="F71" s="42">
        <v>7633729938.8999996</v>
      </c>
      <c r="G71" s="45">
        <v>-61734745.520000003</v>
      </c>
      <c r="H71" s="66">
        <v>-0.37521777000000001</v>
      </c>
      <c r="I71" s="42">
        <v>672320118.10000002</v>
      </c>
      <c r="J71" s="45">
        <v>30560160.927000001</v>
      </c>
      <c r="K71" s="68">
        <v>0.93255777829999997</v>
      </c>
    </row>
    <row r="72" spans="1:11" s="63" customFormat="1" x14ac:dyDescent="0.25">
      <c r="A72" s="4"/>
      <c r="B72" s="64">
        <v>42826</v>
      </c>
      <c r="C72" s="78">
        <v>63</v>
      </c>
      <c r="D72" s="42">
        <v>643572773.22000003</v>
      </c>
      <c r="E72" s="50">
        <v>7602690020.1000004</v>
      </c>
      <c r="F72" s="42">
        <v>7681752108.3999996</v>
      </c>
      <c r="G72" s="45">
        <v>-79062088.230000004</v>
      </c>
      <c r="H72" s="66">
        <v>-0.48095494599999999</v>
      </c>
      <c r="I72" s="42">
        <v>658078935.47000003</v>
      </c>
      <c r="J72" s="45">
        <v>-14506162.25</v>
      </c>
      <c r="K72" s="68">
        <v>-0.44184649599999998</v>
      </c>
    </row>
    <row r="73" spans="1:11" s="63" customFormat="1" x14ac:dyDescent="0.25">
      <c r="A73" s="4"/>
      <c r="B73" s="64">
        <v>42856</v>
      </c>
      <c r="C73" s="78">
        <v>64</v>
      </c>
      <c r="D73" s="42">
        <v>645140304.99000001</v>
      </c>
      <c r="E73" s="50">
        <v>7656364079.1000004</v>
      </c>
      <c r="F73" s="42">
        <v>7729774277.8000002</v>
      </c>
      <c r="G73" s="45">
        <v>-73410198.680000007</v>
      </c>
      <c r="H73" s="66">
        <v>-0.44698734699999998</v>
      </c>
      <c r="I73" s="42">
        <v>643837752.84000003</v>
      </c>
      <c r="J73" s="45">
        <v>1302552.1473000001</v>
      </c>
      <c r="K73" s="68">
        <v>3.9876062800000001E-2</v>
      </c>
    </row>
    <row r="74" spans="1:11" s="63" customFormat="1" x14ac:dyDescent="0.25">
      <c r="A74" s="4"/>
      <c r="B74" s="64">
        <v>42887</v>
      </c>
      <c r="C74" s="78">
        <v>65</v>
      </c>
      <c r="D74" s="42">
        <v>613706449.54999995</v>
      </c>
      <c r="E74" s="50">
        <v>7693829595.5</v>
      </c>
      <c r="F74" s="42">
        <v>7777796447.1999998</v>
      </c>
      <c r="G74" s="45">
        <v>-83966851.700000003</v>
      </c>
      <c r="H74" s="66">
        <v>-0.51176415600000003</v>
      </c>
      <c r="I74" s="42">
        <v>634467868.13</v>
      </c>
      <c r="J74" s="45">
        <v>-20761418.579999998</v>
      </c>
      <c r="K74" s="68">
        <v>-0.640958264</v>
      </c>
    </row>
    <row r="75" spans="1:11" s="63" customFormat="1" x14ac:dyDescent="0.25">
      <c r="A75" s="4"/>
      <c r="B75" s="64">
        <v>42917</v>
      </c>
      <c r="C75" s="78">
        <v>66</v>
      </c>
      <c r="D75" s="42">
        <v>617004075.26999998</v>
      </c>
      <c r="E75" s="50">
        <v>7724548344.3999996</v>
      </c>
      <c r="F75" s="42">
        <v>7825818616.6000004</v>
      </c>
      <c r="G75" s="45">
        <v>-101270272.2</v>
      </c>
      <c r="H75" s="66">
        <v>-0.617856619</v>
      </c>
      <c r="I75" s="42">
        <v>633535318.90999997</v>
      </c>
      <c r="J75" s="45">
        <v>-16531243.640000001</v>
      </c>
      <c r="K75" s="68">
        <v>-0.51272658500000001</v>
      </c>
    </row>
    <row r="76" spans="1:11" s="63" customFormat="1" x14ac:dyDescent="0.25">
      <c r="A76" s="4"/>
      <c r="B76" s="64">
        <v>42948</v>
      </c>
      <c r="C76" s="78">
        <v>67</v>
      </c>
      <c r="D76" s="42">
        <v>627726067.70000005</v>
      </c>
      <c r="E76" s="50">
        <v>7756773135.3000002</v>
      </c>
      <c r="F76" s="42">
        <v>7873840786</v>
      </c>
      <c r="G76" s="45">
        <v>-117067650.8</v>
      </c>
      <c r="H76" s="66">
        <v>-0.71500166399999998</v>
      </c>
      <c r="I76" s="42">
        <v>642345365.52999997</v>
      </c>
      <c r="J76" s="45">
        <v>-14619297.84</v>
      </c>
      <c r="K76" s="68">
        <v>-0.452113657</v>
      </c>
    </row>
    <row r="77" spans="1:11" s="63" customFormat="1" x14ac:dyDescent="0.25">
      <c r="A77" s="4"/>
      <c r="B77" s="64">
        <v>42979</v>
      </c>
      <c r="C77" s="78">
        <v>68</v>
      </c>
      <c r="D77" s="42">
        <v>636212583.37</v>
      </c>
      <c r="E77" s="50">
        <v>7798834993.1000004</v>
      </c>
      <c r="F77" s="42">
        <v>7921862955.5</v>
      </c>
      <c r="G77" s="45">
        <v>-123027962.40000001</v>
      </c>
      <c r="H77" s="66">
        <v>-0.75224485500000005</v>
      </c>
      <c r="I77" s="42">
        <v>659592747.64999998</v>
      </c>
      <c r="J77" s="45">
        <v>-23380164.280000001</v>
      </c>
      <c r="K77" s="68">
        <v>-0.71815149300000003</v>
      </c>
    </row>
    <row r="78" spans="1:11" s="63" customFormat="1" x14ac:dyDescent="0.25">
      <c r="A78" s="4"/>
      <c r="B78" s="64">
        <v>43009</v>
      </c>
      <c r="C78" s="78">
        <v>69</v>
      </c>
      <c r="D78" s="42">
        <v>645739499.27999997</v>
      </c>
      <c r="E78" s="50">
        <v>7828546990.5</v>
      </c>
      <c r="F78" s="42">
        <v>7969885124.8999996</v>
      </c>
      <c r="G78" s="45">
        <v>-141338134.40000001</v>
      </c>
      <c r="H78" s="66">
        <v>-0.86520885300000006</v>
      </c>
      <c r="I78" s="42">
        <v>681711427.67999995</v>
      </c>
      <c r="J78" s="45">
        <v>-35971928.399999999</v>
      </c>
      <c r="K78" s="68">
        <v>-1.1010185880000001</v>
      </c>
    </row>
    <row r="79" spans="1:11" s="63" customFormat="1" x14ac:dyDescent="0.25">
      <c r="A79" s="4"/>
      <c r="B79" s="64">
        <v>43040</v>
      </c>
      <c r="C79" s="78">
        <v>70</v>
      </c>
      <c r="D79" s="42">
        <v>631643766.53999996</v>
      </c>
      <c r="E79" s="50">
        <v>7851437513.6999998</v>
      </c>
      <c r="F79" s="42">
        <v>8017907294.3000002</v>
      </c>
      <c r="G79" s="45">
        <v>-166469780.59999999</v>
      </c>
      <c r="H79" s="66">
        <v>-1.0202916150000001</v>
      </c>
      <c r="I79" s="42">
        <v>703830107.71000004</v>
      </c>
      <c r="J79" s="45">
        <v>-72186341.170000002</v>
      </c>
      <c r="K79" s="68">
        <v>-2.2168881229999999</v>
      </c>
    </row>
    <row r="80" spans="1:11" s="63" customFormat="1" x14ac:dyDescent="0.25">
      <c r="A80" s="4"/>
      <c r="B80" s="64">
        <v>43070</v>
      </c>
      <c r="C80" s="78">
        <v>71</v>
      </c>
      <c r="D80" s="42">
        <v>724755636.55999994</v>
      </c>
      <c r="E80" s="50">
        <v>7898742085.8999996</v>
      </c>
      <c r="F80" s="42">
        <v>8065929463.6999998</v>
      </c>
      <c r="G80" s="45">
        <v>-167187377.90000001</v>
      </c>
      <c r="H80" s="66">
        <v>-1.025984885</v>
      </c>
      <c r="I80" s="42">
        <v>721077489.83000004</v>
      </c>
      <c r="J80" s="45">
        <v>3678146.7366999998</v>
      </c>
      <c r="K80" s="68">
        <v>0.11376900769999999</v>
      </c>
    </row>
    <row r="81" spans="1:11" s="63" customFormat="1" x14ac:dyDescent="0.25">
      <c r="A81" s="4"/>
      <c r="B81" s="64">
        <v>43101</v>
      </c>
      <c r="C81" s="78">
        <v>72</v>
      </c>
      <c r="D81" s="42">
        <v>843809453.32000005</v>
      </c>
      <c r="E81" s="50">
        <v>7992654516.3999996</v>
      </c>
      <c r="F81" s="42">
        <v>8113951633.1000004</v>
      </c>
      <c r="G81" s="45">
        <v>-121297116.7</v>
      </c>
      <c r="H81" s="66">
        <v>-0.74534601499999997</v>
      </c>
      <c r="I81" s="42">
        <v>729887536.45000005</v>
      </c>
      <c r="J81" s="45">
        <v>113921916.87</v>
      </c>
      <c r="K81" s="68">
        <v>3.5385770239999998</v>
      </c>
    </row>
    <row r="82" spans="1:11" s="63" customFormat="1" x14ac:dyDescent="0.25">
      <c r="A82" s="4"/>
      <c r="B82" s="64">
        <v>43132</v>
      </c>
      <c r="C82" s="78">
        <v>73</v>
      </c>
      <c r="D82" s="42">
        <v>679967461.75999999</v>
      </c>
      <c r="E82" s="50">
        <v>8012158350.6000004</v>
      </c>
      <c r="F82" s="42">
        <v>8161973802.6000004</v>
      </c>
      <c r="G82" s="45">
        <v>-149815452</v>
      </c>
      <c r="H82" s="66">
        <v>-0.92184016000000002</v>
      </c>
      <c r="I82" s="42">
        <v>728954987.23000002</v>
      </c>
      <c r="J82" s="45">
        <v>-48987525.469999999</v>
      </c>
      <c r="K82" s="68">
        <v>-1.5182000179999999</v>
      </c>
    </row>
    <row r="83" spans="1:11" s="63" customFormat="1" x14ac:dyDescent="0.25">
      <c r="A83" s="4"/>
      <c r="B83" s="64">
        <v>43160</v>
      </c>
      <c r="C83" s="78">
        <v>74</v>
      </c>
      <c r="D83" s="42">
        <v>699174200.17999995</v>
      </c>
      <c r="E83" s="50">
        <v>8008452271.6999998</v>
      </c>
      <c r="F83" s="42">
        <v>8209995972</v>
      </c>
      <c r="G83" s="45">
        <v>-201543700.19999999</v>
      </c>
      <c r="H83" s="66">
        <v>-1.241885495</v>
      </c>
      <c r="I83" s="42">
        <v>719585102.51999998</v>
      </c>
      <c r="J83" s="45">
        <v>-20410902.34</v>
      </c>
      <c r="K83" s="68">
        <v>-0.62928913600000003</v>
      </c>
    </row>
    <row r="84" spans="1:11" s="63" customFormat="1" x14ac:dyDescent="0.25">
      <c r="A84" s="4"/>
      <c r="B84" s="64">
        <v>43191</v>
      </c>
      <c r="C84" s="78">
        <v>75</v>
      </c>
      <c r="D84" s="42">
        <v>642484151.37</v>
      </c>
      <c r="E84" s="50">
        <v>8007363649.8999996</v>
      </c>
      <c r="F84" s="42">
        <v>8258018141.3999996</v>
      </c>
      <c r="G84" s="45">
        <v>-250654491.5</v>
      </c>
      <c r="H84" s="66">
        <v>-1.54676046</v>
      </c>
      <c r="I84" s="42">
        <v>705343919.88999999</v>
      </c>
      <c r="J84" s="45">
        <v>-62859768.520000003</v>
      </c>
      <c r="K84" s="68">
        <v>-1.9354750249999999</v>
      </c>
    </row>
    <row r="85" spans="1:11" s="63" customFormat="1" x14ac:dyDescent="0.25">
      <c r="A85" s="4"/>
      <c r="B85" s="64">
        <v>43221</v>
      </c>
      <c r="C85" s="78">
        <v>76</v>
      </c>
      <c r="D85" s="152"/>
      <c r="E85" s="153"/>
      <c r="F85" s="42">
        <v>8306040310.8000002</v>
      </c>
      <c r="G85" s="156"/>
      <c r="H85" s="157"/>
      <c r="I85" s="42">
        <v>691102737.25999999</v>
      </c>
      <c r="J85" s="156"/>
      <c r="K85" s="160"/>
    </row>
    <row r="86" spans="1:11" s="63" customFormat="1" x14ac:dyDescent="0.25">
      <c r="A86" s="4"/>
      <c r="B86" s="64">
        <v>43252</v>
      </c>
      <c r="C86" s="78">
        <v>77</v>
      </c>
      <c r="D86" s="152"/>
      <c r="E86" s="153"/>
      <c r="F86" s="42">
        <v>8354062480.1999998</v>
      </c>
      <c r="G86" s="156"/>
      <c r="H86" s="157"/>
      <c r="I86" s="42">
        <v>681732852.54999995</v>
      </c>
      <c r="J86" s="156"/>
      <c r="K86" s="160"/>
    </row>
    <row r="87" spans="1:11" s="63" customFormat="1" x14ac:dyDescent="0.25">
      <c r="A87" s="4"/>
      <c r="B87" s="64">
        <v>43282</v>
      </c>
      <c r="C87" s="78">
        <v>78</v>
      </c>
      <c r="D87" s="152"/>
      <c r="E87" s="153"/>
      <c r="F87" s="42">
        <v>8402084649.6999998</v>
      </c>
      <c r="G87" s="156"/>
      <c r="H87" s="157"/>
      <c r="I87" s="42">
        <v>680800303.33000004</v>
      </c>
      <c r="J87" s="156"/>
      <c r="K87" s="160"/>
    </row>
    <row r="88" spans="1:11" s="63" customFormat="1" x14ac:dyDescent="0.25">
      <c r="A88" s="4"/>
      <c r="B88" s="64">
        <v>43313</v>
      </c>
      <c r="C88" s="78">
        <v>79</v>
      </c>
      <c r="D88" s="152"/>
      <c r="E88" s="153"/>
      <c r="F88" s="42">
        <v>8450106819.1000004</v>
      </c>
      <c r="G88" s="156"/>
      <c r="H88" s="157"/>
      <c r="I88" s="42">
        <v>689610349.95000005</v>
      </c>
      <c r="J88" s="156"/>
      <c r="K88" s="160"/>
    </row>
    <row r="89" spans="1:11" s="63" customFormat="1" x14ac:dyDescent="0.25">
      <c r="A89" s="4"/>
      <c r="B89" s="64">
        <v>43344</v>
      </c>
      <c r="C89" s="78">
        <v>80</v>
      </c>
      <c r="D89" s="152"/>
      <c r="E89" s="153"/>
      <c r="F89" s="42">
        <v>8498128988.5</v>
      </c>
      <c r="G89" s="156"/>
      <c r="H89" s="157"/>
      <c r="I89" s="42">
        <v>706857732.07000005</v>
      </c>
      <c r="J89" s="156"/>
      <c r="K89" s="160"/>
    </row>
    <row r="90" spans="1:11" s="63" customFormat="1" x14ac:dyDescent="0.25">
      <c r="A90" s="4"/>
      <c r="B90" s="64">
        <v>43374</v>
      </c>
      <c r="C90" s="78">
        <v>81</v>
      </c>
      <c r="D90" s="152"/>
      <c r="E90" s="153"/>
      <c r="F90" s="42">
        <v>8546151157.8999996</v>
      </c>
      <c r="G90" s="156"/>
      <c r="H90" s="157"/>
      <c r="I90" s="42">
        <v>728976412.10000002</v>
      </c>
      <c r="J90" s="156"/>
      <c r="K90" s="160"/>
    </row>
    <row r="91" spans="1:11" s="63" customFormat="1" x14ac:dyDescent="0.25">
      <c r="A91" s="4"/>
      <c r="B91" s="64">
        <v>43405</v>
      </c>
      <c r="C91" s="78">
        <v>82</v>
      </c>
      <c r="D91" s="152"/>
      <c r="E91" s="153"/>
      <c r="F91" s="42">
        <v>8594173327.2999992</v>
      </c>
      <c r="G91" s="156"/>
      <c r="H91" s="157"/>
      <c r="I91" s="42">
        <v>751095092.13</v>
      </c>
      <c r="J91" s="156"/>
      <c r="K91" s="160"/>
    </row>
    <row r="92" spans="1:11" s="63" customFormat="1" x14ac:dyDescent="0.25">
      <c r="A92" s="4"/>
      <c r="B92" s="64">
        <v>43435</v>
      </c>
      <c r="C92" s="78">
        <v>83</v>
      </c>
      <c r="D92" s="152"/>
      <c r="E92" s="153"/>
      <c r="F92" s="42">
        <v>8642195496.7999992</v>
      </c>
      <c r="G92" s="156"/>
      <c r="H92" s="157"/>
      <c r="I92" s="42">
        <v>768342474.25</v>
      </c>
      <c r="J92" s="156"/>
      <c r="K92" s="160"/>
    </row>
    <row r="93" spans="1:11" s="63" customFormat="1" x14ac:dyDescent="0.25">
      <c r="A93" s="4"/>
      <c r="B93" s="64">
        <v>43466</v>
      </c>
      <c r="C93" s="78">
        <v>84</v>
      </c>
      <c r="D93" s="152"/>
      <c r="E93" s="153"/>
      <c r="F93" s="42">
        <v>8690217666.2000008</v>
      </c>
      <c r="G93" s="156"/>
      <c r="H93" s="157"/>
      <c r="I93" s="42">
        <v>777152520.87</v>
      </c>
      <c r="J93" s="156"/>
      <c r="K93" s="160"/>
    </row>
    <row r="94" spans="1:11" s="63" customFormat="1" x14ac:dyDescent="0.25">
      <c r="A94" s="4"/>
      <c r="B94" s="64">
        <v>43497</v>
      </c>
      <c r="C94" s="78">
        <v>85</v>
      </c>
      <c r="D94" s="152"/>
      <c r="E94" s="153"/>
      <c r="F94" s="42">
        <v>8738239835.6000004</v>
      </c>
      <c r="G94" s="156"/>
      <c r="H94" s="157"/>
      <c r="I94" s="42">
        <v>776219971.64999998</v>
      </c>
      <c r="J94" s="156"/>
      <c r="K94" s="160"/>
    </row>
    <row r="95" spans="1:11" s="63" customFormat="1" x14ac:dyDescent="0.25">
      <c r="A95" s="4"/>
      <c r="B95" s="64">
        <v>43525</v>
      </c>
      <c r="C95" s="78">
        <v>86</v>
      </c>
      <c r="D95" s="152"/>
      <c r="E95" s="153"/>
      <c r="F95" s="42">
        <v>8786262005</v>
      </c>
      <c r="G95" s="156"/>
      <c r="H95" s="157"/>
      <c r="I95" s="42">
        <v>766850086.94000006</v>
      </c>
      <c r="J95" s="156"/>
      <c r="K95" s="160"/>
    </row>
    <row r="96" spans="1:11" s="63" customFormat="1" x14ac:dyDescent="0.25">
      <c r="A96" s="4"/>
      <c r="B96" s="64">
        <v>43556</v>
      </c>
      <c r="C96" s="78">
        <v>87</v>
      </c>
      <c r="D96" s="152"/>
      <c r="E96" s="153"/>
      <c r="F96" s="42">
        <v>8834284174.3999996</v>
      </c>
      <c r="G96" s="156"/>
      <c r="H96" s="157"/>
      <c r="I96" s="42">
        <v>752608904.30999994</v>
      </c>
      <c r="J96" s="156"/>
      <c r="K96" s="160"/>
    </row>
    <row r="97" spans="1:11" s="63" customFormat="1" x14ac:dyDescent="0.25">
      <c r="A97" s="4"/>
      <c r="B97" s="64">
        <v>43586</v>
      </c>
      <c r="C97" s="78">
        <v>88</v>
      </c>
      <c r="D97" s="152"/>
      <c r="E97" s="153"/>
      <c r="F97" s="42">
        <v>8882306343.7999992</v>
      </c>
      <c r="G97" s="156"/>
      <c r="H97" s="157"/>
      <c r="I97" s="42">
        <v>738367721.67999995</v>
      </c>
      <c r="J97" s="156"/>
      <c r="K97" s="160"/>
    </row>
    <row r="98" spans="1:11" s="63" customFormat="1" x14ac:dyDescent="0.25">
      <c r="A98" s="4"/>
      <c r="B98" s="64">
        <v>43617</v>
      </c>
      <c r="C98" s="78">
        <v>89</v>
      </c>
      <c r="D98" s="152"/>
      <c r="E98" s="153"/>
      <c r="F98" s="42">
        <v>8930328513.2999992</v>
      </c>
      <c r="G98" s="156"/>
      <c r="H98" s="157"/>
      <c r="I98" s="42">
        <v>728997836.97000003</v>
      </c>
      <c r="J98" s="156"/>
      <c r="K98" s="160"/>
    </row>
    <row r="99" spans="1:11" s="63" customFormat="1" x14ac:dyDescent="0.25">
      <c r="A99" s="4"/>
      <c r="B99" s="64">
        <v>43647</v>
      </c>
      <c r="C99" s="78">
        <v>90</v>
      </c>
      <c r="D99" s="152"/>
      <c r="E99" s="153"/>
      <c r="F99" s="42">
        <v>8978350682.7000008</v>
      </c>
      <c r="G99" s="156"/>
      <c r="H99" s="157"/>
      <c r="I99" s="42">
        <v>728065287.75</v>
      </c>
      <c r="J99" s="156"/>
      <c r="K99" s="160"/>
    </row>
    <row r="100" spans="1:11" s="63" customFormat="1" x14ac:dyDescent="0.25">
      <c r="A100" s="4"/>
      <c r="B100" s="64">
        <v>43678</v>
      </c>
      <c r="C100" s="78">
        <v>91</v>
      </c>
      <c r="D100" s="152"/>
      <c r="E100" s="153"/>
      <c r="F100" s="42">
        <v>9026372852.1000004</v>
      </c>
      <c r="G100" s="156"/>
      <c r="H100" s="157"/>
      <c r="I100" s="42">
        <v>736875334.37</v>
      </c>
      <c r="J100" s="156"/>
      <c r="K100" s="160"/>
    </row>
    <row r="101" spans="1:11" s="63" customFormat="1" x14ac:dyDescent="0.25">
      <c r="A101" s="4"/>
      <c r="B101" s="64">
        <v>43709</v>
      </c>
      <c r="C101" s="78">
        <v>92</v>
      </c>
      <c r="D101" s="152"/>
      <c r="E101" s="153"/>
      <c r="F101" s="42">
        <v>9074395021.5</v>
      </c>
      <c r="G101" s="156"/>
      <c r="H101" s="157"/>
      <c r="I101" s="42">
        <v>754122716.49000001</v>
      </c>
      <c r="J101" s="156"/>
      <c r="K101" s="160"/>
    </row>
    <row r="102" spans="1:11" s="63" customFormat="1" x14ac:dyDescent="0.25">
      <c r="A102" s="4"/>
      <c r="B102" s="64">
        <v>43739</v>
      </c>
      <c r="C102" s="78">
        <v>93</v>
      </c>
      <c r="D102" s="152"/>
      <c r="E102" s="153"/>
      <c r="F102" s="42">
        <v>9122417190.8999996</v>
      </c>
      <c r="G102" s="156"/>
      <c r="H102" s="157"/>
      <c r="I102" s="42">
        <v>776241396.51999998</v>
      </c>
      <c r="J102" s="156"/>
      <c r="K102" s="160"/>
    </row>
    <row r="103" spans="1:11" s="63" customFormat="1" x14ac:dyDescent="0.25">
      <c r="A103" s="4"/>
      <c r="B103" s="64">
        <v>43770</v>
      </c>
      <c r="C103" s="78">
        <v>94</v>
      </c>
      <c r="D103" s="152"/>
      <c r="E103" s="153"/>
      <c r="F103" s="42">
        <v>9170439360.3999996</v>
      </c>
      <c r="G103" s="156"/>
      <c r="H103" s="157"/>
      <c r="I103" s="42">
        <v>798360076.54999995</v>
      </c>
      <c r="J103" s="156"/>
      <c r="K103" s="160"/>
    </row>
    <row r="104" spans="1:11" s="63" customFormat="1" x14ac:dyDescent="0.25">
      <c r="A104" s="4"/>
      <c r="B104" s="65">
        <v>43800</v>
      </c>
      <c r="C104" s="79">
        <v>95</v>
      </c>
      <c r="D104" s="154"/>
      <c r="E104" s="155"/>
      <c r="F104" s="46">
        <v>9218461529.7999992</v>
      </c>
      <c r="G104" s="158"/>
      <c r="H104" s="159"/>
      <c r="I104" s="46">
        <v>815607458.66999996</v>
      </c>
      <c r="J104" s="158"/>
      <c r="K104" s="161"/>
    </row>
    <row r="105" spans="1:11" s="63" customFormat="1" x14ac:dyDescent="0.25">
      <c r="A105" s="4"/>
      <c r="B105" s="4"/>
      <c r="C105" s="4"/>
      <c r="D105" s="4"/>
      <c r="E105" s="4"/>
      <c r="F105" s="4"/>
      <c r="G105" s="4"/>
      <c r="H105" s="4"/>
      <c r="I105" s="4"/>
      <c r="J105" s="4"/>
      <c r="K105" s="4"/>
    </row>
    <row r="106" spans="1:11" s="63" customFormat="1" x14ac:dyDescent="0.25">
      <c r="A106" s="4"/>
      <c r="B106" s="4"/>
      <c r="C106" s="4"/>
      <c r="D106" s="4"/>
      <c r="E106" s="4"/>
      <c r="F106" s="4"/>
      <c r="G106" s="4"/>
      <c r="H106" s="4"/>
      <c r="I106" s="4"/>
      <c r="J106" s="4"/>
      <c r="K106" s="4"/>
    </row>
    <row r="107" spans="1:11" x14ac:dyDescent="0.25">
      <c r="A107" s="3"/>
      <c r="B107" s="3"/>
      <c r="C107" s="3"/>
      <c r="D107" s="3"/>
      <c r="E107" s="3"/>
      <c r="F107" s="3"/>
      <c r="G107" s="3"/>
      <c r="H107" s="3"/>
      <c r="I107" s="3"/>
      <c r="J107" s="3"/>
      <c r="K107" s="3"/>
    </row>
    <row r="108" spans="1:11" x14ac:dyDescent="0.25">
      <c r="A108" s="3"/>
      <c r="B108" s="3"/>
      <c r="C108" s="3"/>
      <c r="D108" s="3"/>
      <c r="E108" s="3"/>
      <c r="F108" s="3"/>
      <c r="G108" s="3"/>
      <c r="H108" s="3"/>
      <c r="I108" s="3"/>
      <c r="J108" s="3"/>
      <c r="K108" s="3"/>
    </row>
    <row r="109" spans="1:11" x14ac:dyDescent="0.25">
      <c r="A109" s="3"/>
      <c r="B109" s="3"/>
      <c r="C109" s="3"/>
      <c r="D109" s="3"/>
      <c r="E109" s="3"/>
      <c r="F109" s="3"/>
      <c r="G109" s="3"/>
      <c r="H109" s="3"/>
      <c r="I109" s="3"/>
      <c r="J109" s="3"/>
      <c r="K109" s="3"/>
    </row>
    <row r="110" spans="1:11" x14ac:dyDescent="0.25">
      <c r="A110" s="3"/>
      <c r="B110" s="3"/>
      <c r="C110" s="3"/>
      <c r="D110" s="3"/>
      <c r="E110" s="3"/>
      <c r="F110" s="3"/>
      <c r="G110" s="3"/>
      <c r="H110" s="3"/>
      <c r="I110" s="3"/>
      <c r="J110" s="3"/>
      <c r="K110" s="3"/>
    </row>
    <row r="111" spans="1:11" x14ac:dyDescent="0.25">
      <c r="A111" s="3"/>
      <c r="B111" s="3"/>
      <c r="C111" s="3"/>
      <c r="D111" s="3"/>
      <c r="E111" s="3"/>
      <c r="F111" s="3"/>
      <c r="G111" s="3"/>
      <c r="H111" s="3"/>
      <c r="I111" s="3"/>
      <c r="J111" s="3"/>
      <c r="K111" s="3"/>
    </row>
    <row r="112" spans="1:11" x14ac:dyDescent="0.25">
      <c r="A112" s="3"/>
      <c r="B112" s="3"/>
      <c r="C112" s="3"/>
      <c r="D112" s="3"/>
      <c r="E112" s="3"/>
      <c r="F112" s="3"/>
      <c r="G112" s="3"/>
      <c r="H112" s="3"/>
      <c r="I112" s="3"/>
      <c r="J112" s="3"/>
      <c r="K112" s="3"/>
    </row>
    <row r="113" spans="1:11" x14ac:dyDescent="0.25">
      <c r="A113" s="3"/>
      <c r="B113" s="3"/>
      <c r="C113" s="3"/>
      <c r="D113" s="3"/>
      <c r="E113" s="3"/>
      <c r="F113" s="3"/>
      <c r="G113" s="3"/>
      <c r="H113" s="3"/>
      <c r="I113" s="3"/>
      <c r="J113" s="3"/>
      <c r="K113" s="3"/>
    </row>
    <row r="114" spans="1:11" x14ac:dyDescent="0.25">
      <c r="A114" s="3"/>
      <c r="B114" s="3"/>
      <c r="C114" s="3"/>
      <c r="D114" s="3"/>
      <c r="E114" s="3"/>
      <c r="F114" s="3"/>
      <c r="G114" s="3"/>
      <c r="H114" s="3"/>
      <c r="I114" s="3"/>
      <c r="J114" s="3"/>
      <c r="K114" s="3"/>
    </row>
  </sheetData>
  <autoFilter ref="B8:K8"/>
  <mergeCells count="2">
    <mergeCell ref="F6:H6"/>
    <mergeCell ref="I6:K6"/>
  </mergeCells>
  <hyperlinks>
    <hyperlink ref="B2" location="Overview!A1" display="Overview"/>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4"/>
  <sheetViews>
    <sheetView showGridLines="0" zoomScale="85" zoomScaleNormal="85" workbookViewId="0">
      <pane ySplit="8" topLeftCell="A9" activePane="bottomLeft" state="frozen"/>
      <selection pane="bottomLeft"/>
    </sheetView>
  </sheetViews>
  <sheetFormatPr defaultRowHeight="15" x14ac:dyDescent="0.25"/>
  <cols>
    <col min="2" max="7" width="15.7109375" customWidth="1"/>
  </cols>
  <sheetData>
    <row r="1" spans="1:14" s="20" customFormat="1" ht="20.25" x14ac:dyDescent="0.3">
      <c r="B1" s="2" t="s">
        <v>54</v>
      </c>
      <c r="C1" s="2"/>
      <c r="D1" s="21"/>
    </row>
    <row r="2" spans="1:14" s="7" customFormat="1" x14ac:dyDescent="0.2">
      <c r="A2" s="22"/>
      <c r="B2" s="23" t="s">
        <v>0</v>
      </c>
      <c r="C2" s="23"/>
      <c r="D2" s="22"/>
      <c r="E2" s="22"/>
      <c r="F2" s="22"/>
      <c r="G2" s="22"/>
      <c r="H2" s="22"/>
      <c r="I2" s="22"/>
      <c r="J2" s="22"/>
      <c r="K2" s="22"/>
      <c r="L2" s="22"/>
      <c r="M2" s="22"/>
      <c r="N2" s="22"/>
    </row>
    <row r="3" spans="1:14" x14ac:dyDescent="0.25">
      <c r="A3" s="3"/>
      <c r="B3" s="3"/>
      <c r="C3" s="3"/>
      <c r="D3" s="3"/>
      <c r="E3" s="3"/>
      <c r="F3" s="3"/>
      <c r="G3" s="3"/>
      <c r="H3" s="3"/>
      <c r="I3" s="3"/>
      <c r="J3" s="3"/>
      <c r="K3" s="3"/>
      <c r="L3" s="3"/>
      <c r="M3" s="3"/>
      <c r="N3" s="3"/>
    </row>
    <row r="4" spans="1:14" x14ac:dyDescent="0.25">
      <c r="A4" s="3"/>
      <c r="B4" s="24" t="s">
        <v>49</v>
      </c>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175" t="s">
        <v>46</v>
      </c>
      <c r="C6" s="176"/>
      <c r="D6" s="175" t="s">
        <v>47</v>
      </c>
      <c r="E6" s="177"/>
      <c r="F6" s="178" t="s">
        <v>48</v>
      </c>
      <c r="G6" s="177"/>
      <c r="H6" s="3"/>
      <c r="I6" s="3"/>
      <c r="J6" s="3"/>
      <c r="K6" s="3"/>
      <c r="L6" s="3"/>
      <c r="M6" s="3"/>
      <c r="N6" s="3"/>
    </row>
    <row r="7" spans="1:14" ht="30" customHeight="1" x14ac:dyDescent="0.25">
      <c r="A7" s="3"/>
      <c r="B7" s="124" t="s">
        <v>12</v>
      </c>
      <c r="C7" s="126" t="s">
        <v>50</v>
      </c>
      <c r="D7" s="124" t="s">
        <v>12</v>
      </c>
      <c r="E7" s="126" t="s">
        <v>50</v>
      </c>
      <c r="F7" s="124" t="s">
        <v>12</v>
      </c>
      <c r="G7" s="125" t="s">
        <v>50</v>
      </c>
      <c r="H7" s="3"/>
      <c r="I7" s="3"/>
      <c r="J7" s="3"/>
      <c r="K7" s="3"/>
      <c r="L7" s="3"/>
      <c r="M7" s="3"/>
      <c r="N7" s="3"/>
    </row>
    <row r="8" spans="1:14" ht="15.75" customHeight="1" x14ac:dyDescent="0.25">
      <c r="A8" s="3"/>
      <c r="B8" s="129"/>
      <c r="C8" s="130"/>
      <c r="D8" s="129"/>
      <c r="E8" s="130"/>
      <c r="F8" s="129"/>
      <c r="G8" s="131"/>
      <c r="H8" s="3"/>
      <c r="I8" s="3"/>
      <c r="J8" s="3"/>
      <c r="K8" s="3"/>
      <c r="L8" s="3"/>
      <c r="M8" s="3"/>
      <c r="N8" s="3"/>
    </row>
    <row r="9" spans="1:14" x14ac:dyDescent="0.25">
      <c r="B9" s="120">
        <v>-0.83491025299999999</v>
      </c>
      <c r="C9" s="127">
        <v>-1.0471743849999999</v>
      </c>
      <c r="D9" s="120">
        <v>2.2669225603999998</v>
      </c>
      <c r="E9" s="127">
        <v>1.9549950241</v>
      </c>
      <c r="F9" s="120">
        <v>-0.43963253099999999</v>
      </c>
      <c r="G9" s="121">
        <v>-0.45946310699999998</v>
      </c>
    </row>
    <row r="10" spans="1:14" x14ac:dyDescent="0.25">
      <c r="B10" s="120">
        <v>-0.47350225400000001</v>
      </c>
      <c r="C10" s="127">
        <v>3.8425212700000003E-2</v>
      </c>
      <c r="D10" s="120">
        <v>0.40964979219999997</v>
      </c>
      <c r="E10" s="127">
        <v>0.2969077162</v>
      </c>
      <c r="F10" s="120">
        <v>-1.364506545</v>
      </c>
      <c r="G10" s="121">
        <v>-1.3601878329999999</v>
      </c>
    </row>
    <row r="11" spans="1:14" x14ac:dyDescent="0.25">
      <c r="B11" s="120">
        <v>-0.47853109599999999</v>
      </c>
      <c r="C11" s="127">
        <v>-3.8425213E-2</v>
      </c>
      <c r="D11" s="120">
        <v>0.39116297630000002</v>
      </c>
      <c r="E11" s="127">
        <v>0.21624885399999999</v>
      </c>
      <c r="F11" s="120">
        <v>-7.6035737000000006E-2</v>
      </c>
      <c r="G11" s="121">
        <v>-4.9330721000000001E-2</v>
      </c>
    </row>
    <row r="12" spans="1:14" x14ac:dyDescent="0.25">
      <c r="B12" s="120">
        <v>-0.48534947899999997</v>
      </c>
      <c r="C12" s="127">
        <v>-0.15427280900000001</v>
      </c>
      <c r="D12" s="120">
        <v>0.42675568650000001</v>
      </c>
      <c r="E12" s="127">
        <v>0.3795490929</v>
      </c>
      <c r="F12" s="120">
        <v>-0.462456429</v>
      </c>
      <c r="G12" s="121">
        <v>-0.57216069199999997</v>
      </c>
    </row>
    <row r="13" spans="1:14" x14ac:dyDescent="0.25">
      <c r="B13" s="120">
        <v>-0.48323091400000001</v>
      </c>
      <c r="C13" s="127">
        <v>-0.115503588</v>
      </c>
      <c r="D13" s="120">
        <v>0.21104122510000001</v>
      </c>
      <c r="E13" s="127">
        <v>5.8553946599999997E-2</v>
      </c>
      <c r="F13" s="120">
        <v>7.5280282099999998E-2</v>
      </c>
      <c r="G13" s="121">
        <v>0.28316653470000003</v>
      </c>
    </row>
    <row r="14" spans="1:14" x14ac:dyDescent="0.25">
      <c r="B14" s="120">
        <v>-0.52195326900000005</v>
      </c>
      <c r="C14" s="127">
        <v>-0.31233062</v>
      </c>
      <c r="D14" s="120">
        <v>2.4991382100000001E-2</v>
      </c>
      <c r="E14" s="127">
        <v>-0.136974965</v>
      </c>
      <c r="F14" s="120">
        <v>-3.7338643999999997E-2</v>
      </c>
      <c r="G14" s="121">
        <v>8.2277269400000005E-2</v>
      </c>
    </row>
    <row r="15" spans="1:14" x14ac:dyDescent="0.25">
      <c r="B15" s="120">
        <v>-0.595756701</v>
      </c>
      <c r="C15" s="127">
        <v>-0.35293398599999998</v>
      </c>
      <c r="D15" s="120">
        <v>0.38784661370000001</v>
      </c>
      <c r="E15" s="127">
        <v>0.17647322870000001</v>
      </c>
      <c r="F15" s="120">
        <v>0.30927380640000002</v>
      </c>
      <c r="G15" s="121">
        <v>0.53385389429999996</v>
      </c>
    </row>
    <row r="16" spans="1:14" x14ac:dyDescent="0.25">
      <c r="B16" s="120">
        <v>-0.59624950399999999</v>
      </c>
      <c r="C16" s="127">
        <v>-0.39412793200000001</v>
      </c>
      <c r="D16" s="120">
        <v>9.4105979399999998E-2</v>
      </c>
      <c r="E16" s="127">
        <v>-9.7689330000000005E-2</v>
      </c>
      <c r="F16" s="120">
        <v>0.44918499639999998</v>
      </c>
      <c r="G16" s="121">
        <v>0.69265738239999997</v>
      </c>
    </row>
    <row r="17" spans="2:7" x14ac:dyDescent="0.25">
      <c r="B17" s="120">
        <v>-0.65285067200000002</v>
      </c>
      <c r="C17" s="127">
        <v>-0.52219787299999998</v>
      </c>
      <c r="D17" s="120">
        <v>0.2495744708</v>
      </c>
      <c r="E17" s="127">
        <v>9.7689330199999994E-2</v>
      </c>
      <c r="F17" s="120">
        <v>-0.41330504699999998</v>
      </c>
      <c r="G17" s="121">
        <v>-0.38753435600000002</v>
      </c>
    </row>
    <row r="18" spans="2:7" x14ac:dyDescent="0.25">
      <c r="B18" s="120">
        <v>-0.67715342499999998</v>
      </c>
      <c r="C18" s="127">
        <v>-0.61246539700000002</v>
      </c>
      <c r="D18" s="120">
        <v>0.40241851769999998</v>
      </c>
      <c r="E18" s="127">
        <v>0.25636971609999998</v>
      </c>
      <c r="F18" s="120">
        <v>-0.34469889399999998</v>
      </c>
      <c r="G18" s="121">
        <v>-0.24910612900000001</v>
      </c>
    </row>
    <row r="19" spans="2:7" x14ac:dyDescent="0.25">
      <c r="B19" s="120">
        <v>-0.66957556799999995</v>
      </c>
      <c r="C19" s="127">
        <v>-0.56675414899999998</v>
      </c>
      <c r="D19" s="120">
        <v>0.15747907929999999</v>
      </c>
      <c r="E19" s="127">
        <v>1.9508072099999999E-2</v>
      </c>
      <c r="F19" s="120">
        <v>-1.2300445689999999</v>
      </c>
      <c r="G19" s="121">
        <v>-1.21012871</v>
      </c>
    </row>
    <row r="20" spans="2:7" x14ac:dyDescent="0.25">
      <c r="B20" s="120">
        <v>-0.70828417300000002</v>
      </c>
      <c r="C20" s="127">
        <v>-0.75829255699999998</v>
      </c>
      <c r="D20" s="120">
        <v>0.40986210239999998</v>
      </c>
      <c r="E20" s="127">
        <v>0.33793979169999999</v>
      </c>
      <c r="F20" s="120">
        <v>-0.468443791</v>
      </c>
      <c r="G20" s="121">
        <v>-0.61132626499999998</v>
      </c>
    </row>
    <row r="21" spans="2:7" x14ac:dyDescent="0.25">
      <c r="B21" s="120">
        <v>-0.69568229199999998</v>
      </c>
      <c r="C21" s="127">
        <v>-0.70802907299999995</v>
      </c>
      <c r="D21" s="120">
        <v>-0.76497763299999999</v>
      </c>
      <c r="E21" s="127">
        <v>-0.85419652400000001</v>
      </c>
      <c r="F21" s="120">
        <v>1.3940356074</v>
      </c>
      <c r="G21" s="121">
        <v>1.4482720415000001</v>
      </c>
    </row>
    <row r="22" spans="2:7" x14ac:dyDescent="0.25">
      <c r="B22" s="120">
        <v>-0.91186793700000002</v>
      </c>
      <c r="C22" s="127">
        <v>-1.272867301</v>
      </c>
      <c r="D22" s="120">
        <v>0.15328716410000001</v>
      </c>
      <c r="E22" s="127">
        <v>-1.9508072000000001E-2</v>
      </c>
      <c r="F22" s="120">
        <v>-1.354731302</v>
      </c>
      <c r="G22" s="121">
        <v>-1.2815515660000001</v>
      </c>
    </row>
    <row r="23" spans="2:7" x14ac:dyDescent="0.25">
      <c r="B23" s="120">
        <v>-0.94705129200000004</v>
      </c>
      <c r="C23" s="127">
        <v>-1.469259372</v>
      </c>
      <c r="D23" s="120">
        <v>0.67120255709999999</v>
      </c>
      <c r="E23" s="127">
        <v>0.74668633819999997</v>
      </c>
      <c r="F23" s="120">
        <v>-8.9243875E-2</v>
      </c>
      <c r="G23" s="121">
        <v>-8.2277269E-2</v>
      </c>
    </row>
    <row r="24" spans="2:7" x14ac:dyDescent="0.25">
      <c r="B24" s="120">
        <v>-0.87901151499999997</v>
      </c>
      <c r="C24" s="127">
        <v>-1.1908398149999999</v>
      </c>
      <c r="D24" s="120">
        <v>0.6679888558</v>
      </c>
      <c r="E24" s="127">
        <v>0.69607586070000005</v>
      </c>
      <c r="F24" s="120">
        <v>-0.42763370699999997</v>
      </c>
      <c r="G24" s="121">
        <v>-0.42322494599999999</v>
      </c>
    </row>
    <row r="25" spans="2:7" x14ac:dyDescent="0.25">
      <c r="B25" s="120">
        <v>-0.80940746600000002</v>
      </c>
      <c r="C25" s="127">
        <v>-0.98287188199999997</v>
      </c>
      <c r="D25" s="120">
        <v>0.89846920259999996</v>
      </c>
      <c r="E25" s="127">
        <v>1.1065639743</v>
      </c>
      <c r="F25" s="120">
        <v>-9.7943765000000002E-2</v>
      </c>
      <c r="G25" s="121">
        <v>-0.115313395</v>
      </c>
    </row>
    <row r="26" spans="2:7" x14ac:dyDescent="0.25">
      <c r="B26" s="120">
        <v>-0.69248401299999995</v>
      </c>
      <c r="C26" s="127">
        <v>-0.65949408399999998</v>
      </c>
      <c r="D26" s="120">
        <v>0.59770616980000002</v>
      </c>
      <c r="E26" s="127">
        <v>0.59980210199999995</v>
      </c>
      <c r="F26" s="120">
        <v>-0.38679223699999998</v>
      </c>
      <c r="G26" s="121">
        <v>-0.35233083799999998</v>
      </c>
    </row>
    <row r="27" spans="2:7" x14ac:dyDescent="0.25">
      <c r="B27" s="120">
        <v>-0.63191870999999999</v>
      </c>
      <c r="C27" s="127">
        <v>-0.47865524700000001</v>
      </c>
      <c r="D27" s="120">
        <v>0.87545390830000003</v>
      </c>
      <c r="E27" s="127">
        <v>0.91181197719999996</v>
      </c>
      <c r="F27" s="120">
        <v>0.3239960603</v>
      </c>
      <c r="G27" s="121">
        <v>0.65145301389999999</v>
      </c>
    </row>
    <row r="28" spans="2:7" x14ac:dyDescent="0.25">
      <c r="B28" s="120">
        <v>-0.51489129499999997</v>
      </c>
      <c r="C28" s="127">
        <v>-0.27223593499999998</v>
      </c>
      <c r="D28" s="120">
        <v>0.80600396649999995</v>
      </c>
      <c r="E28" s="127">
        <v>0.8541965238</v>
      </c>
      <c r="F28" s="120">
        <v>0.18144630640000001</v>
      </c>
      <c r="G28" s="121">
        <v>0.42322494630000002</v>
      </c>
    </row>
    <row r="29" spans="2:7" x14ac:dyDescent="0.25">
      <c r="B29" s="120">
        <v>-0.40893724100000001</v>
      </c>
      <c r="C29" s="127">
        <v>0.1155035876</v>
      </c>
      <c r="D29" s="120">
        <v>1.0660092074</v>
      </c>
      <c r="E29" s="127">
        <v>1.1816261177</v>
      </c>
      <c r="F29" s="120">
        <v>-0.51171017200000002</v>
      </c>
      <c r="G29" s="121">
        <v>-0.651453014</v>
      </c>
    </row>
    <row r="30" spans="2:7" x14ac:dyDescent="0.25">
      <c r="B30" s="120">
        <v>-0.249795137</v>
      </c>
      <c r="C30" s="127">
        <v>0.31233061960000003</v>
      </c>
      <c r="D30" s="120">
        <v>0.46004444220000001</v>
      </c>
      <c r="E30" s="127">
        <v>0.42182637750000002</v>
      </c>
      <c r="F30" s="120">
        <v>-0.28492029600000002</v>
      </c>
      <c r="G30" s="121">
        <v>-0.18180252199999999</v>
      </c>
    </row>
    <row r="31" spans="2:7" x14ac:dyDescent="0.25">
      <c r="B31" s="120">
        <v>-0.20609057</v>
      </c>
      <c r="C31" s="127">
        <v>0.35293398609999999</v>
      </c>
      <c r="D31" s="120">
        <v>0.58025041560000001</v>
      </c>
      <c r="E31" s="127">
        <v>0.50879640199999998</v>
      </c>
      <c r="F31" s="120">
        <v>-1.394231556</v>
      </c>
      <c r="G31" s="121">
        <v>-1.4482720419999999</v>
      </c>
    </row>
    <row r="32" spans="2:7" x14ac:dyDescent="0.25">
      <c r="B32" s="120">
        <v>-0.136822691</v>
      </c>
      <c r="C32" s="127">
        <v>0.39412793169999999</v>
      </c>
      <c r="D32" s="120">
        <v>1.9254798701</v>
      </c>
      <c r="E32" s="127">
        <v>1.7408375250999999</v>
      </c>
      <c r="F32" s="120">
        <v>-0.38180230500000001</v>
      </c>
      <c r="G32" s="121">
        <v>-0.31755874499999998</v>
      </c>
    </row>
    <row r="33" spans="2:7" x14ac:dyDescent="0.25">
      <c r="B33" s="120">
        <v>0.19682060209999999</v>
      </c>
      <c r="C33" s="127">
        <v>0.52219787269999995</v>
      </c>
      <c r="D33" s="120">
        <v>3.1786819848999999</v>
      </c>
      <c r="E33" s="127">
        <v>2.3366910756000001</v>
      </c>
      <c r="F33" s="120">
        <v>0.3135733302</v>
      </c>
      <c r="G33" s="121">
        <v>0.61132626450000005</v>
      </c>
    </row>
    <row r="34" spans="2:7" x14ac:dyDescent="0.25">
      <c r="B34" s="120">
        <v>0.77827008220000005</v>
      </c>
      <c r="C34" s="127">
        <v>0.65949408359999995</v>
      </c>
      <c r="D34" s="120">
        <v>1.6867737692</v>
      </c>
      <c r="E34" s="127">
        <v>1.5855542254999999</v>
      </c>
      <c r="F34" s="120">
        <v>-1.5033349060000001</v>
      </c>
      <c r="G34" s="121">
        <v>-1.6691787140000001</v>
      </c>
    </row>
    <row r="35" spans="2:7" x14ac:dyDescent="0.25">
      <c r="B35" s="120">
        <v>1.0745800042</v>
      </c>
      <c r="C35" s="127">
        <v>0.81054933730000001</v>
      </c>
      <c r="D35" s="120">
        <v>1.4502809113999999</v>
      </c>
      <c r="E35" s="127">
        <v>1.4611697163999999</v>
      </c>
      <c r="F35" s="120">
        <v>0.27065725099999999</v>
      </c>
      <c r="G35" s="121">
        <v>0.49631507619999998</v>
      </c>
    </row>
    <row r="36" spans="2:7" x14ac:dyDescent="0.25">
      <c r="B36" s="120">
        <v>1.3285541678999999</v>
      </c>
      <c r="C36" s="127">
        <v>0.92239641500000003</v>
      </c>
      <c r="D36" s="120">
        <v>1.2711998235999999</v>
      </c>
      <c r="E36" s="127">
        <v>1.2640121085</v>
      </c>
      <c r="F36" s="120">
        <v>-5.8642873999999998E-2</v>
      </c>
      <c r="G36" s="121">
        <v>1.6437646899999998E-2</v>
      </c>
    </row>
    <row r="37" spans="2:7" x14ac:dyDescent="0.25">
      <c r="B37" s="120">
        <v>1.5511665364</v>
      </c>
      <c r="C37" s="127">
        <v>1.1161269071</v>
      </c>
      <c r="D37" s="120">
        <v>0.59487159170000004</v>
      </c>
      <c r="E37" s="127">
        <v>0.55372576880000002</v>
      </c>
      <c r="F37" s="120">
        <v>0.50794277369999996</v>
      </c>
      <c r="G37" s="121">
        <v>0.73507292589999995</v>
      </c>
    </row>
    <row r="38" spans="2:7" x14ac:dyDescent="0.25">
      <c r="B38" s="120">
        <v>1.6456289194</v>
      </c>
      <c r="C38" s="127">
        <v>1.1908398153999999</v>
      </c>
      <c r="D38" s="120">
        <v>0.89181697449999997</v>
      </c>
      <c r="E38" s="127">
        <v>1.0372681714</v>
      </c>
      <c r="F38" s="120">
        <v>-5.8761657000000002E-2</v>
      </c>
      <c r="G38" s="121">
        <v>-1.6437647E-2</v>
      </c>
    </row>
    <row r="39" spans="2:7" x14ac:dyDescent="0.25">
      <c r="B39" s="120">
        <v>1.8003451742000001</v>
      </c>
      <c r="C39" s="127">
        <v>1.2728673015</v>
      </c>
      <c r="D39" s="120">
        <v>0.64503987650000005</v>
      </c>
      <c r="E39" s="127">
        <v>0.64718884860000003</v>
      </c>
      <c r="F39" s="120">
        <v>0.93635006860000003</v>
      </c>
      <c r="G39" s="121">
        <v>1.0259438903</v>
      </c>
    </row>
    <row r="40" spans="2:7" x14ac:dyDescent="0.25">
      <c r="B40" s="120">
        <v>1.9100602732</v>
      </c>
      <c r="C40" s="127">
        <v>1.4692593717</v>
      </c>
      <c r="D40" s="120">
        <v>0.47295207210000001</v>
      </c>
      <c r="E40" s="127">
        <v>0.46487168820000002</v>
      </c>
      <c r="F40" s="120">
        <v>0.73712097990000003</v>
      </c>
      <c r="G40" s="121">
        <v>0.82418215399999994</v>
      </c>
    </row>
    <row r="41" spans="2:7" x14ac:dyDescent="0.25">
      <c r="B41" s="120">
        <v>1.9890272348</v>
      </c>
      <c r="C41" s="127">
        <v>1.7480245865999999</v>
      </c>
      <c r="D41" s="120">
        <v>-0.13484339200000001</v>
      </c>
      <c r="E41" s="127">
        <v>-0.29690771599999999</v>
      </c>
      <c r="F41" s="120">
        <v>0.30986326689999999</v>
      </c>
      <c r="G41" s="121">
        <v>0.57216069219999999</v>
      </c>
    </row>
    <row r="42" spans="2:7" x14ac:dyDescent="0.25">
      <c r="B42" s="120">
        <v>1.9524500221000001</v>
      </c>
      <c r="C42" s="127">
        <v>1.593218818</v>
      </c>
      <c r="D42" s="120">
        <v>0.74925112419999995</v>
      </c>
      <c r="E42" s="127">
        <v>0.79928614009999999</v>
      </c>
      <c r="F42" s="120">
        <v>-4.3282866000000003E-2</v>
      </c>
      <c r="G42" s="121">
        <v>4.9330720699999997E-2</v>
      </c>
    </row>
    <row r="43" spans="2:7" x14ac:dyDescent="0.25">
      <c r="B43" s="120">
        <v>2.0893107088999998</v>
      </c>
      <c r="C43" s="127">
        <v>1.96160552</v>
      </c>
      <c r="D43" s="120">
        <v>0.2517327593</v>
      </c>
      <c r="E43" s="127">
        <v>0.1369749649</v>
      </c>
      <c r="F43" s="120">
        <v>-1.0197805129999999</v>
      </c>
      <c r="G43" s="121">
        <v>-1.0832701629999999</v>
      </c>
    </row>
    <row r="44" spans="2:7" x14ac:dyDescent="0.25">
      <c r="B44" s="120">
        <v>2.1324499385000002</v>
      </c>
      <c r="C44" s="127">
        <v>2.3424599849000001</v>
      </c>
      <c r="D44" s="120">
        <v>-1.1618451190000001</v>
      </c>
      <c r="E44" s="127">
        <v>-1.1816261180000001</v>
      </c>
      <c r="F44" s="120">
        <v>1.3261824296</v>
      </c>
      <c r="G44" s="121">
        <v>1.3601878329999999</v>
      </c>
    </row>
    <row r="45" spans="2:7" x14ac:dyDescent="0.25">
      <c r="B45" s="120">
        <v>1.9033676274</v>
      </c>
      <c r="C45" s="127">
        <v>1.3644887482000001</v>
      </c>
      <c r="D45" s="120">
        <v>-2.168333348</v>
      </c>
      <c r="E45" s="127">
        <v>-2.3366910760000001</v>
      </c>
      <c r="F45" s="120">
        <v>3.2812269666999998</v>
      </c>
      <c r="G45" s="121">
        <v>2.0273860171</v>
      </c>
    </row>
    <row r="46" spans="2:7" x14ac:dyDescent="0.25">
      <c r="B46" s="120">
        <v>1.4792043677</v>
      </c>
      <c r="C46" s="127">
        <v>1.0471743846999999</v>
      </c>
      <c r="D46" s="120">
        <v>-0.40662743899999998</v>
      </c>
      <c r="E46" s="127">
        <v>-0.46487168800000001</v>
      </c>
      <c r="F46" s="120">
        <v>2.0949666200000001E-2</v>
      </c>
      <c r="G46" s="121">
        <v>0.1818025224</v>
      </c>
    </row>
    <row r="47" spans="2:7" x14ac:dyDescent="0.25">
      <c r="B47" s="120">
        <v>1.3962794374</v>
      </c>
      <c r="C47" s="127">
        <v>0.98287188219999999</v>
      </c>
      <c r="D47" s="120">
        <v>-0.71469122500000004</v>
      </c>
      <c r="E47" s="127">
        <v>-0.74668633799999995</v>
      </c>
      <c r="F47" s="120">
        <v>1.5688105686</v>
      </c>
      <c r="G47" s="121">
        <v>1.6691787143000001</v>
      </c>
    </row>
    <row r="48" spans="2:7" x14ac:dyDescent="0.25">
      <c r="B48" s="120">
        <v>1.2548712848000001</v>
      </c>
      <c r="C48" s="127">
        <v>0.86511954160000004</v>
      </c>
      <c r="D48" s="120">
        <v>-1.0604451239999999</v>
      </c>
      <c r="E48" s="127">
        <v>-1.037268171</v>
      </c>
      <c r="F48" s="120">
        <v>1.0797063279000001</v>
      </c>
      <c r="G48" s="121">
        <v>1.1443970372000001</v>
      </c>
    </row>
    <row r="49" spans="2:7" x14ac:dyDescent="0.25">
      <c r="B49" s="120">
        <v>1.0472055782</v>
      </c>
      <c r="C49" s="127">
        <v>0.75829255699999998</v>
      </c>
      <c r="D49" s="120">
        <v>-1.2063950269999999</v>
      </c>
      <c r="E49" s="127">
        <v>-1.356005946</v>
      </c>
      <c r="F49" s="120">
        <v>1.0062674488000001</v>
      </c>
      <c r="G49" s="121">
        <v>1.0832701634999999</v>
      </c>
    </row>
    <row r="50" spans="2:7" x14ac:dyDescent="0.25">
      <c r="B50" s="120">
        <v>0.8116044362</v>
      </c>
      <c r="C50" s="127">
        <v>0.70802907339999999</v>
      </c>
      <c r="D50" s="120">
        <v>-1.1202973730000001</v>
      </c>
      <c r="E50" s="127">
        <v>-1.106563974</v>
      </c>
      <c r="F50" s="120">
        <v>0.74846103119999996</v>
      </c>
      <c r="G50" s="121">
        <v>0.87127034699999995</v>
      </c>
    </row>
    <row r="51" spans="2:7" x14ac:dyDescent="0.25">
      <c r="B51" s="120">
        <v>0.59295866760000004</v>
      </c>
      <c r="C51" s="127">
        <v>0.61246539730000005</v>
      </c>
      <c r="D51" s="120">
        <v>-1.5588016419999999</v>
      </c>
      <c r="E51" s="127">
        <v>-1.5855542250000001</v>
      </c>
      <c r="F51" s="120">
        <v>1.5175611592</v>
      </c>
      <c r="G51" s="121">
        <v>1.5492922772</v>
      </c>
    </row>
    <row r="52" spans="2:7" x14ac:dyDescent="0.25">
      <c r="B52" s="120">
        <v>0.28928293249999998</v>
      </c>
      <c r="C52" s="127">
        <v>0.56675414889999998</v>
      </c>
      <c r="D52" s="120">
        <v>-1.1876585310000001</v>
      </c>
      <c r="E52" s="127">
        <v>-1.264012108</v>
      </c>
      <c r="F52" s="120">
        <v>1.1604968386000001</v>
      </c>
      <c r="G52" s="121">
        <v>1.2815515655</v>
      </c>
    </row>
    <row r="53" spans="2:7" x14ac:dyDescent="0.25">
      <c r="B53" s="120">
        <v>5.7494631599999999E-2</v>
      </c>
      <c r="C53" s="127">
        <v>0.47865524729999998</v>
      </c>
      <c r="D53" s="120">
        <v>-0.73905947299999997</v>
      </c>
      <c r="E53" s="127">
        <v>-0.79928613999999998</v>
      </c>
      <c r="F53" s="120">
        <v>0.14878720309999999</v>
      </c>
      <c r="G53" s="121">
        <v>0.38753435590000002</v>
      </c>
    </row>
    <row r="54" spans="2:7" x14ac:dyDescent="0.25">
      <c r="B54" s="120">
        <v>-8.6757639999999997E-2</v>
      </c>
      <c r="C54" s="127">
        <v>0.43600204059999997</v>
      </c>
      <c r="D54" s="120">
        <v>-1.282567019</v>
      </c>
      <c r="E54" s="127">
        <v>-1.4611697159999999</v>
      </c>
      <c r="F54" s="120">
        <v>0.66454459119999998</v>
      </c>
      <c r="G54" s="121">
        <v>0.77885425450000001</v>
      </c>
    </row>
    <row r="55" spans="2:7" x14ac:dyDescent="0.25">
      <c r="B55" s="120">
        <v>-0.33615023300000002</v>
      </c>
      <c r="C55" s="127">
        <v>0.2325743408</v>
      </c>
      <c r="D55" s="120">
        <v>-0.711871637</v>
      </c>
      <c r="E55" s="127">
        <v>-0.69607586099999996</v>
      </c>
      <c r="F55" s="120">
        <v>-0.78191618299999999</v>
      </c>
      <c r="G55" s="121">
        <v>-1.02594389</v>
      </c>
    </row>
    <row r="56" spans="2:7" x14ac:dyDescent="0.25">
      <c r="B56" s="120">
        <v>-0.47428580799999998</v>
      </c>
      <c r="C56" s="127">
        <v>0</v>
      </c>
      <c r="D56" s="120">
        <v>-0.11424732</v>
      </c>
      <c r="E56" s="127">
        <v>-0.21624885399999999</v>
      </c>
      <c r="F56" s="120">
        <v>0.19030155160000001</v>
      </c>
      <c r="G56" s="121">
        <v>0.45946310709999999</v>
      </c>
    </row>
    <row r="57" spans="2:7" x14ac:dyDescent="0.25">
      <c r="B57" s="120">
        <v>-0.494980066</v>
      </c>
      <c r="C57" s="127">
        <v>-0.19327539499999999</v>
      </c>
      <c r="D57" s="120">
        <v>0.87607055720000004</v>
      </c>
      <c r="E57" s="127">
        <v>0.97262583120000001</v>
      </c>
      <c r="F57" s="120">
        <v>1.1541608368</v>
      </c>
      <c r="G57" s="121">
        <v>1.2101287097</v>
      </c>
    </row>
    <row r="58" spans="2:7" x14ac:dyDescent="0.25">
      <c r="B58" s="120">
        <v>-0.32055014399999998</v>
      </c>
      <c r="C58" s="127">
        <v>0.27223593460000001</v>
      </c>
      <c r="D58" s="120">
        <v>-0.33383114400000002</v>
      </c>
      <c r="E58" s="127">
        <v>-0.379549093</v>
      </c>
      <c r="F58" s="120">
        <v>-0.37710870200000002</v>
      </c>
      <c r="G58" s="121">
        <v>-0.283166535</v>
      </c>
    </row>
    <row r="59" spans="2:7" x14ac:dyDescent="0.25">
      <c r="B59" s="120">
        <v>-0.37925417299999997</v>
      </c>
      <c r="C59" s="127">
        <v>0.1542728089</v>
      </c>
      <c r="D59" s="120">
        <v>-2.0272686000000002E-2</v>
      </c>
      <c r="E59" s="127">
        <v>-0.17647322900000001</v>
      </c>
      <c r="F59" s="120">
        <v>0.88223446090000002</v>
      </c>
      <c r="G59" s="121">
        <v>0.92037457720000004</v>
      </c>
    </row>
    <row r="60" spans="2:7" x14ac:dyDescent="0.25">
      <c r="B60" s="120">
        <v>-0.37521777000000001</v>
      </c>
      <c r="C60" s="127">
        <v>0.19327539490000001</v>
      </c>
      <c r="D60" s="120">
        <v>-0.59112341599999996</v>
      </c>
      <c r="E60" s="127">
        <v>-0.55372576900000003</v>
      </c>
      <c r="F60" s="120">
        <v>6.2455193200000002E-2</v>
      </c>
      <c r="G60" s="121">
        <v>0.24910612909999999</v>
      </c>
    </row>
    <row r="61" spans="2:7" x14ac:dyDescent="0.25">
      <c r="B61" s="120">
        <v>-0.48095494599999999</v>
      </c>
      <c r="C61" s="127">
        <v>-7.6907265000000002E-2</v>
      </c>
      <c r="D61" s="120">
        <v>0.11695555019999999</v>
      </c>
      <c r="E61" s="127">
        <v>-5.8553947000000002E-2</v>
      </c>
      <c r="F61" s="120">
        <v>-0.155208606</v>
      </c>
      <c r="G61" s="121">
        <v>-0.148475889</v>
      </c>
    </row>
    <row r="62" spans="2:7" x14ac:dyDescent="0.25">
      <c r="B62" s="120">
        <v>-0.44698734699999998</v>
      </c>
      <c r="C62" s="127">
        <v>7.6907265000000002E-2</v>
      </c>
      <c r="D62" s="120">
        <v>-0.39795660500000002</v>
      </c>
      <c r="E62" s="127">
        <v>-0.421826378</v>
      </c>
      <c r="F62" s="120">
        <v>-0.33578702999999999</v>
      </c>
      <c r="G62" s="121">
        <v>-0.215332366</v>
      </c>
    </row>
    <row r="63" spans="2:7" x14ac:dyDescent="0.25">
      <c r="B63" s="120">
        <v>-0.51176415600000003</v>
      </c>
      <c r="C63" s="127">
        <v>-0.23257434099999999</v>
      </c>
      <c r="D63" s="120">
        <v>-0.61544340900000005</v>
      </c>
      <c r="E63" s="127">
        <v>-0.59980210199999995</v>
      </c>
      <c r="F63" s="120">
        <v>4.6114039999999999E-4</v>
      </c>
      <c r="G63" s="121">
        <v>0.1153133953</v>
      </c>
    </row>
    <row r="64" spans="2:7" x14ac:dyDescent="0.25">
      <c r="B64" s="120">
        <v>-0.617856619</v>
      </c>
      <c r="C64" s="127">
        <v>-0.43600204100000001</v>
      </c>
      <c r="D64" s="120">
        <v>-0.57492996699999999</v>
      </c>
      <c r="E64" s="127">
        <v>-0.50879640199999998</v>
      </c>
      <c r="F64" s="120">
        <v>1.29059091E-2</v>
      </c>
      <c r="G64" s="121">
        <v>0.14847588859999999</v>
      </c>
    </row>
    <row r="65" spans="2:7" x14ac:dyDescent="0.25">
      <c r="B65" s="120">
        <v>-0.71500166399999998</v>
      </c>
      <c r="C65" s="127">
        <v>-0.81054933699999998</v>
      </c>
      <c r="D65" s="120">
        <v>-0.27561306899999999</v>
      </c>
      <c r="E65" s="127">
        <v>-0.33793979200000002</v>
      </c>
      <c r="F65" s="120">
        <v>-0.55354695799999998</v>
      </c>
      <c r="G65" s="121">
        <v>-0.73507292599999996</v>
      </c>
    </row>
    <row r="66" spans="2:7" x14ac:dyDescent="0.25">
      <c r="B66" s="120">
        <v>-0.75224485500000005</v>
      </c>
      <c r="C66" s="127">
        <v>-0.92239641500000003</v>
      </c>
      <c r="D66" s="120">
        <v>-0.66837571200000001</v>
      </c>
      <c r="E66" s="127">
        <v>-0.64718884899999995</v>
      </c>
      <c r="F66" s="120">
        <v>-0.55889462999999995</v>
      </c>
      <c r="G66" s="121">
        <v>-0.77885425500000005</v>
      </c>
    </row>
    <row r="67" spans="2:7" x14ac:dyDescent="0.25">
      <c r="B67" s="120">
        <v>-0.86520885300000006</v>
      </c>
      <c r="C67" s="127">
        <v>-1.1161269069999999</v>
      </c>
      <c r="D67" s="120">
        <v>-0.88669658799999995</v>
      </c>
      <c r="E67" s="127">
        <v>-0.91181197700000005</v>
      </c>
      <c r="F67" s="120">
        <v>-1.455387883</v>
      </c>
      <c r="G67" s="121">
        <v>-1.5492922769999999</v>
      </c>
    </row>
    <row r="68" spans="2:7" x14ac:dyDescent="0.25">
      <c r="B68" s="120">
        <v>-1.0202916150000001</v>
      </c>
      <c r="C68" s="127">
        <v>-1.593218818</v>
      </c>
      <c r="D68" s="120">
        <v>-0.13192005400000001</v>
      </c>
      <c r="E68" s="127">
        <v>-0.25636971600000003</v>
      </c>
      <c r="F68" s="120">
        <v>0.1115174481</v>
      </c>
      <c r="G68" s="121">
        <v>0.31755874490000002</v>
      </c>
    </row>
    <row r="69" spans="2:7" x14ac:dyDescent="0.25">
      <c r="B69" s="120">
        <v>-1.025984885</v>
      </c>
      <c r="C69" s="127">
        <v>-1.748024587</v>
      </c>
      <c r="D69" s="120">
        <v>1.3085326852000001</v>
      </c>
      <c r="E69" s="127">
        <v>1.3560059458</v>
      </c>
      <c r="F69" s="120">
        <v>2.0698158866999998</v>
      </c>
      <c r="G69" s="121">
        <v>1.8193866695000001</v>
      </c>
    </row>
    <row r="70" spans="2:7" x14ac:dyDescent="0.25">
      <c r="B70" s="120">
        <v>-0.74534601499999997</v>
      </c>
      <c r="C70" s="127">
        <v>-0.86511954199999996</v>
      </c>
      <c r="D70" s="120">
        <v>-1.0260272770000001</v>
      </c>
      <c r="E70" s="127">
        <v>-0.972625831</v>
      </c>
      <c r="F70" s="120">
        <v>-0.65136310799999997</v>
      </c>
      <c r="G70" s="121">
        <v>-0.92037457700000003</v>
      </c>
    </row>
    <row r="71" spans="2:7" x14ac:dyDescent="0.25">
      <c r="B71" s="120">
        <v>-0.92184016000000002</v>
      </c>
      <c r="C71" s="127">
        <v>-1.3644887480000001</v>
      </c>
      <c r="D71" s="120">
        <v>-1.75243696</v>
      </c>
      <c r="E71" s="127">
        <v>-1.954995024</v>
      </c>
      <c r="F71" s="120">
        <v>0.93255777829999997</v>
      </c>
      <c r="G71" s="121">
        <v>0.97180505419999996</v>
      </c>
    </row>
    <row r="72" spans="2:7" x14ac:dyDescent="0.25">
      <c r="B72" s="120">
        <v>-1.241885495</v>
      </c>
      <c r="C72" s="127">
        <v>-1.96160552</v>
      </c>
      <c r="D72" s="120">
        <v>-1.670198546</v>
      </c>
      <c r="E72" s="127">
        <v>-1.7408375250000001</v>
      </c>
      <c r="F72" s="120">
        <v>-0.44184649599999998</v>
      </c>
      <c r="G72" s="121">
        <v>-0.49631507600000002</v>
      </c>
    </row>
    <row r="73" spans="2:7" x14ac:dyDescent="0.25">
      <c r="B73" s="120">
        <v>-1.54676046</v>
      </c>
      <c r="C73" s="127">
        <v>-2.3424599850000001</v>
      </c>
      <c r="D73" s="120" t="s">
        <v>125</v>
      </c>
      <c r="E73" s="127" t="s">
        <v>125</v>
      </c>
      <c r="F73" s="120">
        <v>3.9876062800000001E-2</v>
      </c>
      <c r="G73" s="121">
        <v>0.2153323664</v>
      </c>
    </row>
    <row r="74" spans="2:7" x14ac:dyDescent="0.25">
      <c r="B74" s="120" t="s">
        <v>125</v>
      </c>
      <c r="C74" s="127" t="s">
        <v>125</v>
      </c>
      <c r="D74" s="120" t="s">
        <v>125</v>
      </c>
      <c r="E74" s="127" t="s">
        <v>125</v>
      </c>
      <c r="F74" s="120">
        <v>-0.640958264</v>
      </c>
      <c r="G74" s="121">
        <v>-0.87127034699999995</v>
      </c>
    </row>
    <row r="75" spans="2:7" x14ac:dyDescent="0.25">
      <c r="B75" s="120" t="s">
        <v>125</v>
      </c>
      <c r="C75" s="127" t="s">
        <v>125</v>
      </c>
      <c r="D75" s="120" t="s">
        <v>125</v>
      </c>
      <c r="E75" s="127" t="s">
        <v>125</v>
      </c>
      <c r="F75" s="120">
        <v>-0.51272658500000001</v>
      </c>
      <c r="G75" s="121">
        <v>-0.69265738200000004</v>
      </c>
    </row>
    <row r="76" spans="2:7" x14ac:dyDescent="0.25">
      <c r="B76" s="120" t="s">
        <v>125</v>
      </c>
      <c r="C76" s="127" t="s">
        <v>125</v>
      </c>
      <c r="D76" s="120" t="s">
        <v>125</v>
      </c>
      <c r="E76" s="127" t="s">
        <v>125</v>
      </c>
      <c r="F76" s="120">
        <v>-0.452113657</v>
      </c>
      <c r="G76" s="121">
        <v>-0.53385389400000005</v>
      </c>
    </row>
    <row r="77" spans="2:7" x14ac:dyDescent="0.25">
      <c r="B77" s="120" t="s">
        <v>125</v>
      </c>
      <c r="C77" s="127" t="s">
        <v>125</v>
      </c>
      <c r="D77" s="120" t="s">
        <v>125</v>
      </c>
      <c r="E77" s="127" t="s">
        <v>125</v>
      </c>
      <c r="F77" s="120">
        <v>-0.71815149300000003</v>
      </c>
      <c r="G77" s="121">
        <v>-0.97180505399999995</v>
      </c>
    </row>
    <row r="78" spans="2:7" x14ac:dyDescent="0.25">
      <c r="B78" s="120" t="s">
        <v>125</v>
      </c>
      <c r="C78" s="127" t="s">
        <v>125</v>
      </c>
      <c r="D78" s="120" t="s">
        <v>125</v>
      </c>
      <c r="E78" s="127" t="s">
        <v>125</v>
      </c>
      <c r="F78" s="120">
        <v>-1.1010185880000001</v>
      </c>
      <c r="G78" s="121">
        <v>-1.1443970370000001</v>
      </c>
    </row>
    <row r="79" spans="2:7" x14ac:dyDescent="0.25">
      <c r="B79" s="120" t="s">
        <v>125</v>
      </c>
      <c r="C79" s="127" t="s">
        <v>125</v>
      </c>
      <c r="D79" s="120" t="s">
        <v>125</v>
      </c>
      <c r="E79" s="127" t="s">
        <v>125</v>
      </c>
      <c r="F79" s="120">
        <v>-2.2168881229999999</v>
      </c>
      <c r="G79" s="121">
        <v>-2.4000363770000002</v>
      </c>
    </row>
    <row r="80" spans="2:7" x14ac:dyDescent="0.25">
      <c r="B80" s="120" t="s">
        <v>125</v>
      </c>
      <c r="C80" s="127" t="s">
        <v>125</v>
      </c>
      <c r="D80" s="120" t="s">
        <v>125</v>
      </c>
      <c r="E80" s="127" t="s">
        <v>125</v>
      </c>
      <c r="F80" s="120">
        <v>0.11376900769999999</v>
      </c>
      <c r="G80" s="121">
        <v>0.3523308376</v>
      </c>
    </row>
    <row r="81" spans="2:7" x14ac:dyDescent="0.25">
      <c r="B81" s="120" t="s">
        <v>125</v>
      </c>
      <c r="C81" s="127" t="s">
        <v>125</v>
      </c>
      <c r="D81" s="120" t="s">
        <v>125</v>
      </c>
      <c r="E81" s="127" t="s">
        <v>125</v>
      </c>
      <c r="F81" s="120">
        <v>3.5385770239999998</v>
      </c>
      <c r="G81" s="121">
        <v>2.4000363771000002</v>
      </c>
    </row>
    <row r="82" spans="2:7" x14ac:dyDescent="0.25">
      <c r="B82" s="120" t="s">
        <v>125</v>
      </c>
      <c r="C82" s="127" t="s">
        <v>125</v>
      </c>
      <c r="D82" s="120" t="s">
        <v>125</v>
      </c>
      <c r="E82" s="127" t="s">
        <v>125</v>
      </c>
      <c r="F82" s="120">
        <v>-1.5182000179999999</v>
      </c>
      <c r="G82" s="121">
        <v>-1.8193866700000001</v>
      </c>
    </row>
    <row r="83" spans="2:7" x14ac:dyDescent="0.25">
      <c r="B83" s="120" t="s">
        <v>125</v>
      </c>
      <c r="C83" s="127" t="s">
        <v>125</v>
      </c>
      <c r="D83" s="120" t="s">
        <v>125</v>
      </c>
      <c r="E83" s="127" t="s">
        <v>125</v>
      </c>
      <c r="F83" s="120">
        <v>-0.62928913600000003</v>
      </c>
      <c r="G83" s="121">
        <v>-0.82418215399999994</v>
      </c>
    </row>
    <row r="84" spans="2:7" x14ac:dyDescent="0.25">
      <c r="B84" s="122" t="s">
        <v>125</v>
      </c>
      <c r="C84" s="128" t="s">
        <v>125</v>
      </c>
      <c r="D84" s="122" t="s">
        <v>125</v>
      </c>
      <c r="E84" s="128" t="s">
        <v>125</v>
      </c>
      <c r="F84" s="122">
        <v>-1.9354750249999999</v>
      </c>
      <c r="G84" s="123">
        <v>-2.027386017</v>
      </c>
    </row>
  </sheetData>
  <autoFilter ref="B8:G8"/>
  <mergeCells count="3">
    <mergeCell ref="B6:C6"/>
    <mergeCell ref="D6:E6"/>
    <mergeCell ref="F6:G6"/>
  </mergeCells>
  <hyperlinks>
    <hyperlink ref="B2" location="Overview!A1" display="Overview"/>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EA5FD"/>
  </sheetPr>
  <dimension ref="A1:V56"/>
  <sheetViews>
    <sheetView showGridLines="0" zoomScale="85" zoomScaleNormal="85" workbookViewId="0">
      <selection activeCell="G22" sqref="G22"/>
    </sheetView>
  </sheetViews>
  <sheetFormatPr defaultRowHeight="15" x14ac:dyDescent="0.25"/>
  <cols>
    <col min="1" max="1" width="3.7109375" customWidth="1"/>
    <col min="2" max="2" width="21.7109375" customWidth="1"/>
    <col min="3" max="6" width="15.7109375" customWidth="1"/>
    <col min="7" max="7" width="110.7109375" customWidth="1"/>
  </cols>
  <sheetData>
    <row r="1" spans="1:22" s="20" customFormat="1" ht="20.25" x14ac:dyDescent="0.3">
      <c r="B1" s="2" t="s">
        <v>111</v>
      </c>
      <c r="C1" s="21"/>
    </row>
    <row r="2" spans="1:22" s="7" customFormat="1" x14ac:dyDescent="0.2">
      <c r="A2" s="22"/>
      <c r="B2" s="23" t="s">
        <v>0</v>
      </c>
      <c r="C2" s="22"/>
      <c r="D2" s="22"/>
      <c r="E2" s="22"/>
      <c r="F2" s="22"/>
      <c r="G2" s="22"/>
      <c r="H2" s="22"/>
      <c r="I2" s="22"/>
      <c r="J2" s="22"/>
      <c r="K2" s="22"/>
      <c r="L2" s="22"/>
      <c r="M2" s="22"/>
      <c r="N2" s="22"/>
      <c r="O2" s="22"/>
      <c r="P2" s="22"/>
      <c r="Q2" s="22"/>
      <c r="R2" s="22"/>
      <c r="S2" s="22"/>
      <c r="T2" s="22"/>
      <c r="U2" s="22"/>
      <c r="V2" s="22"/>
    </row>
    <row r="3" spans="1:22" x14ac:dyDescent="0.25">
      <c r="A3" s="3"/>
      <c r="B3" s="3"/>
      <c r="C3" s="3"/>
      <c r="D3" s="3"/>
      <c r="E3" s="3"/>
      <c r="F3" s="3"/>
      <c r="G3" s="3"/>
      <c r="H3" s="3"/>
      <c r="I3" s="3"/>
      <c r="J3" s="3"/>
      <c r="K3" s="3"/>
      <c r="L3" s="3"/>
      <c r="M3" s="3"/>
      <c r="N3" s="3"/>
      <c r="O3" s="3"/>
      <c r="P3" s="3"/>
      <c r="Q3" s="3"/>
      <c r="R3" s="3"/>
      <c r="S3" s="3"/>
      <c r="T3" s="3"/>
      <c r="U3" s="3"/>
      <c r="V3" s="3"/>
    </row>
    <row r="4" spans="1:22" x14ac:dyDescent="0.25">
      <c r="A4" s="3"/>
      <c r="B4" s="24" t="s">
        <v>112</v>
      </c>
      <c r="C4" s="3"/>
      <c r="D4" s="3"/>
      <c r="E4" s="3"/>
      <c r="F4" s="3"/>
      <c r="G4" s="3"/>
      <c r="H4" s="3"/>
      <c r="I4" s="3"/>
      <c r="J4" s="3"/>
      <c r="K4" s="3"/>
      <c r="L4" s="3"/>
      <c r="M4" s="3"/>
      <c r="N4" s="3"/>
      <c r="O4" s="3"/>
      <c r="P4" s="3"/>
      <c r="Q4" s="3"/>
      <c r="R4" s="3"/>
      <c r="S4" s="3"/>
      <c r="T4" s="3"/>
      <c r="U4" s="3"/>
      <c r="V4" s="3"/>
    </row>
    <row r="5" spans="1:22" x14ac:dyDescent="0.25">
      <c r="A5" s="3"/>
      <c r="B5" s="3"/>
      <c r="C5" s="3"/>
      <c r="D5" s="3"/>
      <c r="E5" s="3"/>
      <c r="F5" s="3"/>
      <c r="G5" s="3"/>
      <c r="H5" s="3"/>
      <c r="I5" s="3"/>
      <c r="J5" s="3"/>
      <c r="K5" s="3"/>
      <c r="L5" s="3"/>
      <c r="M5" s="3"/>
      <c r="N5" s="3"/>
      <c r="O5" s="3"/>
      <c r="P5" s="3"/>
      <c r="Q5" s="3"/>
      <c r="R5" s="3"/>
      <c r="S5" s="3"/>
      <c r="T5" s="3"/>
      <c r="U5" s="3"/>
      <c r="V5" s="3"/>
    </row>
    <row r="6" spans="1:22" ht="15" customHeight="1" x14ac:dyDescent="0.25">
      <c r="A6" s="3"/>
      <c r="B6" s="54" t="s">
        <v>20</v>
      </c>
      <c r="C6" s="55" t="s">
        <v>21</v>
      </c>
      <c r="D6" s="55" t="s">
        <v>22</v>
      </c>
      <c r="E6" s="55" t="s">
        <v>23</v>
      </c>
      <c r="F6" s="86" t="s">
        <v>24</v>
      </c>
      <c r="G6" s="96" t="s">
        <v>35</v>
      </c>
      <c r="H6" s="3"/>
      <c r="I6" s="3"/>
      <c r="J6" s="3"/>
      <c r="K6" s="3"/>
      <c r="L6" s="3"/>
      <c r="M6" s="3"/>
      <c r="N6" s="3"/>
      <c r="O6" s="3"/>
      <c r="P6" s="3"/>
      <c r="Q6" s="3"/>
      <c r="R6" s="3"/>
      <c r="S6" s="3"/>
      <c r="T6" s="3"/>
      <c r="U6" s="3"/>
      <c r="V6" s="3"/>
    </row>
    <row r="7" spans="1:22" x14ac:dyDescent="0.25">
      <c r="A7" s="3"/>
      <c r="B7" s="56" t="s">
        <v>126</v>
      </c>
      <c r="C7" s="57">
        <v>4656355435</v>
      </c>
      <c r="D7" s="57">
        <v>51844516</v>
      </c>
      <c r="E7" s="58">
        <v>89.81</v>
      </c>
      <c r="F7" s="87" t="s">
        <v>127</v>
      </c>
      <c r="G7" s="90" t="s">
        <v>145</v>
      </c>
      <c r="H7" s="3"/>
      <c r="I7" s="3"/>
      <c r="J7" s="3"/>
      <c r="K7" s="3"/>
      <c r="L7" s="3"/>
      <c r="M7" s="3"/>
      <c r="N7" s="3"/>
      <c r="O7" s="3"/>
      <c r="P7" s="3"/>
      <c r="Q7" s="3"/>
      <c r="R7" s="3"/>
      <c r="S7" s="3"/>
      <c r="T7" s="3"/>
      <c r="U7" s="3"/>
      <c r="V7" s="3"/>
    </row>
    <row r="8" spans="1:22" x14ac:dyDescent="0.25">
      <c r="A8" s="3"/>
      <c r="B8" s="59" t="s">
        <v>129</v>
      </c>
      <c r="C8" s="60">
        <v>48022169</v>
      </c>
      <c r="D8" s="60">
        <v>1105078</v>
      </c>
      <c r="E8" s="61">
        <v>43.46</v>
      </c>
      <c r="F8" s="88" t="s">
        <v>127</v>
      </c>
      <c r="G8" s="91" t="s">
        <v>146</v>
      </c>
      <c r="H8" s="3"/>
      <c r="I8" s="3"/>
      <c r="J8" s="3"/>
      <c r="K8" s="3"/>
      <c r="L8" s="62"/>
      <c r="M8" s="3"/>
      <c r="N8" s="3"/>
      <c r="O8" s="3"/>
      <c r="P8" s="3"/>
      <c r="Q8" s="3"/>
      <c r="R8" s="3"/>
      <c r="S8" s="3"/>
      <c r="T8" s="3"/>
      <c r="U8" s="3"/>
      <c r="V8" s="3"/>
    </row>
    <row r="9" spans="1:22" x14ac:dyDescent="0.25">
      <c r="A9" s="3"/>
      <c r="B9" s="3"/>
      <c r="C9" s="3"/>
      <c r="D9" s="3"/>
      <c r="E9" s="3"/>
      <c r="F9" s="3"/>
      <c r="G9" s="95"/>
      <c r="H9" s="3"/>
      <c r="I9" s="3"/>
      <c r="J9" s="3"/>
      <c r="K9" s="3"/>
      <c r="L9" s="3"/>
      <c r="M9" s="3"/>
      <c r="N9" s="3"/>
      <c r="O9" s="3"/>
      <c r="P9" s="3"/>
      <c r="Q9" s="3"/>
      <c r="R9" s="3"/>
      <c r="S9" s="3"/>
      <c r="T9" s="3"/>
      <c r="U9" s="3"/>
      <c r="V9" s="3"/>
    </row>
    <row r="10" spans="1:22" x14ac:dyDescent="0.25">
      <c r="A10" s="3"/>
      <c r="B10" s="3"/>
      <c r="C10" s="3"/>
      <c r="D10" s="3"/>
      <c r="E10" s="3"/>
      <c r="F10" s="3"/>
      <c r="G10" s="95"/>
      <c r="H10" s="3"/>
      <c r="I10" s="3"/>
      <c r="J10" s="3"/>
      <c r="K10" s="3"/>
      <c r="L10" s="3"/>
      <c r="M10" s="3"/>
      <c r="N10" s="3"/>
      <c r="O10" s="3"/>
      <c r="P10" s="3"/>
      <c r="Q10" s="3"/>
      <c r="R10" s="3"/>
      <c r="S10" s="3"/>
      <c r="T10" s="3"/>
      <c r="U10" s="3"/>
      <c r="V10" s="3"/>
    </row>
    <row r="11" spans="1:22" x14ac:dyDescent="0.25">
      <c r="A11" s="3"/>
      <c r="B11" s="3"/>
      <c r="C11" s="3"/>
      <c r="D11" s="3"/>
      <c r="E11" s="3"/>
      <c r="F11" s="3"/>
      <c r="G11" s="95"/>
      <c r="H11" s="3"/>
      <c r="I11" s="3"/>
      <c r="J11" s="3"/>
      <c r="K11" s="3"/>
      <c r="L11" s="3"/>
      <c r="M11" s="3"/>
      <c r="N11" s="3"/>
      <c r="O11" s="3"/>
      <c r="P11" s="3"/>
      <c r="Q11" s="3"/>
      <c r="R11" s="3"/>
      <c r="S11" s="3"/>
      <c r="T11" s="3"/>
      <c r="U11" s="3"/>
      <c r="V11" s="3"/>
    </row>
    <row r="12" spans="1:22" x14ac:dyDescent="0.25">
      <c r="A12" s="3"/>
      <c r="B12" s="3"/>
      <c r="C12" s="3"/>
      <c r="D12" s="3"/>
      <c r="E12" s="3"/>
      <c r="F12" s="3"/>
      <c r="G12" s="95"/>
      <c r="H12" s="3"/>
      <c r="I12" s="3"/>
      <c r="J12" s="3"/>
      <c r="K12" s="3"/>
      <c r="L12" s="3"/>
      <c r="M12" s="3"/>
      <c r="N12" s="3"/>
      <c r="O12" s="3"/>
      <c r="P12" s="3"/>
      <c r="Q12" s="3"/>
      <c r="R12" s="3"/>
      <c r="S12" s="3"/>
      <c r="T12" s="3"/>
      <c r="U12" s="3"/>
      <c r="V12" s="3"/>
    </row>
    <row r="13" spans="1:22" x14ac:dyDescent="0.25">
      <c r="A13" s="3"/>
      <c r="B13" s="24" t="s">
        <v>164</v>
      </c>
      <c r="C13" s="3"/>
      <c r="D13" s="3"/>
      <c r="E13" s="3"/>
      <c r="F13" s="3"/>
      <c r="G13" s="95"/>
      <c r="H13" s="3"/>
      <c r="I13" s="3"/>
      <c r="J13" s="3"/>
      <c r="K13" s="3"/>
      <c r="L13" s="3"/>
      <c r="M13" s="3"/>
      <c r="N13" s="3"/>
      <c r="O13" s="3"/>
      <c r="P13" s="3"/>
      <c r="Q13" s="3"/>
      <c r="R13" s="3"/>
      <c r="S13" s="3"/>
      <c r="T13" s="3"/>
      <c r="U13" s="3"/>
      <c r="V13" s="3"/>
    </row>
    <row r="14" spans="1:22" x14ac:dyDescent="0.25">
      <c r="A14" s="3"/>
      <c r="B14" s="3"/>
      <c r="C14" s="3"/>
      <c r="D14" s="3"/>
      <c r="E14" s="3"/>
      <c r="F14" s="3"/>
      <c r="G14" s="95"/>
      <c r="H14" s="3"/>
      <c r="I14" s="3"/>
      <c r="J14" s="3"/>
      <c r="K14" s="3"/>
      <c r="L14" s="3"/>
      <c r="M14" s="3"/>
      <c r="N14" s="3"/>
      <c r="O14" s="3"/>
      <c r="P14" s="3"/>
      <c r="Q14" s="3"/>
      <c r="R14" s="3"/>
      <c r="S14" s="3"/>
      <c r="T14" s="3"/>
      <c r="U14" s="3"/>
      <c r="V14" s="3"/>
    </row>
    <row r="15" spans="1:22" ht="15" customHeight="1" x14ac:dyDescent="0.25">
      <c r="A15" s="3"/>
      <c r="B15" s="54" t="s">
        <v>20</v>
      </c>
      <c r="C15" s="55" t="s">
        <v>21</v>
      </c>
      <c r="D15" s="55" t="s">
        <v>22</v>
      </c>
      <c r="E15" s="55" t="s">
        <v>23</v>
      </c>
      <c r="F15" s="86" t="s">
        <v>24</v>
      </c>
      <c r="G15" s="96" t="s">
        <v>35</v>
      </c>
      <c r="H15" s="3"/>
      <c r="I15" s="3"/>
      <c r="J15" s="3"/>
      <c r="K15" s="3"/>
      <c r="L15" s="3"/>
      <c r="M15" s="3"/>
      <c r="N15" s="3"/>
      <c r="O15" s="3"/>
      <c r="P15" s="3"/>
      <c r="Q15" s="3"/>
      <c r="R15" s="3"/>
      <c r="S15" s="3"/>
      <c r="T15" s="3"/>
      <c r="U15" s="3"/>
      <c r="V15" s="3"/>
    </row>
    <row r="16" spans="1:22" ht="25.5" x14ac:dyDescent="0.25">
      <c r="A16" s="3"/>
      <c r="B16" s="97" t="s">
        <v>126</v>
      </c>
      <c r="C16" s="98">
        <v>409937767</v>
      </c>
      <c r="D16" s="98">
        <v>7577309</v>
      </c>
      <c r="E16" s="99">
        <v>54.1</v>
      </c>
      <c r="F16" s="100" t="s">
        <v>127</v>
      </c>
      <c r="G16" s="101" t="s">
        <v>137</v>
      </c>
      <c r="H16" s="3"/>
      <c r="I16" s="3"/>
      <c r="J16" s="3"/>
      <c r="K16" s="3"/>
      <c r="L16" s="3"/>
      <c r="M16" s="3"/>
      <c r="N16" s="3"/>
      <c r="O16" s="3"/>
      <c r="P16" s="3"/>
      <c r="Q16" s="3"/>
      <c r="R16" s="3"/>
      <c r="S16" s="3"/>
      <c r="T16" s="3"/>
      <c r="U16" s="3"/>
      <c r="V16" s="3"/>
    </row>
    <row r="17" spans="1:22" x14ac:dyDescent="0.25">
      <c r="A17" s="3"/>
      <c r="B17" s="102" t="s">
        <v>129</v>
      </c>
      <c r="C17" s="103">
        <v>3938749</v>
      </c>
      <c r="D17" s="103">
        <v>174538</v>
      </c>
      <c r="E17" s="104">
        <v>22.57</v>
      </c>
      <c r="F17" s="105" t="s">
        <v>127</v>
      </c>
      <c r="G17" s="106" t="s">
        <v>147</v>
      </c>
      <c r="H17" s="3"/>
      <c r="I17" s="3"/>
      <c r="J17" s="3"/>
      <c r="K17" s="3"/>
      <c r="L17" s="3"/>
      <c r="M17" s="3"/>
      <c r="N17" s="3"/>
      <c r="O17" s="3"/>
      <c r="P17" s="3"/>
      <c r="Q17" s="3"/>
      <c r="R17" s="3"/>
      <c r="S17" s="3"/>
      <c r="T17" s="3"/>
      <c r="U17" s="3"/>
      <c r="V17" s="3"/>
    </row>
    <row r="18" spans="1:22" ht="30" customHeight="1" x14ac:dyDescent="0.25">
      <c r="A18" s="3"/>
      <c r="B18" s="107" t="s">
        <v>133</v>
      </c>
      <c r="C18" s="108">
        <v>36359863</v>
      </c>
      <c r="D18" s="108">
        <v>5420163</v>
      </c>
      <c r="E18" s="109">
        <v>6.71</v>
      </c>
      <c r="F18" s="110" t="s">
        <v>127</v>
      </c>
      <c r="G18" s="111" t="s">
        <v>148</v>
      </c>
      <c r="H18" s="3"/>
      <c r="I18" s="3"/>
      <c r="J18" s="3"/>
      <c r="K18" s="3"/>
      <c r="L18" s="3"/>
      <c r="M18" s="3"/>
      <c r="N18" s="3"/>
      <c r="O18" s="3"/>
      <c r="P18" s="3"/>
      <c r="Q18" s="3"/>
      <c r="R18" s="3"/>
      <c r="S18" s="3"/>
      <c r="T18" s="3"/>
      <c r="U18" s="3"/>
      <c r="V18" s="3"/>
    </row>
    <row r="19" spans="1:22" x14ac:dyDescent="0.25">
      <c r="A19" s="3"/>
      <c r="B19" s="3"/>
      <c r="C19" s="3"/>
      <c r="D19" s="3"/>
      <c r="E19" s="3"/>
      <c r="F19" s="3"/>
      <c r="G19" s="3"/>
      <c r="H19" s="3"/>
      <c r="I19" s="3"/>
      <c r="J19" s="3"/>
      <c r="K19" s="3"/>
      <c r="L19" s="3"/>
      <c r="M19" s="3"/>
      <c r="N19" s="3"/>
      <c r="O19" s="3"/>
      <c r="P19" s="3"/>
      <c r="Q19" s="3"/>
      <c r="R19" s="3"/>
      <c r="S19" s="3"/>
      <c r="T19" s="3"/>
      <c r="U19" s="3"/>
      <c r="V19" s="3"/>
    </row>
    <row r="20" spans="1:22" x14ac:dyDescent="0.25">
      <c r="A20" s="3"/>
      <c r="B20" s="3"/>
      <c r="C20" s="3"/>
      <c r="D20" s="3"/>
      <c r="E20" s="3"/>
      <c r="F20" s="3"/>
      <c r="G20" s="3"/>
      <c r="H20" s="3"/>
      <c r="I20" s="3"/>
      <c r="J20" s="3"/>
      <c r="K20" s="3"/>
      <c r="L20" s="3"/>
      <c r="M20" s="3"/>
      <c r="N20" s="3"/>
      <c r="O20" s="3"/>
      <c r="P20" s="3"/>
      <c r="Q20" s="3"/>
      <c r="R20" s="3"/>
      <c r="S20" s="3"/>
      <c r="T20" s="3"/>
      <c r="U20" s="3"/>
      <c r="V20" s="3"/>
    </row>
    <row r="21" spans="1:22" x14ac:dyDescent="0.25">
      <c r="A21" s="3"/>
      <c r="B21" s="24"/>
      <c r="C21" s="3"/>
      <c r="D21" s="3"/>
      <c r="E21" s="3"/>
      <c r="F21" s="3"/>
      <c r="G21" s="3"/>
      <c r="H21" s="3"/>
      <c r="I21" s="3"/>
      <c r="J21" s="3"/>
      <c r="K21" s="3"/>
      <c r="L21" s="3"/>
      <c r="M21" s="3"/>
      <c r="N21" s="3"/>
      <c r="O21" s="3"/>
      <c r="P21" s="3"/>
      <c r="Q21" s="3"/>
      <c r="R21" s="3"/>
      <c r="S21" s="3"/>
      <c r="T21" s="3"/>
      <c r="U21" s="3"/>
      <c r="V21" s="3"/>
    </row>
    <row r="22" spans="1:22" x14ac:dyDescent="0.25">
      <c r="A22" s="3"/>
      <c r="B22" s="3"/>
      <c r="C22" s="3"/>
      <c r="D22" s="3"/>
      <c r="E22" s="3"/>
      <c r="F22" s="3"/>
      <c r="G22" s="3"/>
      <c r="H22" s="3"/>
      <c r="I22" s="3"/>
      <c r="J22" s="3"/>
      <c r="K22" s="3"/>
      <c r="L22" s="3"/>
      <c r="M22" s="3"/>
      <c r="N22" s="3"/>
      <c r="O22" s="3"/>
      <c r="P22" s="3"/>
      <c r="Q22" s="3"/>
      <c r="R22" s="3"/>
      <c r="S22" s="3"/>
      <c r="T22" s="3"/>
      <c r="U22" s="3"/>
      <c r="V22" s="3"/>
    </row>
    <row r="23" spans="1:22" x14ac:dyDescent="0.25">
      <c r="A23" s="3"/>
      <c r="B23" s="3"/>
      <c r="C23" s="3"/>
      <c r="D23" s="3"/>
      <c r="E23" s="3"/>
      <c r="F23" s="3"/>
      <c r="G23" s="3"/>
      <c r="H23" s="3"/>
      <c r="I23" s="3"/>
      <c r="J23" s="3"/>
      <c r="K23" s="3"/>
      <c r="L23" s="3"/>
      <c r="M23" s="3"/>
      <c r="N23" s="3"/>
      <c r="O23" s="3"/>
      <c r="P23" s="3"/>
      <c r="Q23" s="3"/>
      <c r="R23" s="3"/>
      <c r="S23" s="3"/>
      <c r="T23" s="3"/>
      <c r="U23" s="3"/>
      <c r="V23" s="3"/>
    </row>
    <row r="24" spans="1:22" x14ac:dyDescent="0.25">
      <c r="A24" s="3"/>
      <c r="B24" s="3"/>
      <c r="C24" s="3"/>
      <c r="D24" s="3"/>
      <c r="E24" s="3"/>
      <c r="F24" s="3"/>
      <c r="G24" s="3"/>
      <c r="H24" s="3"/>
      <c r="I24" s="3"/>
      <c r="J24" s="3"/>
      <c r="K24" s="3"/>
      <c r="L24" s="3"/>
      <c r="M24" s="3"/>
      <c r="N24" s="3"/>
      <c r="O24" s="3"/>
      <c r="P24" s="3"/>
      <c r="Q24" s="3"/>
      <c r="R24" s="3"/>
      <c r="S24" s="3"/>
      <c r="T24" s="3"/>
      <c r="U24" s="3"/>
      <c r="V24" s="3"/>
    </row>
    <row r="25" spans="1:22" x14ac:dyDescent="0.25">
      <c r="A25" s="3"/>
      <c r="B25" s="3"/>
      <c r="C25" s="3"/>
      <c r="D25" s="3"/>
      <c r="E25" s="3"/>
      <c r="F25" s="3"/>
      <c r="G25" s="3"/>
      <c r="H25" s="3"/>
      <c r="I25" s="3"/>
      <c r="J25" s="3"/>
      <c r="K25" s="3"/>
      <c r="L25" s="3"/>
      <c r="M25" s="3"/>
      <c r="N25" s="3"/>
      <c r="O25" s="3"/>
      <c r="P25" s="3"/>
      <c r="Q25" s="3"/>
      <c r="R25" s="3"/>
      <c r="S25" s="3"/>
      <c r="T25" s="3"/>
      <c r="U25" s="3"/>
      <c r="V25" s="3"/>
    </row>
    <row r="26" spans="1:22" x14ac:dyDescent="0.25">
      <c r="A26" s="3"/>
      <c r="B26" s="3"/>
      <c r="C26" s="3"/>
      <c r="D26" s="3"/>
      <c r="E26" s="3"/>
      <c r="F26" s="3"/>
      <c r="G26" s="3"/>
      <c r="H26" s="3"/>
      <c r="I26" s="3"/>
      <c r="J26" s="3"/>
      <c r="K26" s="3"/>
      <c r="L26" s="3"/>
      <c r="M26" s="3"/>
      <c r="N26" s="3"/>
      <c r="O26" s="3"/>
      <c r="P26" s="3"/>
      <c r="Q26" s="3"/>
      <c r="R26" s="3"/>
      <c r="S26" s="3"/>
      <c r="T26" s="3"/>
      <c r="U26" s="3"/>
      <c r="V26" s="3"/>
    </row>
    <row r="27" spans="1:22" x14ac:dyDescent="0.25">
      <c r="A27" s="3"/>
      <c r="B27" s="3"/>
      <c r="C27" s="3"/>
      <c r="D27" s="3"/>
      <c r="E27" s="3"/>
      <c r="F27" s="3"/>
      <c r="G27" s="3"/>
      <c r="H27" s="3"/>
      <c r="I27" s="3"/>
      <c r="J27" s="3"/>
      <c r="K27" s="3"/>
      <c r="L27" s="3"/>
      <c r="M27" s="3"/>
      <c r="N27" s="3"/>
      <c r="O27" s="3"/>
      <c r="P27" s="3"/>
      <c r="Q27" s="3"/>
      <c r="R27" s="3"/>
      <c r="S27" s="3"/>
      <c r="T27" s="3"/>
      <c r="U27" s="3"/>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x14ac:dyDescent="0.25">
      <c r="A29" s="3"/>
      <c r="B29" s="3"/>
      <c r="C29" s="3"/>
      <c r="D29" s="3"/>
      <c r="E29" s="3"/>
      <c r="F29" s="3"/>
      <c r="G29" s="3"/>
      <c r="H29" s="3"/>
      <c r="I29" s="3"/>
      <c r="J29" s="3"/>
      <c r="K29" s="3"/>
      <c r="L29" s="3"/>
      <c r="M29" s="3"/>
      <c r="N29" s="3"/>
      <c r="O29" s="3"/>
      <c r="P29" s="3"/>
      <c r="Q29" s="3"/>
      <c r="R29" s="3"/>
      <c r="S29" s="3"/>
      <c r="T29" s="3"/>
      <c r="U29" s="3"/>
      <c r="V29" s="3"/>
    </row>
    <row r="30" spans="1:22"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3"/>
      <c r="C31" s="3"/>
      <c r="D31" s="3"/>
      <c r="E31" s="3"/>
      <c r="F31" s="3"/>
      <c r="G31" s="3"/>
      <c r="H31" s="3"/>
      <c r="I31" s="3"/>
      <c r="J31" s="3"/>
      <c r="K31" s="3"/>
      <c r="L31" s="3"/>
      <c r="M31" s="3"/>
      <c r="N31" s="3"/>
      <c r="O31" s="3"/>
      <c r="P31" s="3"/>
      <c r="Q31" s="3"/>
      <c r="R31" s="3"/>
      <c r="S31" s="3"/>
      <c r="T31" s="3"/>
      <c r="U31" s="3"/>
      <c r="V31" s="3"/>
    </row>
    <row r="32" spans="1:22"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3"/>
      <c r="C33" s="3"/>
      <c r="D33" s="3"/>
      <c r="E33" s="3"/>
      <c r="F33" s="3"/>
      <c r="G33" s="3"/>
      <c r="H33" s="3"/>
      <c r="I33" s="3"/>
      <c r="J33" s="3"/>
      <c r="K33" s="3"/>
      <c r="L33" s="3"/>
      <c r="M33" s="3"/>
      <c r="N33" s="3"/>
      <c r="O33" s="3"/>
      <c r="P33" s="3"/>
      <c r="Q33" s="3"/>
      <c r="R33" s="3"/>
      <c r="S33" s="3"/>
      <c r="T33" s="3"/>
      <c r="U33" s="3"/>
      <c r="V33" s="3"/>
    </row>
    <row r="34" spans="1:22" x14ac:dyDescent="0.25">
      <c r="A34" s="3"/>
      <c r="B34" s="3"/>
      <c r="C34" s="3"/>
      <c r="D34" s="3"/>
      <c r="E34" s="3"/>
      <c r="F34" s="3"/>
      <c r="G34" s="3"/>
      <c r="H34" s="3"/>
      <c r="I34" s="3"/>
      <c r="J34" s="3"/>
      <c r="K34" s="3"/>
      <c r="L34" s="3"/>
      <c r="M34" s="3"/>
      <c r="N34" s="3"/>
      <c r="O34" s="3"/>
      <c r="P34" s="3"/>
      <c r="Q34" s="3"/>
      <c r="R34" s="3"/>
      <c r="S34" s="3"/>
      <c r="T34" s="3"/>
      <c r="U34" s="3"/>
      <c r="V34" s="3"/>
    </row>
    <row r="35" spans="1:22" x14ac:dyDescent="0.25">
      <c r="A35" s="3"/>
      <c r="B35" s="3"/>
      <c r="C35" s="3"/>
      <c r="D35" s="3"/>
      <c r="E35" s="3"/>
      <c r="F35" s="3"/>
      <c r="G35" s="3"/>
      <c r="H35" s="3"/>
      <c r="I35" s="3"/>
      <c r="J35" s="3"/>
      <c r="K35" s="3"/>
      <c r="L35" s="3"/>
      <c r="M35" s="3"/>
      <c r="N35" s="3"/>
      <c r="O35" s="3"/>
      <c r="P35" s="3"/>
      <c r="Q35" s="3"/>
      <c r="R35" s="3"/>
      <c r="S35" s="3"/>
      <c r="T35" s="3"/>
      <c r="U35" s="3"/>
      <c r="V35" s="3"/>
    </row>
    <row r="36" spans="1:22"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3"/>
      <c r="C37" s="3"/>
      <c r="D37" s="3"/>
      <c r="E37" s="3"/>
      <c r="F37" s="3"/>
      <c r="G37" s="3"/>
      <c r="H37" s="3"/>
      <c r="I37" s="3"/>
      <c r="J37" s="3"/>
      <c r="K37" s="3"/>
      <c r="L37" s="3"/>
      <c r="M37" s="3"/>
      <c r="N37" s="3"/>
      <c r="O37" s="3"/>
      <c r="P37" s="3"/>
      <c r="Q37" s="3"/>
      <c r="R37" s="3"/>
      <c r="S37" s="3"/>
      <c r="T37" s="3"/>
      <c r="U37" s="3"/>
      <c r="V37" s="3"/>
    </row>
    <row r="38" spans="1:22"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3"/>
      <c r="C39" s="3"/>
      <c r="D39" s="3"/>
      <c r="E39" s="3"/>
      <c r="F39" s="3"/>
      <c r="G39" s="3"/>
      <c r="H39" s="3"/>
      <c r="I39" s="3"/>
      <c r="J39" s="3"/>
      <c r="K39" s="3"/>
      <c r="L39" s="3"/>
      <c r="M39" s="3"/>
      <c r="N39" s="3"/>
      <c r="O39" s="3"/>
      <c r="P39" s="3"/>
      <c r="Q39" s="3"/>
      <c r="R39" s="3"/>
      <c r="S39" s="3"/>
      <c r="T39" s="3"/>
      <c r="U39" s="3"/>
      <c r="V39" s="3"/>
    </row>
    <row r="40" spans="1:22" x14ac:dyDescent="0.25">
      <c r="A40" s="3"/>
      <c r="B40" s="3"/>
      <c r="C40" s="3"/>
      <c r="D40" s="3"/>
      <c r="E40" s="3"/>
      <c r="F40" s="3"/>
      <c r="G40" s="3"/>
      <c r="H40" s="3"/>
      <c r="I40" s="3"/>
      <c r="J40" s="3"/>
      <c r="K40" s="3"/>
      <c r="L40" s="3"/>
      <c r="M40" s="3"/>
      <c r="N40" s="3"/>
      <c r="O40" s="3"/>
      <c r="P40" s="3"/>
      <c r="Q40" s="3"/>
      <c r="R40" s="3"/>
      <c r="S40" s="3"/>
      <c r="T40" s="3"/>
      <c r="U40" s="3"/>
      <c r="V40" s="3"/>
    </row>
    <row r="41" spans="1:22" x14ac:dyDescent="0.25">
      <c r="A41" s="3"/>
      <c r="B41" s="3"/>
      <c r="C41" s="3"/>
      <c r="D41" s="3"/>
      <c r="E41" s="3"/>
      <c r="F41" s="3"/>
      <c r="G41" s="3"/>
      <c r="H41" s="3"/>
      <c r="I41" s="3"/>
      <c r="J41" s="3"/>
      <c r="K41" s="3"/>
      <c r="L41" s="3"/>
      <c r="M41" s="3"/>
      <c r="N41" s="3"/>
      <c r="O41" s="3"/>
      <c r="P41" s="3"/>
      <c r="Q41" s="3"/>
      <c r="R41" s="3"/>
      <c r="S41" s="3"/>
      <c r="T41" s="3"/>
      <c r="U41" s="3"/>
      <c r="V41" s="3"/>
    </row>
    <row r="42" spans="1:22" x14ac:dyDescent="0.25">
      <c r="A42" s="3"/>
      <c r="B42" s="3"/>
      <c r="C42" s="3"/>
      <c r="D42" s="3"/>
      <c r="E42" s="3"/>
      <c r="F42" s="3"/>
      <c r="G42" s="3"/>
      <c r="H42" s="3"/>
      <c r="I42" s="3"/>
      <c r="J42" s="3"/>
      <c r="K42" s="3"/>
      <c r="L42" s="3"/>
      <c r="M42" s="3"/>
      <c r="N42" s="3"/>
      <c r="O42" s="3"/>
      <c r="P42" s="3"/>
      <c r="Q42" s="3"/>
      <c r="R42" s="3"/>
      <c r="S42" s="3"/>
      <c r="T42" s="3"/>
      <c r="U42" s="3"/>
      <c r="V42" s="3"/>
    </row>
    <row r="43" spans="1:22" x14ac:dyDescent="0.25">
      <c r="A43" s="3"/>
      <c r="B43" s="3"/>
      <c r="C43" s="3"/>
      <c r="D43" s="3"/>
      <c r="E43" s="3"/>
      <c r="F43" s="3"/>
      <c r="G43" s="3"/>
      <c r="H43" s="3"/>
      <c r="I43" s="3"/>
      <c r="J43" s="3"/>
      <c r="K43" s="3"/>
      <c r="L43" s="3"/>
      <c r="M43" s="3"/>
      <c r="N43" s="3"/>
      <c r="O43" s="3"/>
      <c r="P43" s="3"/>
      <c r="Q43" s="3"/>
      <c r="R43" s="3"/>
      <c r="S43" s="3"/>
      <c r="T43" s="3"/>
      <c r="U43" s="3"/>
      <c r="V43" s="3"/>
    </row>
    <row r="44" spans="1:22" x14ac:dyDescent="0.25">
      <c r="A44" s="3"/>
      <c r="B44" s="3"/>
      <c r="C44" s="3"/>
      <c r="D44" s="3"/>
      <c r="E44" s="3"/>
      <c r="F44" s="3"/>
      <c r="G44" s="3"/>
      <c r="H44" s="3"/>
      <c r="I44" s="3"/>
      <c r="J44" s="3"/>
      <c r="K44" s="3"/>
      <c r="L44" s="3"/>
      <c r="M44" s="3"/>
      <c r="N44" s="3"/>
      <c r="O44" s="3"/>
      <c r="P44" s="3"/>
      <c r="Q44" s="3"/>
      <c r="R44" s="3"/>
      <c r="S44" s="3"/>
      <c r="T44" s="3"/>
      <c r="U44" s="3"/>
      <c r="V44" s="3"/>
    </row>
    <row r="45" spans="1:22" x14ac:dyDescent="0.25">
      <c r="A45" s="3"/>
      <c r="B45" s="3"/>
      <c r="C45" s="3"/>
      <c r="D45" s="3"/>
      <c r="E45" s="3"/>
      <c r="F45" s="3"/>
      <c r="G45" s="3"/>
      <c r="H45" s="3"/>
      <c r="I45" s="3"/>
      <c r="J45" s="3"/>
      <c r="K45" s="3"/>
      <c r="L45" s="3"/>
      <c r="M45" s="3"/>
      <c r="N45" s="3"/>
      <c r="O45" s="3"/>
      <c r="P45" s="3"/>
      <c r="Q45" s="3"/>
      <c r="R45" s="3"/>
      <c r="S45" s="3"/>
      <c r="T45" s="3"/>
      <c r="U45" s="3"/>
      <c r="V45" s="3"/>
    </row>
    <row r="46" spans="1:22" x14ac:dyDescent="0.25">
      <c r="A46" s="3"/>
      <c r="B46" s="3"/>
      <c r="C46" s="3"/>
      <c r="D46" s="3"/>
      <c r="E46" s="3"/>
      <c r="F46" s="3"/>
      <c r="G46" s="3"/>
      <c r="H46" s="3"/>
      <c r="I46" s="3"/>
      <c r="J46" s="3"/>
      <c r="K46" s="3"/>
      <c r="L46" s="3"/>
      <c r="M46" s="3"/>
      <c r="N46" s="3"/>
      <c r="O46" s="3"/>
      <c r="P46" s="3"/>
      <c r="Q46" s="3"/>
      <c r="R46" s="3"/>
      <c r="S46" s="3"/>
      <c r="T46" s="3"/>
      <c r="U46" s="3"/>
      <c r="V46" s="3"/>
    </row>
    <row r="47" spans="1:22" x14ac:dyDescent="0.25">
      <c r="A47" s="3"/>
      <c r="B47" s="3"/>
      <c r="C47" s="3"/>
      <c r="D47" s="3"/>
      <c r="E47" s="3"/>
      <c r="F47" s="3"/>
      <c r="G47" s="3"/>
      <c r="H47" s="3"/>
      <c r="I47" s="3"/>
      <c r="J47" s="3"/>
      <c r="K47" s="3"/>
      <c r="L47" s="3"/>
      <c r="M47" s="3"/>
      <c r="N47" s="3"/>
      <c r="O47" s="3"/>
      <c r="P47" s="3"/>
      <c r="Q47" s="3"/>
      <c r="R47" s="3"/>
      <c r="S47" s="3"/>
      <c r="T47" s="3"/>
      <c r="U47" s="3"/>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x14ac:dyDescent="0.25">
      <c r="A49" s="3"/>
      <c r="B49" s="3"/>
      <c r="C49" s="3"/>
      <c r="D49" s="3"/>
      <c r="E49" s="3"/>
      <c r="F49" s="3"/>
      <c r="G49" s="3"/>
      <c r="H49" s="3"/>
      <c r="I49" s="3"/>
      <c r="J49" s="3"/>
      <c r="K49" s="3"/>
      <c r="L49" s="3"/>
      <c r="M49" s="3"/>
      <c r="N49" s="3"/>
      <c r="O49" s="3"/>
      <c r="P49" s="3"/>
      <c r="Q49" s="3"/>
      <c r="R49" s="3"/>
      <c r="S49" s="3"/>
      <c r="T49" s="3"/>
      <c r="U49" s="3"/>
      <c r="V49" s="3"/>
    </row>
    <row r="50" spans="1:22"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3"/>
      <c r="C51" s="3"/>
      <c r="D51" s="3"/>
      <c r="E51" s="3"/>
      <c r="F51" s="3"/>
      <c r="G51" s="3"/>
      <c r="H51" s="3"/>
      <c r="I51" s="3"/>
      <c r="J51" s="3"/>
      <c r="K51" s="3"/>
      <c r="L51" s="3"/>
      <c r="M51" s="3"/>
      <c r="N51" s="3"/>
      <c r="O51" s="3"/>
      <c r="P51" s="3"/>
      <c r="Q51" s="3"/>
      <c r="R51" s="3"/>
      <c r="S51" s="3"/>
      <c r="T51" s="3"/>
      <c r="U51" s="3"/>
      <c r="V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sheetData>
  <hyperlinks>
    <hyperlink ref="B2" location="Overview!A1" display="Overview"/>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EA5FD"/>
  </sheetPr>
  <dimension ref="A1:O21"/>
  <sheetViews>
    <sheetView showGridLines="0" zoomScale="85" zoomScaleNormal="85" workbookViewId="0">
      <pane xSplit="2" ySplit="8" topLeftCell="C9" activePane="bottomRight" state="frozen"/>
      <selection pane="topRight" activeCell="C1" sqref="C1"/>
      <selection pane="bottomLeft" activeCell="A9" sqref="A9"/>
      <selection pane="bottomRight" activeCell="C25" sqref="C25"/>
    </sheetView>
  </sheetViews>
  <sheetFormatPr defaultRowHeight="15" x14ac:dyDescent="0.25"/>
  <cols>
    <col min="1" max="1" width="3.7109375" customWidth="1"/>
    <col min="2" max="2" width="75.7109375" customWidth="1"/>
    <col min="3" max="6" width="15.7109375" customWidth="1"/>
    <col min="7" max="12" width="18.7109375" customWidth="1"/>
  </cols>
  <sheetData>
    <row r="1" spans="1:15" s="20" customFormat="1" ht="20.25" x14ac:dyDescent="0.3">
      <c r="B1" s="2" t="s">
        <v>38</v>
      </c>
      <c r="D1" s="21"/>
      <c r="E1" s="21"/>
      <c r="F1" s="21"/>
      <c r="G1" s="21"/>
      <c r="H1" s="21"/>
    </row>
    <row r="2" spans="1:15" s="7" customFormat="1" x14ac:dyDescent="0.2">
      <c r="A2" s="22"/>
      <c r="B2" s="23" t="s">
        <v>0</v>
      </c>
      <c r="C2" s="22"/>
      <c r="D2" s="22"/>
      <c r="E2" s="22"/>
      <c r="F2" s="22"/>
      <c r="G2" s="22"/>
      <c r="H2" s="22"/>
      <c r="I2" s="22"/>
      <c r="J2" s="22"/>
      <c r="K2" s="22"/>
      <c r="L2" s="22"/>
      <c r="M2" s="22"/>
      <c r="N2" s="22"/>
      <c r="O2" s="22"/>
    </row>
    <row r="3" spans="1:15" x14ac:dyDescent="0.25">
      <c r="A3" s="3"/>
      <c r="B3" s="3"/>
      <c r="C3" s="3"/>
      <c r="D3" s="3"/>
      <c r="E3" s="3"/>
      <c r="F3" s="3"/>
      <c r="G3" s="3"/>
      <c r="H3" s="3"/>
      <c r="I3" s="3"/>
      <c r="J3" s="3"/>
      <c r="K3" s="3"/>
      <c r="L3" s="3"/>
      <c r="M3" s="3"/>
      <c r="N3" s="3"/>
      <c r="O3" s="3"/>
    </row>
    <row r="4" spans="1:15" x14ac:dyDescent="0.25">
      <c r="A4" s="3"/>
      <c r="B4" s="24" t="s">
        <v>123</v>
      </c>
      <c r="C4" s="3"/>
      <c r="D4" s="3"/>
      <c r="E4" s="3"/>
      <c r="F4" s="3"/>
      <c r="G4" s="3"/>
      <c r="H4" s="3"/>
      <c r="I4" s="3"/>
      <c r="J4" s="3"/>
      <c r="K4" s="3"/>
      <c r="L4" s="3"/>
      <c r="M4" s="3"/>
      <c r="N4" s="3"/>
      <c r="O4" s="3"/>
    </row>
    <row r="5" spans="1:15" x14ac:dyDescent="0.25">
      <c r="A5" s="3"/>
      <c r="B5" s="24"/>
      <c r="C5" s="3"/>
      <c r="D5" s="3"/>
      <c r="E5" s="3"/>
      <c r="F5" s="3"/>
      <c r="G5" s="3"/>
      <c r="H5" s="3"/>
      <c r="I5" s="3"/>
      <c r="J5" s="3"/>
      <c r="K5" s="3"/>
      <c r="L5" s="3"/>
      <c r="M5" s="3"/>
      <c r="N5" s="3"/>
      <c r="O5" s="3"/>
    </row>
    <row r="6" spans="1:15" ht="33" customHeight="1" x14ac:dyDescent="0.25">
      <c r="A6" s="3"/>
      <c r="B6" s="184" t="s">
        <v>9</v>
      </c>
      <c r="C6" s="180" t="s">
        <v>17</v>
      </c>
      <c r="D6" s="182"/>
      <c r="E6" s="135" t="s">
        <v>18</v>
      </c>
      <c r="F6" s="184" t="s">
        <v>25</v>
      </c>
      <c r="G6" s="180" t="s">
        <v>44</v>
      </c>
      <c r="H6" s="181"/>
      <c r="I6" s="182"/>
      <c r="J6" s="180" t="s">
        <v>45</v>
      </c>
      <c r="K6" s="181"/>
      <c r="L6" s="182"/>
      <c r="M6" s="3"/>
      <c r="N6" s="3"/>
      <c r="O6" s="3"/>
    </row>
    <row r="7" spans="1:15" ht="20.25" customHeight="1" x14ac:dyDescent="0.25">
      <c r="A7" s="3"/>
      <c r="B7" s="185"/>
      <c r="C7" s="132" t="s">
        <v>10</v>
      </c>
      <c r="D7" s="132" t="s">
        <v>26</v>
      </c>
      <c r="E7" s="132" t="s">
        <v>26</v>
      </c>
      <c r="F7" s="185"/>
      <c r="G7" s="70" t="s">
        <v>29</v>
      </c>
      <c r="H7" s="72" t="s">
        <v>30</v>
      </c>
      <c r="I7" s="69" t="s">
        <v>31</v>
      </c>
      <c r="J7" s="70" t="s">
        <v>29</v>
      </c>
      <c r="K7" s="72" t="s">
        <v>30</v>
      </c>
      <c r="L7" s="69" t="s">
        <v>31</v>
      </c>
      <c r="M7" s="3"/>
      <c r="N7" s="3"/>
      <c r="O7" s="3"/>
    </row>
    <row r="8" spans="1:15" x14ac:dyDescent="0.25">
      <c r="A8" s="3"/>
      <c r="B8" s="32"/>
      <c r="C8" s="33"/>
      <c r="D8" s="31"/>
      <c r="E8" s="34"/>
      <c r="F8" s="34"/>
      <c r="G8" s="34"/>
      <c r="H8" s="36"/>
      <c r="I8" s="80"/>
      <c r="J8" s="34"/>
      <c r="K8" s="36"/>
      <c r="L8" s="80"/>
      <c r="M8" s="3"/>
      <c r="N8" s="3"/>
      <c r="O8" s="3"/>
    </row>
    <row r="9" spans="1:15" ht="15" customHeight="1" x14ac:dyDescent="0.25">
      <c r="A9" s="3"/>
      <c r="B9" s="48" t="s">
        <v>16</v>
      </c>
      <c r="C9" s="112">
        <v>0.96620160119999998</v>
      </c>
      <c r="D9" s="50">
        <v>151912436.19</v>
      </c>
      <c r="E9" s="44">
        <v>328606831.94</v>
      </c>
      <c r="F9" s="114">
        <v>2.163133185</v>
      </c>
      <c r="G9" s="44">
        <v>9218461529.7999992</v>
      </c>
      <c r="H9" s="45">
        <v>8862818908.8999996</v>
      </c>
      <c r="I9" s="81">
        <v>9574104150.7000008</v>
      </c>
      <c r="J9" s="114">
        <v>1.1670796982</v>
      </c>
      <c r="K9" s="115">
        <v>1.1220544755999999</v>
      </c>
      <c r="L9" s="116">
        <v>1.2121049208000001</v>
      </c>
      <c r="M9" s="3"/>
      <c r="N9" s="3"/>
      <c r="O9" s="3"/>
    </row>
    <row r="10" spans="1:15" x14ac:dyDescent="0.25">
      <c r="A10" s="3"/>
      <c r="B10" s="49" t="s">
        <v>157</v>
      </c>
      <c r="C10" s="113">
        <v>0.89663069969999998</v>
      </c>
      <c r="D10" s="51">
        <v>99039187.166999996</v>
      </c>
      <c r="E10" s="52">
        <v>195748621.44999999</v>
      </c>
      <c r="F10" s="117">
        <v>1.9764764538999999</v>
      </c>
      <c r="G10" s="52">
        <v>9149469312.7999992</v>
      </c>
      <c r="H10" s="47">
        <v>8907866065.5</v>
      </c>
      <c r="I10" s="82">
        <v>9391072560.1000004</v>
      </c>
      <c r="J10" s="117">
        <v>1.1583451154</v>
      </c>
      <c r="K10" s="118">
        <v>1.1277575553999999</v>
      </c>
      <c r="L10" s="119">
        <v>1.1889326753</v>
      </c>
      <c r="M10" s="3"/>
      <c r="N10" s="3"/>
      <c r="O10" s="3"/>
    </row>
    <row r="11" spans="1:15" x14ac:dyDescent="0.25">
      <c r="A11" s="3"/>
      <c r="B11" s="3" t="s">
        <v>159</v>
      </c>
      <c r="C11" s="3"/>
      <c r="D11" s="3"/>
      <c r="E11" s="3"/>
      <c r="F11" s="3"/>
      <c r="G11" s="3"/>
      <c r="H11" s="3"/>
      <c r="I11" s="3"/>
      <c r="J11" s="3"/>
      <c r="K11" s="3"/>
      <c r="L11" s="3"/>
      <c r="M11" s="3"/>
      <c r="N11" s="3"/>
      <c r="O11" s="3"/>
    </row>
    <row r="12" spans="1:15" ht="26.25" customHeight="1" x14ac:dyDescent="0.25">
      <c r="A12" s="3"/>
      <c r="B12" s="179" t="s">
        <v>160</v>
      </c>
      <c r="C12" s="179"/>
      <c r="D12" s="179"/>
      <c r="E12" s="179"/>
      <c r="F12" s="179"/>
      <c r="G12" s="179"/>
      <c r="H12" s="179"/>
      <c r="I12" s="179"/>
      <c r="J12" s="179"/>
      <c r="K12" s="179"/>
      <c r="L12" s="179"/>
      <c r="M12" s="179"/>
      <c r="N12" s="179"/>
      <c r="O12" s="179"/>
    </row>
    <row r="13" spans="1:15" x14ac:dyDescent="0.25">
      <c r="A13" s="3"/>
      <c r="B13" s="76" t="s">
        <v>28</v>
      </c>
      <c r="C13" s="3"/>
      <c r="D13" s="3"/>
      <c r="E13" s="3"/>
      <c r="F13" s="3"/>
      <c r="G13" s="3"/>
      <c r="H13" s="3"/>
      <c r="I13" s="3"/>
      <c r="J13" s="3"/>
      <c r="K13" s="3"/>
      <c r="L13" s="3"/>
      <c r="M13" s="3"/>
      <c r="N13" s="3"/>
      <c r="O13" s="3"/>
    </row>
    <row r="14" spans="1:15" x14ac:dyDescent="0.25">
      <c r="A14" s="3"/>
      <c r="B14" s="3"/>
      <c r="C14" s="3"/>
      <c r="D14" s="3"/>
      <c r="E14" s="3"/>
      <c r="F14" s="3"/>
      <c r="G14" s="3"/>
      <c r="H14" s="3"/>
      <c r="I14" s="3"/>
      <c r="J14" s="3"/>
      <c r="K14" s="3"/>
      <c r="L14" s="3"/>
      <c r="M14" s="3"/>
      <c r="N14" s="3"/>
      <c r="O14" s="3"/>
    </row>
    <row r="15" spans="1:15" x14ac:dyDescent="0.25">
      <c r="A15" s="3"/>
      <c r="B15" s="3"/>
      <c r="C15" s="3"/>
      <c r="D15" s="3"/>
      <c r="E15" s="3"/>
      <c r="F15" s="3"/>
      <c r="G15" s="3"/>
      <c r="H15" s="3"/>
      <c r="I15" s="3"/>
      <c r="J15" s="3"/>
      <c r="K15" s="3"/>
      <c r="L15" s="3"/>
      <c r="M15" s="3"/>
      <c r="N15" s="3"/>
      <c r="O15" s="3"/>
    </row>
    <row r="16" spans="1:15" x14ac:dyDescent="0.25">
      <c r="A16" s="3"/>
      <c r="B16" s="3"/>
      <c r="C16" s="3"/>
      <c r="D16" s="3"/>
      <c r="E16" s="3"/>
      <c r="F16" s="3"/>
      <c r="G16" s="3"/>
      <c r="H16" s="3"/>
      <c r="I16" s="3"/>
      <c r="J16" s="3"/>
      <c r="K16" s="3"/>
      <c r="L16" s="3"/>
      <c r="M16" s="3"/>
      <c r="N16" s="3"/>
      <c r="O16" s="3"/>
    </row>
    <row r="17" spans="1:15" x14ac:dyDescent="0.25">
      <c r="A17" s="3"/>
      <c r="B17" s="3"/>
      <c r="C17" s="3"/>
      <c r="D17" s="3"/>
      <c r="E17" s="3"/>
      <c r="F17" s="3"/>
      <c r="G17" s="3"/>
      <c r="H17" s="3"/>
      <c r="I17" s="3"/>
      <c r="J17" s="3"/>
      <c r="K17" s="3"/>
      <c r="L17" s="3"/>
      <c r="M17" s="3"/>
      <c r="N17" s="3"/>
      <c r="O17" s="3"/>
    </row>
    <row r="18" spans="1:15" x14ac:dyDescent="0.25">
      <c r="A18" s="3"/>
      <c r="B18" s="3"/>
      <c r="C18" s="3"/>
      <c r="D18" s="3"/>
      <c r="E18" s="3"/>
      <c r="F18" s="3"/>
      <c r="G18" s="3"/>
      <c r="H18" s="3"/>
      <c r="I18" s="3"/>
      <c r="J18" s="3"/>
      <c r="K18" s="3"/>
      <c r="L18" s="3"/>
      <c r="M18" s="3"/>
      <c r="N18" s="3"/>
      <c r="O18" s="3"/>
    </row>
    <row r="19" spans="1:15" x14ac:dyDescent="0.25">
      <c r="A19" s="3"/>
      <c r="B19" s="3"/>
      <c r="C19" s="3"/>
      <c r="D19" s="3"/>
      <c r="E19" s="3"/>
      <c r="F19" s="3"/>
      <c r="G19" s="3"/>
      <c r="H19" s="3"/>
      <c r="I19" s="3"/>
      <c r="J19" s="3"/>
      <c r="K19" s="3"/>
      <c r="L19" s="3"/>
      <c r="M19" s="3"/>
      <c r="N19" s="3"/>
      <c r="O19" s="3"/>
    </row>
    <row r="20" spans="1:15" x14ac:dyDescent="0.25">
      <c r="A20" s="3"/>
      <c r="B20" s="3"/>
      <c r="C20" s="3"/>
      <c r="D20" s="3"/>
      <c r="E20" s="3"/>
      <c r="F20" s="3"/>
      <c r="G20" s="3"/>
      <c r="H20" s="3"/>
      <c r="I20" s="3"/>
      <c r="J20" s="3"/>
      <c r="K20" s="3"/>
      <c r="L20" s="3"/>
      <c r="M20" s="3"/>
      <c r="N20" s="3"/>
      <c r="O20" s="3"/>
    </row>
    <row r="21" spans="1:15" x14ac:dyDescent="0.25">
      <c r="A21" s="3"/>
      <c r="B21" s="3"/>
      <c r="C21" s="3"/>
      <c r="D21" s="3"/>
      <c r="E21" s="3"/>
      <c r="F21" s="3"/>
      <c r="G21" s="3"/>
      <c r="H21" s="3"/>
      <c r="I21" s="3"/>
      <c r="J21" s="3"/>
      <c r="K21" s="3"/>
      <c r="L21" s="3"/>
      <c r="M21" s="3"/>
      <c r="N21" s="3"/>
      <c r="O21" s="3"/>
    </row>
  </sheetData>
  <autoFilter ref="B8:L8"/>
  <mergeCells count="6">
    <mergeCell ref="B12:O12"/>
    <mergeCell ref="G6:I6"/>
    <mergeCell ref="J6:L6"/>
    <mergeCell ref="B6:B7"/>
    <mergeCell ref="C6:D6"/>
    <mergeCell ref="F6:F7"/>
  </mergeCells>
  <hyperlinks>
    <hyperlink ref="B2" location="Overview!A1" display="Overvi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F8B"/>
  </sheetPr>
  <dimension ref="A1:K114"/>
  <sheetViews>
    <sheetView showGridLines="0" zoomScale="85" zoomScaleNormal="85" workbookViewId="0">
      <pane xSplit="5" ySplit="8" topLeftCell="F9" activePane="bottomRight" state="frozen"/>
      <selection pane="topRight" activeCell="F1" sqref="F1"/>
      <selection pane="bottomLeft" activeCell="A9" sqref="A9"/>
      <selection pane="bottomRight" activeCell="I6" sqref="I6:K6"/>
    </sheetView>
  </sheetViews>
  <sheetFormatPr defaultRowHeight="15" x14ac:dyDescent="0.25"/>
  <cols>
    <col min="1" max="1" width="3.7109375" customWidth="1"/>
    <col min="2" max="3" width="13.7109375" customWidth="1"/>
    <col min="4" max="7" width="16.7109375" customWidth="1"/>
    <col min="8" max="8" width="12.7109375" customWidth="1"/>
    <col min="9" max="10" width="16.7109375" customWidth="1"/>
    <col min="11" max="11" width="12.7109375" customWidth="1"/>
  </cols>
  <sheetData>
    <row r="1" spans="1:11" s="20" customFormat="1" ht="20.25" x14ac:dyDescent="0.3">
      <c r="B1" s="2" t="s">
        <v>113</v>
      </c>
      <c r="C1" s="2"/>
      <c r="D1" s="21"/>
    </row>
    <row r="2" spans="1:11" s="7" customFormat="1" x14ac:dyDescent="0.2">
      <c r="A2" s="22"/>
      <c r="B2" s="23" t="s">
        <v>0</v>
      </c>
      <c r="C2" s="23"/>
      <c r="D2" s="22"/>
      <c r="E2" s="22"/>
      <c r="F2" s="22"/>
      <c r="G2" s="22"/>
      <c r="H2" s="22"/>
      <c r="I2" s="22"/>
      <c r="J2" s="22"/>
      <c r="K2" s="22"/>
    </row>
    <row r="3" spans="1:11" x14ac:dyDescent="0.25">
      <c r="A3" s="3"/>
      <c r="B3" s="3"/>
      <c r="C3" s="3"/>
      <c r="D3" s="3"/>
      <c r="E3" s="3"/>
      <c r="F3" s="3"/>
      <c r="G3" s="3"/>
      <c r="H3" s="3"/>
      <c r="I3" s="3"/>
      <c r="J3" s="3"/>
      <c r="K3" s="3"/>
    </row>
    <row r="4" spans="1:11" x14ac:dyDescent="0.25">
      <c r="A4" s="3"/>
      <c r="B4" s="24" t="s">
        <v>114</v>
      </c>
      <c r="C4" s="24"/>
      <c r="D4" s="3"/>
      <c r="E4" s="3"/>
      <c r="F4" s="3"/>
      <c r="G4" s="3"/>
      <c r="H4" s="3"/>
      <c r="I4" s="3"/>
      <c r="J4" s="3"/>
      <c r="K4" s="3"/>
    </row>
    <row r="5" spans="1:11" x14ac:dyDescent="0.25">
      <c r="A5" s="3"/>
      <c r="B5" s="24"/>
      <c r="C5" s="24"/>
      <c r="D5" s="3"/>
      <c r="E5" s="3"/>
      <c r="F5" s="3"/>
      <c r="G5" s="3"/>
      <c r="H5" s="3"/>
      <c r="I5" s="3"/>
      <c r="J5" s="3"/>
      <c r="K5" s="3"/>
    </row>
    <row r="6" spans="1:11" ht="30" customHeight="1" x14ac:dyDescent="0.25">
      <c r="A6" s="3"/>
      <c r="B6" s="24"/>
      <c r="C6" s="24"/>
      <c r="D6" s="3"/>
      <c r="E6" s="3"/>
      <c r="F6" s="174" t="s">
        <v>16</v>
      </c>
      <c r="G6" s="174"/>
      <c r="H6" s="174"/>
      <c r="I6" s="174" t="s">
        <v>157</v>
      </c>
      <c r="J6" s="174"/>
      <c r="K6" s="174"/>
    </row>
    <row r="7" spans="1:11" ht="51" x14ac:dyDescent="0.25">
      <c r="A7" s="3"/>
      <c r="B7" s="133" t="s">
        <v>7</v>
      </c>
      <c r="C7" s="38" t="s">
        <v>19</v>
      </c>
      <c r="D7" s="29" t="s">
        <v>8</v>
      </c>
      <c r="E7" s="134" t="s">
        <v>13</v>
      </c>
      <c r="F7" s="133" t="s">
        <v>14</v>
      </c>
      <c r="G7" s="71" t="s">
        <v>11</v>
      </c>
      <c r="H7" s="134" t="s">
        <v>12</v>
      </c>
      <c r="I7" s="133" t="s">
        <v>15</v>
      </c>
      <c r="J7" s="71" t="s">
        <v>11</v>
      </c>
      <c r="K7" s="134" t="s">
        <v>12</v>
      </c>
    </row>
    <row r="8" spans="1:11" x14ac:dyDescent="0.25">
      <c r="A8" s="3"/>
      <c r="B8" s="25"/>
      <c r="C8" s="39"/>
      <c r="D8" s="30"/>
      <c r="E8" s="27"/>
      <c r="F8" s="26"/>
      <c r="G8" s="35"/>
      <c r="H8" s="27"/>
      <c r="I8" s="26"/>
      <c r="J8" s="35"/>
      <c r="K8" s="27"/>
    </row>
    <row r="9" spans="1:11" x14ac:dyDescent="0.25">
      <c r="A9" s="3"/>
      <c r="B9" s="28">
        <v>40909</v>
      </c>
      <c r="C9" s="77">
        <v>0</v>
      </c>
      <c r="D9" s="40">
        <v>2371918522.5999999</v>
      </c>
      <c r="E9" s="162"/>
      <c r="F9" s="40">
        <v>24862469149</v>
      </c>
      <c r="G9" s="163"/>
      <c r="H9" s="164"/>
      <c r="I9" s="40">
        <v>2369594129.9000001</v>
      </c>
      <c r="J9" s="41">
        <v>2324392.7346000001</v>
      </c>
      <c r="K9" s="67">
        <v>1.67948861E-2</v>
      </c>
    </row>
    <row r="10" spans="1:11" x14ac:dyDescent="0.25">
      <c r="A10" s="3"/>
      <c r="B10" s="64">
        <v>40940</v>
      </c>
      <c r="C10" s="78">
        <v>1</v>
      </c>
      <c r="D10" s="42">
        <v>2209175359.4000001</v>
      </c>
      <c r="E10" s="153"/>
      <c r="F10" s="42">
        <v>25071469701</v>
      </c>
      <c r="G10" s="156"/>
      <c r="H10" s="157"/>
      <c r="I10" s="42">
        <v>2360306186.0999999</v>
      </c>
      <c r="J10" s="45">
        <v>-151130826.69999999</v>
      </c>
      <c r="K10" s="68">
        <v>-1.0868091820000001</v>
      </c>
    </row>
    <row r="11" spans="1:11" x14ac:dyDescent="0.25">
      <c r="A11" s="3"/>
      <c r="B11" s="64">
        <v>40969</v>
      </c>
      <c r="C11" s="78">
        <v>2</v>
      </c>
      <c r="D11" s="42">
        <v>2330444783.3000002</v>
      </c>
      <c r="E11" s="153"/>
      <c r="F11" s="42">
        <v>25280470253</v>
      </c>
      <c r="G11" s="156"/>
      <c r="H11" s="157"/>
      <c r="I11" s="42">
        <v>2305070215.4000001</v>
      </c>
      <c r="J11" s="45">
        <v>25374567.870000001</v>
      </c>
      <c r="K11" s="68">
        <v>0.18096880209999999</v>
      </c>
    </row>
    <row r="12" spans="1:11" s="63" customFormat="1" x14ac:dyDescent="0.25">
      <c r="A12" s="4"/>
      <c r="B12" s="64">
        <v>41000</v>
      </c>
      <c r="C12" s="78">
        <v>3</v>
      </c>
      <c r="D12" s="42">
        <v>2172624124.1999998</v>
      </c>
      <c r="E12" s="153"/>
      <c r="F12" s="42">
        <v>25489470805</v>
      </c>
      <c r="G12" s="156"/>
      <c r="H12" s="157"/>
      <c r="I12" s="42">
        <v>2223306139.0999999</v>
      </c>
      <c r="J12" s="45">
        <v>-50682014.890000001</v>
      </c>
      <c r="K12" s="68">
        <v>-0.35976703500000001</v>
      </c>
    </row>
    <row r="13" spans="1:11" s="63" customFormat="1" x14ac:dyDescent="0.25">
      <c r="A13" s="4"/>
      <c r="B13" s="64">
        <v>41030</v>
      </c>
      <c r="C13" s="78">
        <v>4</v>
      </c>
      <c r="D13" s="42">
        <v>2208697413.0999999</v>
      </c>
      <c r="E13" s="153"/>
      <c r="F13" s="42">
        <v>25698471357</v>
      </c>
      <c r="G13" s="156"/>
      <c r="H13" s="157"/>
      <c r="I13" s="42">
        <v>2141542062.7</v>
      </c>
      <c r="J13" s="45">
        <v>67155350.400999993</v>
      </c>
      <c r="K13" s="68">
        <v>0.47780999460000001</v>
      </c>
    </row>
    <row r="14" spans="1:11" s="63" customFormat="1" x14ac:dyDescent="0.25">
      <c r="A14" s="4"/>
      <c r="B14" s="64">
        <v>41061</v>
      </c>
      <c r="C14" s="78">
        <v>5</v>
      </c>
      <c r="D14" s="42">
        <v>2112756532.4000001</v>
      </c>
      <c r="E14" s="153"/>
      <c r="F14" s="42">
        <v>25907471909</v>
      </c>
      <c r="G14" s="156"/>
      <c r="H14" s="157"/>
      <c r="I14" s="42">
        <v>2086306092.0999999</v>
      </c>
      <c r="J14" s="45">
        <v>26450440.318999998</v>
      </c>
      <c r="K14" s="68">
        <v>0.18931616849999999</v>
      </c>
    </row>
    <row r="15" spans="1:11" s="63" customFormat="1" x14ac:dyDescent="0.25">
      <c r="A15" s="4"/>
      <c r="B15" s="64">
        <v>41091</v>
      </c>
      <c r="C15" s="78">
        <v>6</v>
      </c>
      <c r="D15" s="42">
        <v>2170645425.3000002</v>
      </c>
      <c r="E15" s="153"/>
      <c r="F15" s="42">
        <v>26116472461</v>
      </c>
      <c r="G15" s="156"/>
      <c r="H15" s="157"/>
      <c r="I15" s="42">
        <v>2077018148.3</v>
      </c>
      <c r="J15" s="45">
        <v>93627277.023000002</v>
      </c>
      <c r="K15" s="68">
        <v>0.67186229360000005</v>
      </c>
    </row>
    <row r="16" spans="1:11" s="63" customFormat="1" x14ac:dyDescent="0.25">
      <c r="A16" s="4"/>
      <c r="B16" s="64">
        <v>41122</v>
      </c>
      <c r="C16" s="78">
        <v>7</v>
      </c>
      <c r="D16" s="42">
        <v>2231711538.1999998</v>
      </c>
      <c r="E16" s="153"/>
      <c r="F16" s="42">
        <v>26325473013</v>
      </c>
      <c r="G16" s="156"/>
      <c r="H16" s="157"/>
      <c r="I16" s="42">
        <v>2120786415.9000001</v>
      </c>
      <c r="J16" s="45">
        <v>110925122.27</v>
      </c>
      <c r="K16" s="68">
        <v>0.7925310699</v>
      </c>
    </row>
    <row r="17" spans="1:11" s="63" customFormat="1" x14ac:dyDescent="0.25">
      <c r="A17" s="4"/>
      <c r="B17" s="64">
        <v>41153</v>
      </c>
      <c r="C17" s="78">
        <v>8</v>
      </c>
      <c r="D17" s="42">
        <v>2167435414.1999998</v>
      </c>
      <c r="E17" s="153"/>
      <c r="F17" s="42">
        <v>26534473565</v>
      </c>
      <c r="G17" s="156"/>
      <c r="H17" s="157"/>
      <c r="I17" s="42">
        <v>2210502710.5</v>
      </c>
      <c r="J17" s="45">
        <v>-43067296.289999999</v>
      </c>
      <c r="K17" s="68">
        <v>-0.30533975400000002</v>
      </c>
    </row>
    <row r="18" spans="1:11" s="63" customFormat="1" x14ac:dyDescent="0.25">
      <c r="A18" s="4"/>
      <c r="B18" s="64">
        <v>41183</v>
      </c>
      <c r="C18" s="78">
        <v>9</v>
      </c>
      <c r="D18" s="42">
        <v>2329060895.0999999</v>
      </c>
      <c r="E18" s="153"/>
      <c r="F18" s="42">
        <v>26743474117</v>
      </c>
      <c r="G18" s="156"/>
      <c r="H18" s="157"/>
      <c r="I18" s="42">
        <v>2326747110.6999998</v>
      </c>
      <c r="J18" s="45">
        <v>2313784.4120999998</v>
      </c>
      <c r="K18" s="68">
        <v>1.6336177300000001E-2</v>
      </c>
    </row>
    <row r="19" spans="1:11" s="63" customFormat="1" x14ac:dyDescent="0.25">
      <c r="A19" s="4"/>
      <c r="B19" s="64">
        <v>41214</v>
      </c>
      <c r="C19" s="78">
        <v>10</v>
      </c>
      <c r="D19" s="42">
        <v>2311568078.6999998</v>
      </c>
      <c r="E19" s="153"/>
      <c r="F19" s="42">
        <v>26952474669</v>
      </c>
      <c r="G19" s="156"/>
      <c r="H19" s="157"/>
      <c r="I19" s="42">
        <v>2442991510.9000001</v>
      </c>
      <c r="J19" s="45">
        <v>-131423432.2</v>
      </c>
      <c r="K19" s="68">
        <v>-0.93040545699999999</v>
      </c>
    </row>
    <row r="20" spans="1:11" s="63" customFormat="1" x14ac:dyDescent="0.25">
      <c r="A20" s="4"/>
      <c r="B20" s="64">
        <v>41244</v>
      </c>
      <c r="C20" s="78">
        <v>11</v>
      </c>
      <c r="D20" s="42">
        <v>2557165258.5</v>
      </c>
      <c r="E20" s="50">
        <v>27173203345</v>
      </c>
      <c r="F20" s="42">
        <v>27161475221</v>
      </c>
      <c r="G20" s="45">
        <v>11728124.502</v>
      </c>
      <c r="H20" s="66">
        <v>2.54014675E-2</v>
      </c>
      <c r="I20" s="42">
        <v>2532707805.4000001</v>
      </c>
      <c r="J20" s="45">
        <v>24457453.096000001</v>
      </c>
      <c r="K20" s="68">
        <v>0.17421602980000001</v>
      </c>
    </row>
    <row r="21" spans="1:11" s="63" customFormat="1" x14ac:dyDescent="0.25">
      <c r="A21" s="4"/>
      <c r="B21" s="64">
        <v>41275</v>
      </c>
      <c r="C21" s="78">
        <v>12</v>
      </c>
      <c r="D21" s="42">
        <v>2827043818.5999999</v>
      </c>
      <c r="E21" s="50">
        <v>27628328641</v>
      </c>
      <c r="F21" s="42">
        <v>27370475773</v>
      </c>
      <c r="G21" s="45">
        <v>257852868.56999999</v>
      </c>
      <c r="H21" s="66">
        <v>0.55765675029999995</v>
      </c>
      <c r="I21" s="42">
        <v>2576476073.0999999</v>
      </c>
      <c r="J21" s="45">
        <v>250567745.59</v>
      </c>
      <c r="K21" s="68">
        <v>1.7897068129</v>
      </c>
    </row>
    <row r="22" spans="1:11" s="63" customFormat="1" x14ac:dyDescent="0.25">
      <c r="A22" s="4"/>
      <c r="B22" s="64">
        <v>41306</v>
      </c>
      <c r="C22" s="78">
        <v>13</v>
      </c>
      <c r="D22" s="42">
        <v>2364318641.1999998</v>
      </c>
      <c r="E22" s="50">
        <v>27783471923</v>
      </c>
      <c r="F22" s="42">
        <v>27579476325</v>
      </c>
      <c r="G22" s="45">
        <v>203995598.36000001</v>
      </c>
      <c r="H22" s="66">
        <v>0.44055738109999998</v>
      </c>
      <c r="I22" s="42">
        <v>2567188129.3000002</v>
      </c>
      <c r="J22" s="45">
        <v>-202869488.09999999</v>
      </c>
      <c r="K22" s="68">
        <v>-1.4428737920000001</v>
      </c>
    </row>
    <row r="23" spans="1:11" s="63" customFormat="1" x14ac:dyDescent="0.25">
      <c r="A23" s="4"/>
      <c r="B23" s="64">
        <v>41334</v>
      </c>
      <c r="C23" s="78">
        <v>14</v>
      </c>
      <c r="D23" s="42">
        <v>2518060204.5999999</v>
      </c>
      <c r="E23" s="50">
        <v>27971087344</v>
      </c>
      <c r="F23" s="42">
        <v>27788476876</v>
      </c>
      <c r="G23" s="45">
        <v>182610467.69</v>
      </c>
      <c r="H23" s="66">
        <v>0.39383634709999998</v>
      </c>
      <c r="I23" s="42">
        <v>2511952158.5999999</v>
      </c>
      <c r="J23" s="45">
        <v>6108045.9873000002</v>
      </c>
      <c r="K23" s="68">
        <v>4.3113378299999998E-2</v>
      </c>
    </row>
    <row r="24" spans="1:11" s="63" customFormat="1" x14ac:dyDescent="0.25">
      <c r="A24" s="4"/>
      <c r="B24" s="64">
        <v>41365</v>
      </c>
      <c r="C24" s="78">
        <v>15</v>
      </c>
      <c r="D24" s="42">
        <v>2371355445.6999998</v>
      </c>
      <c r="E24" s="50">
        <v>28169818666</v>
      </c>
      <c r="F24" s="42">
        <v>27997477428</v>
      </c>
      <c r="G24" s="45">
        <v>172341237.21000001</v>
      </c>
      <c r="H24" s="66">
        <v>0.37120118349999998</v>
      </c>
      <c r="I24" s="42">
        <v>2430188082.3000002</v>
      </c>
      <c r="J24" s="45">
        <v>-58832636.600000001</v>
      </c>
      <c r="K24" s="68">
        <v>-0.41359040499999999</v>
      </c>
    </row>
    <row r="25" spans="1:11" s="63" customFormat="1" x14ac:dyDescent="0.25">
      <c r="A25" s="4"/>
      <c r="B25" s="64">
        <v>41395</v>
      </c>
      <c r="C25" s="78">
        <v>16</v>
      </c>
      <c r="D25" s="42">
        <v>2360781230.6999998</v>
      </c>
      <c r="E25" s="50">
        <v>28321902483</v>
      </c>
      <c r="F25" s="42">
        <v>28206477980</v>
      </c>
      <c r="G25" s="45">
        <v>115424502.83</v>
      </c>
      <c r="H25" s="66">
        <v>0.24829592519999999</v>
      </c>
      <c r="I25" s="42">
        <v>2348424005.9000001</v>
      </c>
      <c r="J25" s="45">
        <v>12357224.802999999</v>
      </c>
      <c r="K25" s="68">
        <v>8.7116524900000006E-2</v>
      </c>
    </row>
    <row r="26" spans="1:11" s="63" customFormat="1" x14ac:dyDescent="0.25">
      <c r="A26" s="4"/>
      <c r="B26" s="64">
        <v>41426</v>
      </c>
      <c r="C26" s="78">
        <v>17</v>
      </c>
      <c r="D26" s="42">
        <v>2239360720.0999999</v>
      </c>
      <c r="E26" s="50">
        <v>28448506671</v>
      </c>
      <c r="F26" s="42">
        <v>28415478532</v>
      </c>
      <c r="G26" s="45">
        <v>33028138.565000001</v>
      </c>
      <c r="H26" s="66">
        <v>7.09624118E-2</v>
      </c>
      <c r="I26" s="42">
        <v>2293188035.3000002</v>
      </c>
      <c r="J26" s="45">
        <v>-53827315.170000002</v>
      </c>
      <c r="K26" s="68">
        <v>-0.38188530999999998</v>
      </c>
    </row>
    <row r="27" spans="1:11" s="63" customFormat="1" x14ac:dyDescent="0.25">
      <c r="A27" s="4"/>
      <c r="B27" s="64">
        <v>41456</v>
      </c>
      <c r="C27" s="78">
        <v>18</v>
      </c>
      <c r="D27" s="42">
        <v>2353225685.9000001</v>
      </c>
      <c r="E27" s="50">
        <v>28631086932</v>
      </c>
      <c r="F27" s="42">
        <v>28624479084</v>
      </c>
      <c r="G27" s="45">
        <v>6607847.1841000002</v>
      </c>
      <c r="H27" s="66">
        <v>1.4180712599999999E-2</v>
      </c>
      <c r="I27" s="42">
        <v>2283900091.5</v>
      </c>
      <c r="J27" s="45">
        <v>69325594.423999995</v>
      </c>
      <c r="K27" s="68">
        <v>0.49329040899999999</v>
      </c>
    </row>
    <row r="28" spans="1:11" s="63" customFormat="1" x14ac:dyDescent="0.25">
      <c r="A28" s="4"/>
      <c r="B28" s="64">
        <v>41487</v>
      </c>
      <c r="C28" s="78">
        <v>19</v>
      </c>
      <c r="D28" s="42">
        <v>2375701729.9000001</v>
      </c>
      <c r="E28" s="50">
        <v>28775077123</v>
      </c>
      <c r="F28" s="42">
        <v>28833479636</v>
      </c>
      <c r="G28" s="45">
        <v>-58402513.119999997</v>
      </c>
      <c r="H28" s="66">
        <v>-0.12519424200000001</v>
      </c>
      <c r="I28" s="42">
        <v>2327668359.0999999</v>
      </c>
      <c r="J28" s="45">
        <v>48033370.744000003</v>
      </c>
      <c r="K28" s="68">
        <v>0.34042090800000002</v>
      </c>
    </row>
    <row r="29" spans="1:11" s="63" customFormat="1" x14ac:dyDescent="0.25">
      <c r="A29" s="4"/>
      <c r="B29" s="64">
        <v>41518</v>
      </c>
      <c r="C29" s="78">
        <v>20</v>
      </c>
      <c r="D29" s="42">
        <v>2303909698.1999998</v>
      </c>
      <c r="E29" s="50">
        <v>28911551407</v>
      </c>
      <c r="F29" s="42">
        <v>29042480188</v>
      </c>
      <c r="G29" s="45">
        <v>-130928781.09999999</v>
      </c>
      <c r="H29" s="66">
        <v>-0.28036482200000001</v>
      </c>
      <c r="I29" s="42">
        <v>2417384653.5999999</v>
      </c>
      <c r="J29" s="45">
        <v>-113474955.5</v>
      </c>
      <c r="K29" s="68">
        <v>-0.79828038300000004</v>
      </c>
    </row>
    <row r="30" spans="1:11" s="63" customFormat="1" x14ac:dyDescent="0.25">
      <c r="A30" s="4"/>
      <c r="B30" s="64">
        <v>41548</v>
      </c>
      <c r="C30" s="78">
        <v>21</v>
      </c>
      <c r="D30" s="42">
        <v>2474022466.3000002</v>
      </c>
      <c r="E30" s="50">
        <v>29056512978</v>
      </c>
      <c r="F30" s="42">
        <v>29251480740</v>
      </c>
      <c r="G30" s="45">
        <v>-194967761.90000001</v>
      </c>
      <c r="H30" s="66">
        <v>-0.417068577</v>
      </c>
      <c r="I30" s="42">
        <v>2533629053.9000001</v>
      </c>
      <c r="J30" s="45">
        <v>-59606587.560000002</v>
      </c>
      <c r="K30" s="68">
        <v>-0.41766087000000002</v>
      </c>
    </row>
    <row r="31" spans="1:11" s="63" customFormat="1" x14ac:dyDescent="0.25">
      <c r="A31" s="4"/>
      <c r="B31" s="64">
        <v>41579</v>
      </c>
      <c r="C31" s="78">
        <v>22</v>
      </c>
      <c r="D31" s="42">
        <v>2402619506.3000002</v>
      </c>
      <c r="E31" s="50">
        <v>29147564406</v>
      </c>
      <c r="F31" s="42">
        <v>29460481292</v>
      </c>
      <c r="G31" s="45">
        <v>-312916886.19999999</v>
      </c>
      <c r="H31" s="66">
        <v>-0.66872952799999996</v>
      </c>
      <c r="I31" s="42">
        <v>2649873454.0999999</v>
      </c>
      <c r="J31" s="45">
        <v>-247253947.80000001</v>
      </c>
      <c r="K31" s="68">
        <v>-1.7373276390000001</v>
      </c>
    </row>
    <row r="32" spans="1:11" s="63" customFormat="1" x14ac:dyDescent="0.25">
      <c r="A32" s="4"/>
      <c r="B32" s="64">
        <v>41609</v>
      </c>
      <c r="C32" s="78">
        <v>23</v>
      </c>
      <c r="D32" s="42">
        <v>2681642375.0999999</v>
      </c>
      <c r="E32" s="50">
        <v>29272041523</v>
      </c>
      <c r="F32" s="42">
        <v>29669481844</v>
      </c>
      <c r="G32" s="45">
        <v>-397440321.69999999</v>
      </c>
      <c r="H32" s="66">
        <v>-0.84857593200000003</v>
      </c>
      <c r="I32" s="42">
        <v>2739589748.5999999</v>
      </c>
      <c r="J32" s="45">
        <v>-57947373.549999997</v>
      </c>
      <c r="K32" s="68">
        <v>-0.40972257499999998</v>
      </c>
    </row>
    <row r="33" spans="1:11" s="63" customFormat="1" x14ac:dyDescent="0.25">
      <c r="A33" s="4"/>
      <c r="B33" s="64">
        <v>41640</v>
      </c>
      <c r="C33" s="78">
        <v>24</v>
      </c>
      <c r="D33" s="42">
        <v>2869848334.6999998</v>
      </c>
      <c r="E33" s="50">
        <v>29314846039</v>
      </c>
      <c r="F33" s="42">
        <v>29878482396</v>
      </c>
      <c r="G33" s="45">
        <v>-563636357.60000002</v>
      </c>
      <c r="H33" s="66">
        <v>-1.2023624500000001</v>
      </c>
      <c r="I33" s="42">
        <v>2783358016.1999998</v>
      </c>
      <c r="J33" s="45">
        <v>86490318.432999998</v>
      </c>
      <c r="K33" s="68">
        <v>0.61335264960000002</v>
      </c>
    </row>
    <row r="34" spans="1:11" s="63" customFormat="1" x14ac:dyDescent="0.25">
      <c r="A34" s="4"/>
      <c r="B34" s="64">
        <v>41671</v>
      </c>
      <c r="C34" s="78">
        <v>25</v>
      </c>
      <c r="D34" s="42">
        <v>2463545027.1999998</v>
      </c>
      <c r="E34" s="50">
        <v>29414072425</v>
      </c>
      <c r="F34" s="42">
        <v>30087482948</v>
      </c>
      <c r="G34" s="45">
        <v>-673410523.60000002</v>
      </c>
      <c r="H34" s="66">
        <v>-1.435337909</v>
      </c>
      <c r="I34" s="42">
        <v>2774070072.5</v>
      </c>
      <c r="J34" s="45">
        <v>-310525045.30000001</v>
      </c>
      <c r="K34" s="68">
        <v>-2.1937814100000002</v>
      </c>
    </row>
    <row r="35" spans="1:11" s="63" customFormat="1" x14ac:dyDescent="0.25">
      <c r="A35" s="4"/>
      <c r="B35" s="64">
        <v>41699</v>
      </c>
      <c r="C35" s="78">
        <v>26</v>
      </c>
      <c r="D35" s="42">
        <v>2686122606.4000001</v>
      </c>
      <c r="E35" s="50">
        <v>29582134826</v>
      </c>
      <c r="F35" s="42">
        <v>30296483500</v>
      </c>
      <c r="G35" s="45">
        <v>-714348673.70000005</v>
      </c>
      <c r="H35" s="66">
        <v>-1.521396738</v>
      </c>
      <c r="I35" s="42">
        <v>2718834101.8000002</v>
      </c>
      <c r="J35" s="45">
        <v>-32711495.370000001</v>
      </c>
      <c r="K35" s="68">
        <v>-0.229483721</v>
      </c>
    </row>
    <row r="36" spans="1:11" s="63" customFormat="1" x14ac:dyDescent="0.25">
      <c r="A36" s="4"/>
      <c r="B36" s="64">
        <v>41730</v>
      </c>
      <c r="C36" s="78">
        <v>27</v>
      </c>
      <c r="D36" s="42">
        <v>2604106486.4000001</v>
      </c>
      <c r="E36" s="50">
        <v>29814885867</v>
      </c>
      <c r="F36" s="42">
        <v>30505484052</v>
      </c>
      <c r="G36" s="45">
        <v>-690598185</v>
      </c>
      <c r="H36" s="66">
        <v>-1.469723672</v>
      </c>
      <c r="I36" s="42">
        <v>2637070025.5</v>
      </c>
      <c r="J36" s="45">
        <v>-32963539.109999999</v>
      </c>
      <c r="K36" s="68">
        <v>-0.23045428000000001</v>
      </c>
    </row>
    <row r="37" spans="1:11" s="63" customFormat="1" x14ac:dyDescent="0.25">
      <c r="A37" s="4"/>
      <c r="B37" s="64">
        <v>41760</v>
      </c>
      <c r="C37" s="78">
        <v>28</v>
      </c>
      <c r="D37" s="42">
        <v>2595772957.1999998</v>
      </c>
      <c r="E37" s="50">
        <v>30049877594</v>
      </c>
      <c r="F37" s="42">
        <v>30714484604</v>
      </c>
      <c r="G37" s="45">
        <v>-664607010.5</v>
      </c>
      <c r="H37" s="66">
        <v>-1.4134262129999999</v>
      </c>
      <c r="I37" s="42">
        <v>2555305949.0999999</v>
      </c>
      <c r="J37" s="45">
        <v>40467008.120999999</v>
      </c>
      <c r="K37" s="68">
        <v>0.28385941930000003</v>
      </c>
    </row>
    <row r="38" spans="1:11" s="63" customFormat="1" x14ac:dyDescent="0.25">
      <c r="A38" s="4"/>
      <c r="B38" s="64">
        <v>41791</v>
      </c>
      <c r="C38" s="78">
        <v>29</v>
      </c>
      <c r="D38" s="42">
        <v>2481713178.4000001</v>
      </c>
      <c r="E38" s="50">
        <v>30292230052</v>
      </c>
      <c r="F38" s="42">
        <v>30923485156</v>
      </c>
      <c r="G38" s="45">
        <v>-631255104.10000002</v>
      </c>
      <c r="H38" s="66">
        <v>-1.341624433</v>
      </c>
      <c r="I38" s="42">
        <v>2500069978.4000001</v>
      </c>
      <c r="J38" s="45">
        <v>-18356800.07</v>
      </c>
      <c r="K38" s="68">
        <v>-0.129639692</v>
      </c>
    </row>
    <row r="39" spans="1:11" s="63" customFormat="1" x14ac:dyDescent="0.25">
      <c r="A39" s="4"/>
      <c r="B39" s="64">
        <v>41821</v>
      </c>
      <c r="C39" s="78">
        <v>30</v>
      </c>
      <c r="D39" s="42">
        <v>2634318161.3000002</v>
      </c>
      <c r="E39" s="50">
        <v>30573322527</v>
      </c>
      <c r="F39" s="42">
        <v>31132485708</v>
      </c>
      <c r="G39" s="45">
        <v>-559163180.70000005</v>
      </c>
      <c r="H39" s="66">
        <v>-1.1876876599999999</v>
      </c>
      <c r="I39" s="42">
        <v>2490782034.6999998</v>
      </c>
      <c r="J39" s="45">
        <v>143536126.65000001</v>
      </c>
      <c r="K39" s="68">
        <v>1.0170523816000001</v>
      </c>
    </row>
    <row r="40" spans="1:11" s="63" customFormat="1" x14ac:dyDescent="0.25">
      <c r="A40" s="4"/>
      <c r="B40" s="64">
        <v>41852</v>
      </c>
      <c r="C40" s="78">
        <v>31</v>
      </c>
      <c r="D40" s="42">
        <v>2598480756.6999998</v>
      </c>
      <c r="E40" s="50">
        <v>30796101554</v>
      </c>
      <c r="F40" s="42">
        <v>31341486260</v>
      </c>
      <c r="G40" s="45">
        <v>-545384705.79999995</v>
      </c>
      <c r="H40" s="66">
        <v>-1.1577744780000001</v>
      </c>
      <c r="I40" s="42">
        <v>2534550302.3000002</v>
      </c>
      <c r="J40" s="45">
        <v>63930454.417000003</v>
      </c>
      <c r="K40" s="68">
        <v>0.45132723330000002</v>
      </c>
    </row>
    <row r="41" spans="1:11" s="63" customFormat="1" x14ac:dyDescent="0.25">
      <c r="A41" s="4"/>
      <c r="B41" s="64">
        <v>41883</v>
      </c>
      <c r="C41" s="78">
        <v>32</v>
      </c>
      <c r="D41" s="42">
        <v>2592821093.5999999</v>
      </c>
      <c r="E41" s="50">
        <v>31085012950</v>
      </c>
      <c r="F41" s="42">
        <v>31550486812</v>
      </c>
      <c r="G41" s="45">
        <v>-465473862.30000001</v>
      </c>
      <c r="H41" s="66">
        <v>-0.98762780299999997</v>
      </c>
      <c r="I41" s="42">
        <v>2624266596.8000002</v>
      </c>
      <c r="J41" s="45">
        <v>-31445503.199999999</v>
      </c>
      <c r="K41" s="68">
        <v>-0.22040847599999999</v>
      </c>
    </row>
    <row r="42" spans="1:11" s="63" customFormat="1" x14ac:dyDescent="0.25">
      <c r="A42" s="4"/>
      <c r="B42" s="64">
        <v>41913</v>
      </c>
      <c r="C42" s="78">
        <v>33</v>
      </c>
      <c r="D42" s="42">
        <v>2693862903.0999999</v>
      </c>
      <c r="E42" s="50">
        <v>31304853386</v>
      </c>
      <c r="F42" s="42">
        <v>31759487364</v>
      </c>
      <c r="G42" s="45">
        <v>-454633977.39999998</v>
      </c>
      <c r="H42" s="66">
        <v>-0.96417636600000001</v>
      </c>
      <c r="I42" s="42">
        <v>2740510997.0999999</v>
      </c>
      <c r="J42" s="45">
        <v>-46648093.939999998</v>
      </c>
      <c r="K42" s="68">
        <v>-0.32571993700000001</v>
      </c>
    </row>
    <row r="43" spans="1:11" s="63" customFormat="1" x14ac:dyDescent="0.25">
      <c r="A43" s="4"/>
      <c r="B43" s="64">
        <v>41944</v>
      </c>
      <c r="C43" s="78">
        <v>34</v>
      </c>
      <c r="D43" s="42">
        <v>2625733330.0999999</v>
      </c>
      <c r="E43" s="50">
        <v>31527967210</v>
      </c>
      <c r="F43" s="42">
        <v>31968487916</v>
      </c>
      <c r="G43" s="45">
        <v>-440520705.60000002</v>
      </c>
      <c r="H43" s="66">
        <v>-0.933849818</v>
      </c>
      <c r="I43" s="42">
        <v>2856755397.3000002</v>
      </c>
      <c r="J43" s="45">
        <v>-231022067.19999999</v>
      </c>
      <c r="K43" s="68">
        <v>-1.617777633</v>
      </c>
    </row>
    <row r="44" spans="1:11" s="63" customFormat="1" x14ac:dyDescent="0.25">
      <c r="A44" s="4"/>
      <c r="B44" s="64">
        <v>41974</v>
      </c>
      <c r="C44" s="78">
        <v>35</v>
      </c>
      <c r="D44" s="42">
        <v>3141292603.5999999</v>
      </c>
      <c r="E44" s="50">
        <v>31987617439</v>
      </c>
      <c r="F44" s="42">
        <v>32177488468</v>
      </c>
      <c r="G44" s="45">
        <v>-189871029.09999999</v>
      </c>
      <c r="H44" s="66">
        <v>-0.40235094399999999</v>
      </c>
      <c r="I44" s="42">
        <v>2946471691.8000002</v>
      </c>
      <c r="J44" s="45">
        <v>194820911.80000001</v>
      </c>
      <c r="K44" s="68">
        <v>1.3730296666999999</v>
      </c>
    </row>
    <row r="45" spans="1:11" s="63" customFormat="1" x14ac:dyDescent="0.25">
      <c r="A45" s="4"/>
      <c r="B45" s="64">
        <v>42005</v>
      </c>
      <c r="C45" s="78">
        <v>36</v>
      </c>
      <c r="D45" s="42">
        <v>3334796342.0999999</v>
      </c>
      <c r="E45" s="50">
        <v>32452565446</v>
      </c>
      <c r="F45" s="42">
        <v>32386489020</v>
      </c>
      <c r="G45" s="45">
        <v>66076426.419</v>
      </c>
      <c r="H45" s="66">
        <v>0.13997417579999999</v>
      </c>
      <c r="I45" s="42">
        <v>2990239959.4000001</v>
      </c>
      <c r="J45" s="45">
        <v>344556382.69999999</v>
      </c>
      <c r="K45" s="68">
        <v>2.4361630173000002</v>
      </c>
    </row>
    <row r="46" spans="1:11" s="63" customFormat="1" x14ac:dyDescent="0.25">
      <c r="A46" s="4"/>
      <c r="B46" s="64">
        <v>42036</v>
      </c>
      <c r="C46" s="78">
        <v>37</v>
      </c>
      <c r="D46" s="42">
        <v>2830159737.3000002</v>
      </c>
      <c r="E46" s="50">
        <v>32819180156</v>
      </c>
      <c r="F46" s="42">
        <v>32595489572</v>
      </c>
      <c r="G46" s="45">
        <v>223690584.59999999</v>
      </c>
      <c r="H46" s="66">
        <v>0.47372197649999997</v>
      </c>
      <c r="I46" s="42">
        <v>2980952015.6999998</v>
      </c>
      <c r="J46" s="45">
        <v>-150792278.30000001</v>
      </c>
      <c r="K46" s="68">
        <v>-1.0625782399999999</v>
      </c>
    </row>
    <row r="47" spans="1:11" s="63" customFormat="1" x14ac:dyDescent="0.25">
      <c r="A47" s="4"/>
      <c r="B47" s="64">
        <v>42064</v>
      </c>
      <c r="C47" s="78">
        <v>38</v>
      </c>
      <c r="D47" s="42">
        <v>3045470352</v>
      </c>
      <c r="E47" s="50">
        <v>33178527902</v>
      </c>
      <c r="F47" s="42">
        <v>32804490124</v>
      </c>
      <c r="G47" s="45">
        <v>374037778.16000003</v>
      </c>
      <c r="H47" s="66">
        <v>0.7919269525</v>
      </c>
      <c r="I47" s="42">
        <v>2925716045</v>
      </c>
      <c r="J47" s="45">
        <v>119754306.97</v>
      </c>
      <c r="K47" s="68">
        <v>0.83840771790000002</v>
      </c>
    </row>
    <row r="48" spans="1:11" s="63" customFormat="1" x14ac:dyDescent="0.25">
      <c r="A48" s="4"/>
      <c r="B48" s="64">
        <v>42095</v>
      </c>
      <c r="C48" s="78">
        <v>39</v>
      </c>
      <c r="D48" s="42">
        <v>2906619894.3000002</v>
      </c>
      <c r="E48" s="50">
        <v>33481041310</v>
      </c>
      <c r="F48" s="42">
        <v>33013490676</v>
      </c>
      <c r="G48" s="45">
        <v>467550634.10000002</v>
      </c>
      <c r="H48" s="66">
        <v>0.98971801589999997</v>
      </c>
      <c r="I48" s="42">
        <v>2843951968.5999999</v>
      </c>
      <c r="J48" s="45">
        <v>62667925.614</v>
      </c>
      <c r="K48" s="68">
        <v>0.43747181130000001</v>
      </c>
    </row>
    <row r="49" spans="1:11" s="63" customFormat="1" x14ac:dyDescent="0.25">
      <c r="A49" s="4"/>
      <c r="B49" s="64">
        <v>42125</v>
      </c>
      <c r="C49" s="78">
        <v>40</v>
      </c>
      <c r="D49" s="42">
        <v>2882012485</v>
      </c>
      <c r="E49" s="50">
        <v>33767280838</v>
      </c>
      <c r="F49" s="42">
        <v>33222491228</v>
      </c>
      <c r="G49" s="45">
        <v>544789609.95000005</v>
      </c>
      <c r="H49" s="66">
        <v>1.1530393567999999</v>
      </c>
      <c r="I49" s="42">
        <v>2762187892.3000002</v>
      </c>
      <c r="J49" s="45">
        <v>119824592.75</v>
      </c>
      <c r="K49" s="68">
        <v>0.8397201219</v>
      </c>
    </row>
    <row r="50" spans="1:11" s="63" customFormat="1" x14ac:dyDescent="0.25">
      <c r="A50" s="4"/>
      <c r="B50" s="64">
        <v>42156</v>
      </c>
      <c r="C50" s="78">
        <v>41</v>
      </c>
      <c r="D50" s="42">
        <v>2771199479.8000002</v>
      </c>
      <c r="E50" s="50">
        <v>34056767139</v>
      </c>
      <c r="F50" s="42">
        <v>33431491780</v>
      </c>
      <c r="G50" s="45">
        <v>625275359.37</v>
      </c>
      <c r="H50" s="66">
        <v>1.3232393909</v>
      </c>
      <c r="I50" s="42">
        <v>2706951921.5999999</v>
      </c>
      <c r="J50" s="45">
        <v>64247558.134000003</v>
      </c>
      <c r="K50" s="68">
        <v>0.45351741220000003</v>
      </c>
    </row>
    <row r="51" spans="1:11" s="63" customFormat="1" x14ac:dyDescent="0.25">
      <c r="A51" s="4"/>
      <c r="B51" s="64">
        <v>42186</v>
      </c>
      <c r="C51" s="78">
        <v>42</v>
      </c>
      <c r="D51" s="42">
        <v>2870720019.5999999</v>
      </c>
      <c r="E51" s="50">
        <v>34293168997</v>
      </c>
      <c r="F51" s="42">
        <v>33640492332</v>
      </c>
      <c r="G51" s="45">
        <v>652676665.71000004</v>
      </c>
      <c r="H51" s="66">
        <v>1.3811354490000001</v>
      </c>
      <c r="I51" s="42">
        <v>2697663977.9000001</v>
      </c>
      <c r="J51" s="45">
        <v>173056041.77000001</v>
      </c>
      <c r="K51" s="68">
        <v>1.2261335051</v>
      </c>
    </row>
    <row r="52" spans="1:11" s="63" customFormat="1" x14ac:dyDescent="0.25">
      <c r="A52" s="4"/>
      <c r="B52" s="64">
        <v>42217</v>
      </c>
      <c r="C52" s="78">
        <v>43</v>
      </c>
      <c r="D52" s="42">
        <v>2851132279.9000001</v>
      </c>
      <c r="E52" s="50">
        <v>34545820520</v>
      </c>
      <c r="F52" s="42">
        <v>33849492884</v>
      </c>
      <c r="G52" s="45">
        <v>696327636.88</v>
      </c>
      <c r="H52" s="66">
        <v>1.4734729899000001</v>
      </c>
      <c r="I52" s="42">
        <v>2741432245.5</v>
      </c>
      <c r="J52" s="45">
        <v>109700034.37</v>
      </c>
      <c r="K52" s="68">
        <v>0.77460939340000001</v>
      </c>
    </row>
    <row r="53" spans="1:11" s="63" customFormat="1" x14ac:dyDescent="0.25">
      <c r="A53" s="4"/>
      <c r="B53" s="64">
        <v>42248</v>
      </c>
      <c r="C53" s="78">
        <v>44</v>
      </c>
      <c r="D53" s="42">
        <v>2851257798.8000002</v>
      </c>
      <c r="E53" s="50">
        <v>34804257226</v>
      </c>
      <c r="F53" s="42">
        <v>34058493435</v>
      </c>
      <c r="G53" s="45">
        <v>745763790.04999995</v>
      </c>
      <c r="H53" s="66">
        <v>1.5781180194</v>
      </c>
      <c r="I53" s="42">
        <v>2831148540</v>
      </c>
      <c r="J53" s="45">
        <v>20109258.752999999</v>
      </c>
      <c r="K53" s="68">
        <v>0.1410054073</v>
      </c>
    </row>
    <row r="54" spans="1:11" s="63" customFormat="1" x14ac:dyDescent="0.25">
      <c r="A54" s="4"/>
      <c r="B54" s="64">
        <v>42278</v>
      </c>
      <c r="C54" s="78">
        <v>45</v>
      </c>
      <c r="D54" s="42">
        <v>3021418520.5</v>
      </c>
      <c r="E54" s="50">
        <v>35131812843</v>
      </c>
      <c r="F54" s="42">
        <v>34267493987</v>
      </c>
      <c r="G54" s="45">
        <v>864318855.42999995</v>
      </c>
      <c r="H54" s="66">
        <v>1.8291153468000001</v>
      </c>
      <c r="I54" s="42">
        <v>2947392940.1999998</v>
      </c>
      <c r="J54" s="45">
        <v>74025580.225999996</v>
      </c>
      <c r="K54" s="68">
        <v>0.51714827060000002</v>
      </c>
    </row>
    <row r="55" spans="1:11" s="63" customFormat="1" x14ac:dyDescent="0.25">
      <c r="A55" s="4"/>
      <c r="B55" s="64">
        <v>42309</v>
      </c>
      <c r="C55" s="78">
        <v>46</v>
      </c>
      <c r="D55" s="42">
        <v>2937978991.5999999</v>
      </c>
      <c r="E55" s="50">
        <v>35444058504</v>
      </c>
      <c r="F55" s="42">
        <v>34476494539</v>
      </c>
      <c r="G55" s="45">
        <v>967563965.00999999</v>
      </c>
      <c r="H55" s="66">
        <v>2.0478351852999999</v>
      </c>
      <c r="I55" s="42">
        <v>3063637340.5</v>
      </c>
      <c r="J55" s="45">
        <v>-125658348.90000001</v>
      </c>
      <c r="K55" s="68">
        <v>-0.88051203700000003</v>
      </c>
    </row>
    <row r="56" spans="1:11" s="63" customFormat="1" x14ac:dyDescent="0.25">
      <c r="A56" s="4"/>
      <c r="B56" s="64">
        <v>42339</v>
      </c>
      <c r="C56" s="78">
        <v>47</v>
      </c>
      <c r="D56" s="42">
        <v>3202095154.0999999</v>
      </c>
      <c r="E56" s="50">
        <v>35504861055</v>
      </c>
      <c r="F56" s="42">
        <v>34685495091</v>
      </c>
      <c r="G56" s="45">
        <v>819365963.59000003</v>
      </c>
      <c r="H56" s="66">
        <v>1.7344458475</v>
      </c>
      <c r="I56" s="42">
        <v>3153353635</v>
      </c>
      <c r="J56" s="45">
        <v>48741519.160999998</v>
      </c>
      <c r="K56" s="68">
        <v>0.34379974930000001</v>
      </c>
    </row>
    <row r="57" spans="1:11" s="63" customFormat="1" x14ac:dyDescent="0.25">
      <c r="A57" s="4"/>
      <c r="B57" s="64">
        <v>42370</v>
      </c>
      <c r="C57" s="78">
        <v>48</v>
      </c>
      <c r="D57" s="42">
        <v>3344303773.5999999</v>
      </c>
      <c r="E57" s="50">
        <v>35514368486</v>
      </c>
      <c r="F57" s="42">
        <v>34894495643</v>
      </c>
      <c r="G57" s="45">
        <v>619872843.13999999</v>
      </c>
      <c r="H57" s="66">
        <v>1.3124182643</v>
      </c>
      <c r="I57" s="42">
        <v>3197121902.5999999</v>
      </c>
      <c r="J57" s="45">
        <v>147181871.03</v>
      </c>
      <c r="K57" s="68">
        <v>1.0418101485</v>
      </c>
    </row>
    <row r="58" spans="1:11" s="63" customFormat="1" x14ac:dyDescent="0.25">
      <c r="A58" s="4"/>
      <c r="B58" s="64">
        <v>42401</v>
      </c>
      <c r="C58" s="78">
        <v>49</v>
      </c>
      <c r="D58" s="42">
        <v>3169935656</v>
      </c>
      <c r="E58" s="50">
        <v>35854144405</v>
      </c>
      <c r="F58" s="42">
        <v>35103496195</v>
      </c>
      <c r="G58" s="45">
        <v>750648209.87</v>
      </c>
      <c r="H58" s="66">
        <v>1.5896894108999999</v>
      </c>
      <c r="I58" s="42">
        <v>3187833958.8000002</v>
      </c>
      <c r="J58" s="45">
        <v>-17898302.809999999</v>
      </c>
      <c r="K58" s="68">
        <v>-0.126313904</v>
      </c>
    </row>
    <row r="59" spans="1:11" s="63" customFormat="1" x14ac:dyDescent="0.25">
      <c r="A59" s="4"/>
      <c r="B59" s="64">
        <v>42430</v>
      </c>
      <c r="C59" s="78">
        <v>50</v>
      </c>
      <c r="D59" s="42">
        <v>3325265897.5999999</v>
      </c>
      <c r="E59" s="50">
        <v>36133939951</v>
      </c>
      <c r="F59" s="42">
        <v>35312496747</v>
      </c>
      <c r="G59" s="45">
        <v>821443203.50999999</v>
      </c>
      <c r="H59" s="66">
        <v>1.7401188540000001</v>
      </c>
      <c r="I59" s="42">
        <v>3132597988.1999998</v>
      </c>
      <c r="J59" s="45">
        <v>192667909.38</v>
      </c>
      <c r="K59" s="68">
        <v>1.3515602544</v>
      </c>
    </row>
    <row r="60" spans="1:11" s="63" customFormat="1" x14ac:dyDescent="0.25">
      <c r="A60" s="4"/>
      <c r="B60" s="64">
        <v>42461</v>
      </c>
      <c r="C60" s="78">
        <v>51</v>
      </c>
      <c r="D60" s="42">
        <v>3047692117.1999998</v>
      </c>
      <c r="E60" s="50">
        <v>36275012174</v>
      </c>
      <c r="F60" s="42">
        <v>35521497299</v>
      </c>
      <c r="G60" s="45">
        <v>753514874.51999998</v>
      </c>
      <c r="H60" s="66">
        <v>1.5967545049</v>
      </c>
      <c r="I60" s="42">
        <v>3050833911.8000002</v>
      </c>
      <c r="J60" s="45">
        <v>-3141794.59</v>
      </c>
      <c r="K60" s="68">
        <v>-2.1987493E-2</v>
      </c>
    </row>
    <row r="61" spans="1:11" s="63" customFormat="1" x14ac:dyDescent="0.25">
      <c r="A61" s="4"/>
      <c r="B61" s="64">
        <v>42491</v>
      </c>
      <c r="C61" s="78">
        <v>52</v>
      </c>
      <c r="D61" s="42">
        <v>2976056593.1999998</v>
      </c>
      <c r="E61" s="50">
        <v>36369056282</v>
      </c>
      <c r="F61" s="42">
        <v>35730497851</v>
      </c>
      <c r="G61" s="45">
        <v>638558430.72000003</v>
      </c>
      <c r="H61" s="66">
        <v>1.3536654842</v>
      </c>
      <c r="I61" s="42">
        <v>2969069835.5</v>
      </c>
      <c r="J61" s="45">
        <v>6986757.7308</v>
      </c>
      <c r="K61" s="68">
        <v>4.9113891399999998E-2</v>
      </c>
    </row>
    <row r="62" spans="1:11" s="63" customFormat="1" x14ac:dyDescent="0.25">
      <c r="A62" s="4"/>
      <c r="B62" s="64">
        <v>42522</v>
      </c>
      <c r="C62" s="78">
        <v>53</v>
      </c>
      <c r="D62" s="42">
        <v>2862708154.0999999</v>
      </c>
      <c r="E62" s="50">
        <v>36460564956</v>
      </c>
      <c r="F62" s="42">
        <v>35939498403</v>
      </c>
      <c r="G62" s="45">
        <v>521066553.08999997</v>
      </c>
      <c r="H62" s="66">
        <v>1.1050649105000001</v>
      </c>
      <c r="I62" s="42">
        <v>2913833864.8000002</v>
      </c>
      <c r="J62" s="45">
        <v>-51125710.719999999</v>
      </c>
      <c r="K62" s="68">
        <v>-0.36220424800000001</v>
      </c>
    </row>
    <row r="63" spans="1:11" s="63" customFormat="1" x14ac:dyDescent="0.25">
      <c r="A63" s="4"/>
      <c r="B63" s="64">
        <v>42552</v>
      </c>
      <c r="C63" s="78">
        <v>54</v>
      </c>
      <c r="D63" s="42">
        <v>2909615243.8000002</v>
      </c>
      <c r="E63" s="50">
        <v>36499460180</v>
      </c>
      <c r="F63" s="42">
        <v>36148498955</v>
      </c>
      <c r="G63" s="45">
        <v>350961225.24000001</v>
      </c>
      <c r="H63" s="66">
        <v>0.74465849120000005</v>
      </c>
      <c r="I63" s="42">
        <v>2904545921.0999999</v>
      </c>
      <c r="J63" s="45">
        <v>5069322.7002999997</v>
      </c>
      <c r="K63" s="68">
        <v>3.6063254699999998E-2</v>
      </c>
    </row>
    <row r="64" spans="1:11" s="63" customFormat="1" x14ac:dyDescent="0.25">
      <c r="A64" s="4"/>
      <c r="B64" s="64">
        <v>42583</v>
      </c>
      <c r="C64" s="78">
        <v>55</v>
      </c>
      <c r="D64" s="42">
        <v>2981657551.4000001</v>
      </c>
      <c r="E64" s="50">
        <v>36629985452</v>
      </c>
      <c r="F64" s="42">
        <v>36357499507</v>
      </c>
      <c r="G64" s="45">
        <v>272485944.75999999</v>
      </c>
      <c r="H64" s="66">
        <v>0.57844906389999995</v>
      </c>
      <c r="I64" s="42">
        <v>2948314188.6999998</v>
      </c>
      <c r="J64" s="45">
        <v>33343362.673999999</v>
      </c>
      <c r="K64" s="68">
        <v>0.236462121</v>
      </c>
    </row>
    <row r="65" spans="1:11" s="63" customFormat="1" x14ac:dyDescent="0.25">
      <c r="A65" s="4"/>
      <c r="B65" s="64">
        <v>42614</v>
      </c>
      <c r="C65" s="78">
        <v>56</v>
      </c>
      <c r="D65" s="42">
        <v>2930049650.5999999</v>
      </c>
      <c r="E65" s="50">
        <v>36708777304</v>
      </c>
      <c r="F65" s="42">
        <v>36566500059</v>
      </c>
      <c r="G65" s="45">
        <v>142277244.58000001</v>
      </c>
      <c r="H65" s="66">
        <v>0.30220324500000001</v>
      </c>
      <c r="I65" s="42">
        <v>3038030483.1999998</v>
      </c>
      <c r="J65" s="45">
        <v>-107980832.59999999</v>
      </c>
      <c r="K65" s="68">
        <v>-0.76052962599999996</v>
      </c>
    </row>
    <row r="66" spans="1:11" s="63" customFormat="1" x14ac:dyDescent="0.25">
      <c r="A66" s="4"/>
      <c r="B66" s="64">
        <v>42644</v>
      </c>
      <c r="C66" s="78">
        <v>57</v>
      </c>
      <c r="D66" s="42">
        <v>3064161132.6999998</v>
      </c>
      <c r="E66" s="50">
        <v>36751519916</v>
      </c>
      <c r="F66" s="42">
        <v>36775500611</v>
      </c>
      <c r="G66" s="45">
        <v>-23980695.120000001</v>
      </c>
      <c r="H66" s="66">
        <v>-5.0966853999999999E-2</v>
      </c>
      <c r="I66" s="42">
        <v>3154274883.4000001</v>
      </c>
      <c r="J66" s="45">
        <v>-90113750.689999998</v>
      </c>
      <c r="K66" s="68">
        <v>-0.63240375400000004</v>
      </c>
    </row>
    <row r="67" spans="1:11" s="63" customFormat="1" x14ac:dyDescent="0.25">
      <c r="A67" s="4"/>
      <c r="B67" s="64">
        <v>42675</v>
      </c>
      <c r="C67" s="78">
        <v>58</v>
      </c>
      <c r="D67" s="42">
        <v>3060159851.5999999</v>
      </c>
      <c r="E67" s="50">
        <v>36873700776</v>
      </c>
      <c r="F67" s="42">
        <v>36984501163</v>
      </c>
      <c r="G67" s="45">
        <v>-110800387.09999999</v>
      </c>
      <c r="H67" s="66">
        <v>-0.23564026399999999</v>
      </c>
      <c r="I67" s="42">
        <v>3270519283.5999999</v>
      </c>
      <c r="J67" s="45">
        <v>-210359432.09999999</v>
      </c>
      <c r="K67" s="68">
        <v>-1.480958974</v>
      </c>
    </row>
    <row r="68" spans="1:11" s="63" customFormat="1" x14ac:dyDescent="0.25">
      <c r="A68" s="4"/>
      <c r="B68" s="64">
        <v>42705</v>
      </c>
      <c r="C68" s="78">
        <v>59</v>
      </c>
      <c r="D68" s="42">
        <v>3378577921.4000001</v>
      </c>
      <c r="E68" s="50">
        <v>37050183543</v>
      </c>
      <c r="F68" s="42">
        <v>37193501715</v>
      </c>
      <c r="G68" s="45">
        <v>-143318171.80000001</v>
      </c>
      <c r="H68" s="66">
        <v>-0.30500820099999998</v>
      </c>
      <c r="I68" s="42">
        <v>3360235578.1999998</v>
      </c>
      <c r="J68" s="45">
        <v>18342343.267000001</v>
      </c>
      <c r="K68" s="68">
        <v>0.1300188508</v>
      </c>
    </row>
    <row r="69" spans="1:11" s="63" customFormat="1" x14ac:dyDescent="0.25">
      <c r="A69" s="4"/>
      <c r="B69" s="64">
        <v>42736</v>
      </c>
      <c r="C69" s="78">
        <v>60</v>
      </c>
      <c r="D69" s="42">
        <v>3639485045.3000002</v>
      </c>
      <c r="E69" s="50">
        <v>37345364815</v>
      </c>
      <c r="F69" s="42">
        <v>37402502267</v>
      </c>
      <c r="G69" s="45">
        <v>-57137452.119999997</v>
      </c>
      <c r="H69" s="66">
        <v>-0.12168950100000001</v>
      </c>
      <c r="I69" s="42">
        <v>3404003845.8000002</v>
      </c>
      <c r="J69" s="45">
        <v>235481199.49000001</v>
      </c>
      <c r="K69" s="68">
        <v>1.6756209016000001</v>
      </c>
    </row>
    <row r="70" spans="1:11" s="63" customFormat="1" x14ac:dyDescent="0.25">
      <c r="A70" s="4"/>
      <c r="B70" s="64">
        <v>42767</v>
      </c>
      <c r="C70" s="78">
        <v>61</v>
      </c>
      <c r="D70" s="42">
        <v>3260868531.5</v>
      </c>
      <c r="E70" s="50">
        <v>37436297690</v>
      </c>
      <c r="F70" s="42">
        <v>37611502819</v>
      </c>
      <c r="G70" s="45">
        <v>-175205128.59999999</v>
      </c>
      <c r="H70" s="66">
        <v>-0.37344020300000003</v>
      </c>
      <c r="I70" s="42">
        <v>3394715902</v>
      </c>
      <c r="J70" s="45">
        <v>-133847370.5</v>
      </c>
      <c r="K70" s="68">
        <v>-0.94993801499999997</v>
      </c>
    </row>
    <row r="71" spans="1:11" s="63" customFormat="1" x14ac:dyDescent="0.25">
      <c r="A71" s="4"/>
      <c r="B71" s="64">
        <v>42795</v>
      </c>
      <c r="C71" s="78">
        <v>62</v>
      </c>
      <c r="D71" s="42">
        <v>3464242320.6999998</v>
      </c>
      <c r="E71" s="50">
        <v>37575274113</v>
      </c>
      <c r="F71" s="42">
        <v>37820503371</v>
      </c>
      <c r="G71" s="45">
        <v>-245229257.40000001</v>
      </c>
      <c r="H71" s="66">
        <v>-0.52312886999999997</v>
      </c>
      <c r="I71" s="42">
        <v>3339479931.4000001</v>
      </c>
      <c r="J71" s="45">
        <v>124762389.3</v>
      </c>
      <c r="K71" s="68">
        <v>0.88052542050000004</v>
      </c>
    </row>
    <row r="72" spans="1:11" s="63" customFormat="1" x14ac:dyDescent="0.25">
      <c r="A72" s="4"/>
      <c r="B72" s="64">
        <v>42826</v>
      </c>
      <c r="C72" s="78">
        <v>63</v>
      </c>
      <c r="D72" s="42">
        <v>3166516862.6999998</v>
      </c>
      <c r="E72" s="50">
        <v>37694098859</v>
      </c>
      <c r="F72" s="42">
        <v>38029503923</v>
      </c>
      <c r="G72" s="45">
        <v>-335405064</v>
      </c>
      <c r="H72" s="66">
        <v>-0.71612428100000003</v>
      </c>
      <c r="I72" s="42">
        <v>3257715855</v>
      </c>
      <c r="J72" s="45">
        <v>-91198992.329999998</v>
      </c>
      <c r="K72" s="68">
        <v>-0.64246138200000003</v>
      </c>
    </row>
    <row r="73" spans="1:11" s="63" customFormat="1" x14ac:dyDescent="0.25">
      <c r="A73" s="4"/>
      <c r="B73" s="64">
        <v>42856</v>
      </c>
      <c r="C73" s="78">
        <v>64</v>
      </c>
      <c r="D73" s="42">
        <v>3218215543.9000001</v>
      </c>
      <c r="E73" s="50">
        <v>37936257810</v>
      </c>
      <c r="F73" s="42">
        <v>38238504475</v>
      </c>
      <c r="G73" s="45">
        <v>-302246665.19999999</v>
      </c>
      <c r="H73" s="66">
        <v>-0.64592637399999997</v>
      </c>
      <c r="I73" s="42">
        <v>3175951778.6999998</v>
      </c>
      <c r="J73" s="45">
        <v>42263765.274999999</v>
      </c>
      <c r="K73" s="68">
        <v>0.29924261520000001</v>
      </c>
    </row>
    <row r="74" spans="1:11" s="63" customFormat="1" x14ac:dyDescent="0.25">
      <c r="A74" s="4"/>
      <c r="B74" s="64">
        <v>42887</v>
      </c>
      <c r="C74" s="78">
        <v>65</v>
      </c>
      <c r="D74" s="42">
        <v>3038860147.8000002</v>
      </c>
      <c r="E74" s="50">
        <v>38112409803</v>
      </c>
      <c r="F74" s="42">
        <v>38447505027</v>
      </c>
      <c r="G74" s="45">
        <v>-335095223.5</v>
      </c>
      <c r="H74" s="66">
        <v>-0.71682460100000001</v>
      </c>
      <c r="I74" s="42">
        <v>3120715808</v>
      </c>
      <c r="J74" s="45">
        <v>-81855660.25</v>
      </c>
      <c r="K74" s="68">
        <v>-0.58446639499999997</v>
      </c>
    </row>
    <row r="75" spans="1:11" s="63" customFormat="1" x14ac:dyDescent="0.25">
      <c r="A75" s="4"/>
      <c r="B75" s="64">
        <v>42917</v>
      </c>
      <c r="C75" s="78">
        <v>66</v>
      </c>
      <c r="D75" s="42">
        <v>3070217631.3000002</v>
      </c>
      <c r="E75" s="50">
        <v>38273012191</v>
      </c>
      <c r="F75" s="42">
        <v>38656505579</v>
      </c>
      <c r="G75" s="45">
        <v>-383493387.89999998</v>
      </c>
      <c r="H75" s="66">
        <v>-0.82119496199999997</v>
      </c>
      <c r="I75" s="42">
        <v>3111427864.1999998</v>
      </c>
      <c r="J75" s="45">
        <v>-41210232.93</v>
      </c>
      <c r="K75" s="68">
        <v>-0.29561296799999998</v>
      </c>
    </row>
    <row r="76" spans="1:11" s="63" customFormat="1" x14ac:dyDescent="0.25">
      <c r="A76" s="4"/>
      <c r="B76" s="64">
        <v>42948</v>
      </c>
      <c r="C76" s="78">
        <v>67</v>
      </c>
      <c r="D76" s="42">
        <v>3116030580.3000002</v>
      </c>
      <c r="E76" s="50">
        <v>38407385220</v>
      </c>
      <c r="F76" s="42">
        <v>38865506131</v>
      </c>
      <c r="G76" s="45">
        <v>-458120911</v>
      </c>
      <c r="H76" s="66">
        <v>-0.98204849400000005</v>
      </c>
      <c r="I76" s="42">
        <v>3155196131.9000001</v>
      </c>
      <c r="J76" s="45">
        <v>-39165551.600000001</v>
      </c>
      <c r="K76" s="68">
        <v>-0.28013247800000002</v>
      </c>
    </row>
    <row r="77" spans="1:11" s="63" customFormat="1" x14ac:dyDescent="0.25">
      <c r="A77" s="4"/>
      <c r="B77" s="64">
        <v>42979</v>
      </c>
      <c r="C77" s="78">
        <v>68</v>
      </c>
      <c r="D77" s="42">
        <v>3125256937.8000002</v>
      </c>
      <c r="E77" s="50">
        <v>38602592507</v>
      </c>
      <c r="F77" s="42">
        <v>39074506683</v>
      </c>
      <c r="G77" s="45">
        <v>-471914175.69999999</v>
      </c>
      <c r="H77" s="66">
        <v>-1.012747284</v>
      </c>
      <c r="I77" s="42">
        <v>3244912426.4000001</v>
      </c>
      <c r="J77" s="45">
        <v>-119655488.59999999</v>
      </c>
      <c r="K77" s="68">
        <v>-0.85003975399999998</v>
      </c>
    </row>
    <row r="78" spans="1:11" s="63" customFormat="1" x14ac:dyDescent="0.25">
      <c r="A78" s="4"/>
      <c r="B78" s="64">
        <v>43009</v>
      </c>
      <c r="C78" s="78">
        <v>69</v>
      </c>
      <c r="D78" s="42">
        <v>3243795403.5999999</v>
      </c>
      <c r="E78" s="50">
        <v>38782226778</v>
      </c>
      <c r="F78" s="42">
        <v>39283507235</v>
      </c>
      <c r="G78" s="45">
        <v>-501280456.89999998</v>
      </c>
      <c r="H78" s="66">
        <v>-1.0770231619999999</v>
      </c>
      <c r="I78" s="42">
        <v>3361156826.5999999</v>
      </c>
      <c r="J78" s="45">
        <v>-117361423</v>
      </c>
      <c r="K78" s="68">
        <v>-0.830796007</v>
      </c>
    </row>
    <row r="79" spans="1:11" s="63" customFormat="1" x14ac:dyDescent="0.25">
      <c r="A79" s="4"/>
      <c r="B79" s="64">
        <v>43040</v>
      </c>
      <c r="C79" s="78">
        <v>70</v>
      </c>
      <c r="D79" s="42">
        <v>3268260623.9000001</v>
      </c>
      <c r="E79" s="50">
        <v>38990327550</v>
      </c>
      <c r="F79" s="42">
        <v>39492507787</v>
      </c>
      <c r="G79" s="45">
        <v>-502180236.5</v>
      </c>
      <c r="H79" s="66">
        <v>-1.0802672170000001</v>
      </c>
      <c r="I79" s="42">
        <v>3477401226.8000002</v>
      </c>
      <c r="J79" s="45">
        <v>-209140602.90000001</v>
      </c>
      <c r="K79" s="68">
        <v>-1.485474516</v>
      </c>
    </row>
    <row r="80" spans="1:11" s="63" customFormat="1" x14ac:dyDescent="0.25">
      <c r="A80" s="4"/>
      <c r="B80" s="64">
        <v>43070</v>
      </c>
      <c r="C80" s="78">
        <v>71</v>
      </c>
      <c r="D80" s="42">
        <v>3731221610</v>
      </c>
      <c r="E80" s="50">
        <v>39342971239</v>
      </c>
      <c r="F80" s="42">
        <v>39701508339</v>
      </c>
      <c r="G80" s="45">
        <v>-358537099.89999998</v>
      </c>
      <c r="H80" s="66">
        <v>-0.77224347400000004</v>
      </c>
      <c r="I80" s="42">
        <v>3567117521.3000002</v>
      </c>
      <c r="J80" s="45">
        <v>164104088.65000001</v>
      </c>
      <c r="K80" s="68">
        <v>1.1739576329000001</v>
      </c>
    </row>
    <row r="81" spans="1:11" s="63" customFormat="1" x14ac:dyDescent="0.25">
      <c r="A81" s="4"/>
      <c r="B81" s="64">
        <v>43101</v>
      </c>
      <c r="C81" s="78">
        <v>72</v>
      </c>
      <c r="D81" s="42">
        <v>4195694794.3000002</v>
      </c>
      <c r="E81" s="50">
        <v>39899180988</v>
      </c>
      <c r="F81" s="42">
        <v>39910508891</v>
      </c>
      <c r="G81" s="45">
        <v>-11327902.83</v>
      </c>
      <c r="H81" s="66">
        <v>-2.443091E-2</v>
      </c>
      <c r="I81" s="42">
        <v>3610885789</v>
      </c>
      <c r="J81" s="45">
        <v>584809005.30999994</v>
      </c>
      <c r="K81" s="68">
        <v>4.2012016199</v>
      </c>
    </row>
    <row r="82" spans="1:11" s="63" customFormat="1" x14ac:dyDescent="0.25">
      <c r="A82" s="4"/>
      <c r="B82" s="64">
        <v>43132</v>
      </c>
      <c r="C82" s="78">
        <v>73</v>
      </c>
      <c r="D82" s="42">
        <v>3380812784.5</v>
      </c>
      <c r="E82" s="50">
        <v>40019125241</v>
      </c>
      <c r="F82" s="42">
        <v>40119509442</v>
      </c>
      <c r="G82" s="45">
        <v>-100384201.90000001</v>
      </c>
      <c r="H82" s="66">
        <v>-0.21679389900000001</v>
      </c>
      <c r="I82" s="42">
        <v>3601597845.1999998</v>
      </c>
      <c r="J82" s="45">
        <v>-220785060.69999999</v>
      </c>
      <c r="K82" s="68">
        <v>-1.5825275409999999</v>
      </c>
    </row>
    <row r="83" spans="1:11" s="63" customFormat="1" x14ac:dyDescent="0.25">
      <c r="A83" s="4"/>
      <c r="B83" s="64">
        <v>43160</v>
      </c>
      <c r="C83" s="78">
        <v>74</v>
      </c>
      <c r="D83" s="42">
        <v>3488054456.1999998</v>
      </c>
      <c r="E83" s="50">
        <v>40042937376</v>
      </c>
      <c r="F83" s="42">
        <v>40328509994</v>
      </c>
      <c r="G83" s="45">
        <v>-285572618.30000001</v>
      </c>
      <c r="H83" s="66">
        <v>-0.61760607599999995</v>
      </c>
      <c r="I83" s="42">
        <v>3546361874.5999999</v>
      </c>
      <c r="J83" s="45">
        <v>-58307418.359999999</v>
      </c>
      <c r="K83" s="68">
        <v>-0.41576693300000001</v>
      </c>
    </row>
    <row r="84" spans="1:11" s="63" customFormat="1" x14ac:dyDescent="0.25">
      <c r="A84" s="4"/>
      <c r="B84" s="64">
        <v>43191</v>
      </c>
      <c r="C84" s="78">
        <v>75</v>
      </c>
      <c r="D84" s="42">
        <v>3248024064.4000001</v>
      </c>
      <c r="E84" s="50">
        <v>40124444578</v>
      </c>
      <c r="F84" s="42">
        <v>40537510546</v>
      </c>
      <c r="G84" s="45">
        <v>-413065968.60000002</v>
      </c>
      <c r="H84" s="66">
        <v>-0.89464276899999995</v>
      </c>
      <c r="I84" s="42">
        <v>3464597798.1999998</v>
      </c>
      <c r="J84" s="45">
        <v>-216573733.80000001</v>
      </c>
      <c r="K84" s="68">
        <v>-1.542263859</v>
      </c>
    </row>
    <row r="85" spans="1:11" s="63" customFormat="1" x14ac:dyDescent="0.25">
      <c r="A85" s="4"/>
      <c r="B85" s="64">
        <v>43221</v>
      </c>
      <c r="C85" s="78">
        <v>76</v>
      </c>
      <c r="D85" s="152"/>
      <c r="E85" s="153"/>
      <c r="F85" s="42">
        <v>40746511098</v>
      </c>
      <c r="G85" s="156"/>
      <c r="H85" s="157"/>
      <c r="I85" s="42">
        <v>3382833721.8000002</v>
      </c>
      <c r="J85" s="156"/>
      <c r="K85" s="160"/>
    </row>
    <row r="86" spans="1:11" s="63" customFormat="1" x14ac:dyDescent="0.25">
      <c r="A86" s="4"/>
      <c r="B86" s="64">
        <v>43252</v>
      </c>
      <c r="C86" s="78">
        <v>77</v>
      </c>
      <c r="D86" s="152"/>
      <c r="E86" s="153"/>
      <c r="F86" s="42">
        <v>40955511650</v>
      </c>
      <c r="G86" s="156"/>
      <c r="H86" s="157"/>
      <c r="I86" s="42">
        <v>3327597751.1999998</v>
      </c>
      <c r="J86" s="156"/>
      <c r="K86" s="160"/>
    </row>
    <row r="87" spans="1:11" s="63" customFormat="1" x14ac:dyDescent="0.25">
      <c r="A87" s="4"/>
      <c r="B87" s="64">
        <v>43282</v>
      </c>
      <c r="C87" s="78">
        <v>78</v>
      </c>
      <c r="D87" s="152"/>
      <c r="E87" s="153"/>
      <c r="F87" s="42">
        <v>41164512202</v>
      </c>
      <c r="G87" s="156"/>
      <c r="H87" s="157"/>
      <c r="I87" s="42">
        <v>3318309807.4000001</v>
      </c>
      <c r="J87" s="156"/>
      <c r="K87" s="160"/>
    </row>
    <row r="88" spans="1:11" s="63" customFormat="1" x14ac:dyDescent="0.25">
      <c r="A88" s="4"/>
      <c r="B88" s="64">
        <v>43313</v>
      </c>
      <c r="C88" s="78">
        <v>79</v>
      </c>
      <c r="D88" s="152"/>
      <c r="E88" s="153"/>
      <c r="F88" s="42">
        <v>41373512754</v>
      </c>
      <c r="G88" s="156"/>
      <c r="H88" s="157"/>
      <c r="I88" s="42">
        <v>3362078075.0999999</v>
      </c>
      <c r="J88" s="156"/>
      <c r="K88" s="160"/>
    </row>
    <row r="89" spans="1:11" s="63" customFormat="1" x14ac:dyDescent="0.25">
      <c r="A89" s="4"/>
      <c r="B89" s="64">
        <v>43344</v>
      </c>
      <c r="C89" s="78">
        <v>80</v>
      </c>
      <c r="D89" s="152"/>
      <c r="E89" s="153"/>
      <c r="F89" s="42">
        <v>41582513306</v>
      </c>
      <c r="G89" s="156"/>
      <c r="H89" s="157"/>
      <c r="I89" s="42">
        <v>3451794369.5999999</v>
      </c>
      <c r="J89" s="156"/>
      <c r="K89" s="160"/>
    </row>
    <row r="90" spans="1:11" s="63" customFormat="1" x14ac:dyDescent="0.25">
      <c r="A90" s="4"/>
      <c r="B90" s="64">
        <v>43374</v>
      </c>
      <c r="C90" s="78">
        <v>81</v>
      </c>
      <c r="D90" s="152"/>
      <c r="E90" s="153"/>
      <c r="F90" s="42">
        <v>41791513858</v>
      </c>
      <c r="G90" s="156"/>
      <c r="H90" s="157"/>
      <c r="I90" s="42">
        <v>3568038769.8000002</v>
      </c>
      <c r="J90" s="156"/>
      <c r="K90" s="160"/>
    </row>
    <row r="91" spans="1:11" s="63" customFormat="1" x14ac:dyDescent="0.25">
      <c r="A91" s="4"/>
      <c r="B91" s="64">
        <v>43405</v>
      </c>
      <c r="C91" s="78">
        <v>82</v>
      </c>
      <c r="D91" s="152"/>
      <c r="E91" s="153"/>
      <c r="F91" s="42">
        <v>42000514410</v>
      </c>
      <c r="G91" s="156"/>
      <c r="H91" s="157"/>
      <c r="I91" s="42">
        <v>3684283170</v>
      </c>
      <c r="J91" s="156"/>
      <c r="K91" s="160"/>
    </row>
    <row r="92" spans="1:11" s="63" customFormat="1" x14ac:dyDescent="0.25">
      <c r="A92" s="4"/>
      <c r="B92" s="64">
        <v>43435</v>
      </c>
      <c r="C92" s="78">
        <v>83</v>
      </c>
      <c r="D92" s="152"/>
      <c r="E92" s="153"/>
      <c r="F92" s="42">
        <v>42209514962</v>
      </c>
      <c r="G92" s="156"/>
      <c r="H92" s="157"/>
      <c r="I92" s="42">
        <v>3773999464.5</v>
      </c>
      <c r="J92" s="156"/>
      <c r="K92" s="160"/>
    </row>
    <row r="93" spans="1:11" s="63" customFormat="1" x14ac:dyDescent="0.25">
      <c r="A93" s="4"/>
      <c r="B93" s="64">
        <v>43466</v>
      </c>
      <c r="C93" s="78">
        <v>84</v>
      </c>
      <c r="D93" s="152"/>
      <c r="E93" s="153"/>
      <c r="F93" s="42">
        <v>42418515514</v>
      </c>
      <c r="G93" s="156"/>
      <c r="H93" s="157"/>
      <c r="I93" s="42">
        <v>3817767732.1999998</v>
      </c>
      <c r="J93" s="156"/>
      <c r="K93" s="160"/>
    </row>
    <row r="94" spans="1:11" s="63" customFormat="1" x14ac:dyDescent="0.25">
      <c r="A94" s="4"/>
      <c r="B94" s="64">
        <v>43497</v>
      </c>
      <c r="C94" s="78">
        <v>85</v>
      </c>
      <c r="D94" s="152"/>
      <c r="E94" s="153"/>
      <c r="F94" s="42">
        <v>42627516066</v>
      </c>
      <c r="G94" s="156"/>
      <c r="H94" s="157"/>
      <c r="I94" s="42">
        <v>3808479788.4000001</v>
      </c>
      <c r="J94" s="156"/>
      <c r="K94" s="160"/>
    </row>
    <row r="95" spans="1:11" s="63" customFormat="1" x14ac:dyDescent="0.25">
      <c r="A95" s="4"/>
      <c r="B95" s="64">
        <v>43525</v>
      </c>
      <c r="C95" s="78">
        <v>86</v>
      </c>
      <c r="D95" s="152"/>
      <c r="E95" s="153"/>
      <c r="F95" s="42">
        <v>42836516618</v>
      </c>
      <c r="G95" s="156"/>
      <c r="H95" s="157"/>
      <c r="I95" s="42">
        <v>3753243817.6999998</v>
      </c>
      <c r="J95" s="156"/>
      <c r="K95" s="160"/>
    </row>
    <row r="96" spans="1:11" s="63" customFormat="1" x14ac:dyDescent="0.25">
      <c r="A96" s="4"/>
      <c r="B96" s="64">
        <v>43556</v>
      </c>
      <c r="C96" s="78">
        <v>87</v>
      </c>
      <c r="D96" s="152"/>
      <c r="E96" s="153"/>
      <c r="F96" s="42">
        <v>43045517170</v>
      </c>
      <c r="G96" s="156"/>
      <c r="H96" s="157"/>
      <c r="I96" s="42">
        <v>3671479741.4000001</v>
      </c>
      <c r="J96" s="156"/>
      <c r="K96" s="160"/>
    </row>
    <row r="97" spans="1:11" s="63" customFormat="1" x14ac:dyDescent="0.25">
      <c r="A97" s="4"/>
      <c r="B97" s="64">
        <v>43586</v>
      </c>
      <c r="C97" s="78">
        <v>88</v>
      </c>
      <c r="D97" s="152"/>
      <c r="E97" s="153"/>
      <c r="F97" s="42">
        <v>43254517722</v>
      </c>
      <c r="G97" s="156"/>
      <c r="H97" s="157"/>
      <c r="I97" s="42">
        <v>3589715665</v>
      </c>
      <c r="J97" s="156"/>
      <c r="K97" s="160"/>
    </row>
    <row r="98" spans="1:11" s="63" customFormat="1" x14ac:dyDescent="0.25">
      <c r="A98" s="4"/>
      <c r="B98" s="64">
        <v>43617</v>
      </c>
      <c r="C98" s="78">
        <v>89</v>
      </c>
      <c r="D98" s="152"/>
      <c r="E98" s="153"/>
      <c r="F98" s="42">
        <v>43463518274</v>
      </c>
      <c r="G98" s="156"/>
      <c r="H98" s="157"/>
      <c r="I98" s="42">
        <v>3534479694.4000001</v>
      </c>
      <c r="J98" s="156"/>
      <c r="K98" s="160"/>
    </row>
    <row r="99" spans="1:11" s="63" customFormat="1" x14ac:dyDescent="0.25">
      <c r="A99" s="4"/>
      <c r="B99" s="64">
        <v>43647</v>
      </c>
      <c r="C99" s="78">
        <v>90</v>
      </c>
      <c r="D99" s="152"/>
      <c r="E99" s="153"/>
      <c r="F99" s="42">
        <v>43672518826</v>
      </c>
      <c r="G99" s="156"/>
      <c r="H99" s="157"/>
      <c r="I99" s="42">
        <v>3525191750.5999999</v>
      </c>
      <c r="J99" s="156"/>
      <c r="K99" s="160"/>
    </row>
    <row r="100" spans="1:11" s="63" customFormat="1" x14ac:dyDescent="0.25">
      <c r="A100" s="4"/>
      <c r="B100" s="64">
        <v>43678</v>
      </c>
      <c r="C100" s="78">
        <v>91</v>
      </c>
      <c r="D100" s="152"/>
      <c r="E100" s="153"/>
      <c r="F100" s="42">
        <v>43881519378</v>
      </c>
      <c r="G100" s="156"/>
      <c r="H100" s="157"/>
      <c r="I100" s="42">
        <v>3568960018.1999998</v>
      </c>
      <c r="J100" s="156"/>
      <c r="K100" s="160"/>
    </row>
    <row r="101" spans="1:11" s="63" customFormat="1" x14ac:dyDescent="0.25">
      <c r="A101" s="4"/>
      <c r="B101" s="64">
        <v>43709</v>
      </c>
      <c r="C101" s="78">
        <v>92</v>
      </c>
      <c r="D101" s="152"/>
      <c r="E101" s="153"/>
      <c r="F101" s="42">
        <v>44090519930</v>
      </c>
      <c r="G101" s="156"/>
      <c r="H101" s="157"/>
      <c r="I101" s="42">
        <v>3658676312.8000002</v>
      </c>
      <c r="J101" s="156"/>
      <c r="K101" s="160"/>
    </row>
    <row r="102" spans="1:11" s="63" customFormat="1" x14ac:dyDescent="0.25">
      <c r="A102" s="4"/>
      <c r="B102" s="64">
        <v>43739</v>
      </c>
      <c r="C102" s="78">
        <v>93</v>
      </c>
      <c r="D102" s="152"/>
      <c r="E102" s="153"/>
      <c r="F102" s="42">
        <v>44299520482</v>
      </c>
      <c r="G102" s="156"/>
      <c r="H102" s="157"/>
      <c r="I102" s="42">
        <v>3774920713</v>
      </c>
      <c r="J102" s="156"/>
      <c r="K102" s="160"/>
    </row>
    <row r="103" spans="1:11" s="63" customFormat="1" x14ac:dyDescent="0.25">
      <c r="A103" s="4"/>
      <c r="B103" s="64">
        <v>43770</v>
      </c>
      <c r="C103" s="78">
        <v>94</v>
      </c>
      <c r="D103" s="152"/>
      <c r="E103" s="153"/>
      <c r="F103" s="42">
        <v>44508521034</v>
      </c>
      <c r="G103" s="156"/>
      <c r="H103" s="157"/>
      <c r="I103" s="42">
        <v>3891165113.1999998</v>
      </c>
      <c r="J103" s="156"/>
      <c r="K103" s="160"/>
    </row>
    <row r="104" spans="1:11" s="63" customFormat="1" x14ac:dyDescent="0.25">
      <c r="A104" s="4"/>
      <c r="B104" s="65">
        <v>43800</v>
      </c>
      <c r="C104" s="79">
        <v>95</v>
      </c>
      <c r="D104" s="154"/>
      <c r="E104" s="155"/>
      <c r="F104" s="46">
        <v>44717521586</v>
      </c>
      <c r="G104" s="158"/>
      <c r="H104" s="159"/>
      <c r="I104" s="46">
        <v>3980881407.6999998</v>
      </c>
      <c r="J104" s="158"/>
      <c r="K104" s="161"/>
    </row>
    <row r="105" spans="1:11" s="63" customFormat="1" x14ac:dyDescent="0.25">
      <c r="A105" s="4"/>
      <c r="B105" s="4"/>
      <c r="C105" s="4"/>
      <c r="D105" s="4"/>
      <c r="E105" s="4"/>
      <c r="F105" s="4"/>
      <c r="G105" s="4"/>
      <c r="H105" s="4"/>
      <c r="I105" s="4"/>
      <c r="J105" s="4"/>
      <c r="K105" s="4"/>
    </row>
    <row r="106" spans="1:11" s="63" customFormat="1" x14ac:dyDescent="0.25">
      <c r="A106" s="4"/>
      <c r="B106" s="4"/>
      <c r="C106" s="4"/>
      <c r="D106" s="4"/>
      <c r="E106" s="4"/>
      <c r="F106" s="4"/>
      <c r="G106" s="4"/>
      <c r="H106" s="4"/>
      <c r="I106" s="4"/>
      <c r="J106" s="4"/>
      <c r="K106" s="4"/>
    </row>
    <row r="107" spans="1:11" x14ac:dyDescent="0.25">
      <c r="A107" s="3"/>
      <c r="B107" s="3"/>
      <c r="C107" s="3"/>
      <c r="D107" s="3"/>
      <c r="E107" s="3"/>
      <c r="F107" s="3"/>
      <c r="G107" s="3"/>
      <c r="H107" s="3"/>
      <c r="I107" s="3"/>
      <c r="J107" s="3"/>
      <c r="K107" s="3"/>
    </row>
    <row r="108" spans="1:11" x14ac:dyDescent="0.25">
      <c r="A108" s="3"/>
      <c r="B108" s="3"/>
      <c r="C108" s="3"/>
      <c r="D108" s="3"/>
      <c r="E108" s="3"/>
      <c r="F108" s="3"/>
      <c r="G108" s="3"/>
      <c r="H108" s="3"/>
      <c r="I108" s="3"/>
      <c r="J108" s="3"/>
      <c r="K108" s="3"/>
    </row>
    <row r="109" spans="1:11" x14ac:dyDescent="0.25">
      <c r="A109" s="3"/>
      <c r="B109" s="3"/>
      <c r="C109" s="3"/>
      <c r="D109" s="3"/>
      <c r="E109" s="3"/>
      <c r="F109" s="3"/>
      <c r="G109" s="3"/>
      <c r="H109" s="3"/>
      <c r="I109" s="3"/>
      <c r="J109" s="3"/>
      <c r="K109" s="3"/>
    </row>
    <row r="110" spans="1:11" x14ac:dyDescent="0.25">
      <c r="A110" s="3"/>
      <c r="B110" s="3"/>
      <c r="C110" s="3"/>
      <c r="D110" s="3"/>
      <c r="E110" s="3"/>
      <c r="F110" s="3"/>
      <c r="G110" s="3"/>
      <c r="H110" s="3"/>
      <c r="I110" s="3"/>
      <c r="J110" s="3"/>
      <c r="K110" s="3"/>
    </row>
    <row r="111" spans="1:11" x14ac:dyDescent="0.25">
      <c r="A111" s="3"/>
      <c r="B111" s="3"/>
      <c r="C111" s="3"/>
      <c r="D111" s="3"/>
      <c r="E111" s="3"/>
      <c r="F111" s="3"/>
      <c r="G111" s="3"/>
      <c r="H111" s="3"/>
      <c r="I111" s="3"/>
      <c r="J111" s="3"/>
      <c r="K111" s="3"/>
    </row>
    <row r="112" spans="1:11" x14ac:dyDescent="0.25">
      <c r="A112" s="3"/>
      <c r="B112" s="3"/>
      <c r="C112" s="3"/>
      <c r="D112" s="3"/>
      <c r="E112" s="3"/>
      <c r="F112" s="3"/>
      <c r="G112" s="3"/>
      <c r="H112" s="3"/>
      <c r="I112" s="3"/>
      <c r="J112" s="3"/>
      <c r="K112" s="3"/>
    </row>
    <row r="113" spans="1:11" x14ac:dyDescent="0.25">
      <c r="A113" s="3"/>
      <c r="B113" s="3"/>
      <c r="C113" s="3"/>
      <c r="D113" s="3"/>
      <c r="E113" s="3"/>
      <c r="F113" s="3"/>
      <c r="G113" s="3"/>
      <c r="H113" s="3"/>
      <c r="I113" s="3"/>
      <c r="J113" s="3"/>
      <c r="K113" s="3"/>
    </row>
    <row r="114" spans="1:11" x14ac:dyDescent="0.25">
      <c r="A114" s="3"/>
      <c r="B114" s="3"/>
      <c r="C114" s="3"/>
      <c r="D114" s="3"/>
      <c r="E114" s="3"/>
      <c r="F114" s="3"/>
      <c r="G114" s="3"/>
      <c r="H114" s="3"/>
      <c r="I114" s="3"/>
      <c r="J114" s="3"/>
      <c r="K114" s="3"/>
    </row>
  </sheetData>
  <autoFilter ref="B8:K8"/>
  <mergeCells count="2">
    <mergeCell ref="F6:H6"/>
    <mergeCell ref="I6:K6"/>
  </mergeCells>
  <hyperlinks>
    <hyperlink ref="B2" location="Overview!A1" display="Overvi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4"/>
  <sheetViews>
    <sheetView showGridLines="0" zoomScale="85" zoomScaleNormal="85" workbookViewId="0">
      <pane ySplit="8" topLeftCell="A9" activePane="bottomLeft" state="frozen"/>
      <selection pane="bottomLeft"/>
    </sheetView>
  </sheetViews>
  <sheetFormatPr defaultRowHeight="15" x14ac:dyDescent="0.25"/>
  <cols>
    <col min="2" max="7" width="15.7109375" customWidth="1"/>
  </cols>
  <sheetData>
    <row r="1" spans="1:14" s="20" customFormat="1" ht="20.25" x14ac:dyDescent="0.3">
      <c r="B1" s="2" t="s">
        <v>57</v>
      </c>
      <c r="C1" s="2"/>
      <c r="D1" s="21"/>
    </row>
    <row r="2" spans="1:14" s="7" customFormat="1" x14ac:dyDescent="0.2">
      <c r="A2" s="22"/>
      <c r="B2" s="23" t="s">
        <v>0</v>
      </c>
      <c r="C2" s="23"/>
      <c r="D2" s="22"/>
      <c r="E2" s="22"/>
      <c r="F2" s="22"/>
      <c r="G2" s="22"/>
      <c r="H2" s="22"/>
      <c r="I2" s="22"/>
      <c r="J2" s="22"/>
      <c r="K2" s="22"/>
      <c r="L2" s="22"/>
      <c r="M2" s="22"/>
      <c r="N2" s="22"/>
    </row>
    <row r="3" spans="1:14" x14ac:dyDescent="0.25">
      <c r="A3" s="3"/>
      <c r="B3" s="3"/>
      <c r="C3" s="3"/>
      <c r="D3" s="3"/>
      <c r="E3" s="3"/>
      <c r="F3" s="3"/>
      <c r="G3" s="3"/>
      <c r="H3" s="3"/>
      <c r="I3" s="3"/>
      <c r="J3" s="3"/>
      <c r="K3" s="3"/>
      <c r="L3" s="3"/>
      <c r="M3" s="3"/>
      <c r="N3" s="3"/>
    </row>
    <row r="4" spans="1:14" x14ac:dyDescent="0.25">
      <c r="A4" s="3"/>
      <c r="B4" s="24" t="s">
        <v>49</v>
      </c>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175" t="s">
        <v>46</v>
      </c>
      <c r="C6" s="176"/>
      <c r="D6" s="175" t="s">
        <v>47</v>
      </c>
      <c r="E6" s="177"/>
      <c r="F6" s="178" t="s">
        <v>48</v>
      </c>
      <c r="G6" s="177"/>
      <c r="H6" s="3"/>
      <c r="I6" s="3"/>
      <c r="J6" s="3"/>
      <c r="K6" s="3"/>
      <c r="L6" s="3"/>
      <c r="M6" s="3"/>
      <c r="N6" s="3"/>
    </row>
    <row r="7" spans="1:14" ht="30" customHeight="1" x14ac:dyDescent="0.25">
      <c r="A7" s="3"/>
      <c r="B7" s="124" t="s">
        <v>12</v>
      </c>
      <c r="C7" s="126" t="s">
        <v>50</v>
      </c>
      <c r="D7" s="124" t="s">
        <v>12</v>
      </c>
      <c r="E7" s="126" t="s">
        <v>50</v>
      </c>
      <c r="F7" s="124" t="s">
        <v>12</v>
      </c>
      <c r="G7" s="125" t="s">
        <v>50</v>
      </c>
      <c r="H7" s="3"/>
      <c r="I7" s="3"/>
      <c r="J7" s="3"/>
      <c r="K7" s="3"/>
      <c r="L7" s="3"/>
      <c r="M7" s="3"/>
      <c r="N7" s="3"/>
    </row>
    <row r="8" spans="1:14" ht="15.75" customHeight="1" x14ac:dyDescent="0.25">
      <c r="A8" s="3"/>
      <c r="B8" s="129"/>
      <c r="C8" s="130"/>
      <c r="D8" s="129"/>
      <c r="E8" s="130"/>
      <c r="F8" s="129"/>
      <c r="G8" s="131"/>
      <c r="H8" s="3"/>
      <c r="I8" s="3"/>
      <c r="J8" s="3"/>
      <c r="K8" s="3"/>
      <c r="L8" s="3"/>
      <c r="M8" s="3"/>
      <c r="N8" s="3"/>
    </row>
    <row r="9" spans="1:14" x14ac:dyDescent="0.25">
      <c r="B9" s="120">
        <v>2.54014675E-2</v>
      </c>
      <c r="C9" s="127">
        <v>0.19327539490000001</v>
      </c>
      <c r="D9" s="120">
        <v>2.4725399115000002</v>
      </c>
      <c r="E9" s="127">
        <v>1.9549950241</v>
      </c>
      <c r="F9" s="120">
        <v>1.67948861E-2</v>
      </c>
      <c r="G9" s="121">
        <v>1.6437646899999998E-2</v>
      </c>
    </row>
    <row r="10" spans="1:14" x14ac:dyDescent="0.25">
      <c r="B10" s="120">
        <v>0.55765675029999995</v>
      </c>
      <c r="C10" s="127">
        <v>0.56675414889999998</v>
      </c>
      <c r="D10" s="120">
        <v>-6.0096719999999999E-2</v>
      </c>
      <c r="E10" s="127">
        <v>1.9508072099999999E-2</v>
      </c>
      <c r="F10" s="120">
        <v>-1.0868091820000001</v>
      </c>
      <c r="G10" s="121">
        <v>-1.21012871</v>
      </c>
    </row>
    <row r="11" spans="1:14" x14ac:dyDescent="0.25">
      <c r="B11" s="120">
        <v>0.44055738109999998</v>
      </c>
      <c r="C11" s="127">
        <v>0.47865524729999998</v>
      </c>
      <c r="D11" s="120">
        <v>0.2040597867</v>
      </c>
      <c r="E11" s="127">
        <v>0.17647322870000001</v>
      </c>
      <c r="F11" s="120">
        <v>0.18096880209999999</v>
      </c>
      <c r="G11" s="121">
        <v>0.28316653470000003</v>
      </c>
    </row>
    <row r="12" spans="1:14" x14ac:dyDescent="0.25">
      <c r="B12" s="120">
        <v>0.39383634709999998</v>
      </c>
      <c r="C12" s="127">
        <v>0.43600204059999997</v>
      </c>
      <c r="D12" s="120">
        <v>0.28789352039999999</v>
      </c>
      <c r="E12" s="127">
        <v>0.21624885399999999</v>
      </c>
      <c r="F12" s="120">
        <v>-0.35976703500000001</v>
      </c>
      <c r="G12" s="121">
        <v>-0.38753435600000002</v>
      </c>
    </row>
    <row r="13" spans="1:14" x14ac:dyDescent="0.25">
      <c r="B13" s="120">
        <v>0.37120118349999998</v>
      </c>
      <c r="C13" s="127">
        <v>0.39412793169999999</v>
      </c>
      <c r="D13" s="120">
        <v>-0.11235239800000001</v>
      </c>
      <c r="E13" s="127">
        <v>-1.9508072000000001E-2</v>
      </c>
      <c r="F13" s="120">
        <v>0.47780999460000001</v>
      </c>
      <c r="G13" s="121">
        <v>0.65145301389999999</v>
      </c>
    </row>
    <row r="14" spans="1:14" x14ac:dyDescent="0.25">
      <c r="B14" s="120">
        <v>0.24829592519999999</v>
      </c>
      <c r="C14" s="127">
        <v>0.31233061960000003</v>
      </c>
      <c r="D14" s="120">
        <v>-0.333145951</v>
      </c>
      <c r="E14" s="127">
        <v>-0.25636971600000003</v>
      </c>
      <c r="F14" s="120">
        <v>0.18931616849999999</v>
      </c>
      <c r="G14" s="121">
        <v>0.31755874490000002</v>
      </c>
    </row>
    <row r="15" spans="1:14" x14ac:dyDescent="0.25">
      <c r="B15" s="120">
        <v>7.09624118E-2</v>
      </c>
      <c r="C15" s="127">
        <v>0.2325743408</v>
      </c>
      <c r="D15" s="120">
        <v>0.12924551049999999</v>
      </c>
      <c r="E15" s="127">
        <v>9.7689330199999994E-2</v>
      </c>
      <c r="F15" s="120">
        <v>0.67186229360000005</v>
      </c>
      <c r="G15" s="121">
        <v>0.82418215399999994</v>
      </c>
    </row>
    <row r="16" spans="1:14" x14ac:dyDescent="0.25">
      <c r="B16" s="120">
        <v>1.4180712599999999E-2</v>
      </c>
      <c r="C16" s="127">
        <v>0.1542728089</v>
      </c>
      <c r="D16" s="120">
        <v>-0.20282825900000001</v>
      </c>
      <c r="E16" s="127">
        <v>-9.7689330000000005E-2</v>
      </c>
      <c r="F16" s="120">
        <v>0.7925310699</v>
      </c>
      <c r="G16" s="121">
        <v>0.92037457720000004</v>
      </c>
    </row>
    <row r="17" spans="2:7" x14ac:dyDescent="0.25">
      <c r="B17" s="120">
        <v>-0.12519424200000001</v>
      </c>
      <c r="C17" s="127">
        <v>0</v>
      </c>
      <c r="D17" s="120">
        <v>-0.27285495199999998</v>
      </c>
      <c r="E17" s="127">
        <v>-0.21624885399999999</v>
      </c>
      <c r="F17" s="120">
        <v>-0.30533975400000002</v>
      </c>
      <c r="G17" s="121">
        <v>-0.31755874499999998</v>
      </c>
    </row>
    <row r="18" spans="2:7" x14ac:dyDescent="0.25">
      <c r="B18" s="120">
        <v>-0.28036482200000001</v>
      </c>
      <c r="C18" s="127">
        <v>-0.115503588</v>
      </c>
      <c r="D18" s="120">
        <v>-0.20851475799999999</v>
      </c>
      <c r="E18" s="127">
        <v>-0.136974965</v>
      </c>
      <c r="F18" s="120">
        <v>1.6336177300000001E-2</v>
      </c>
      <c r="G18" s="121">
        <v>-1.6437647E-2</v>
      </c>
    </row>
    <row r="19" spans="2:7" x14ac:dyDescent="0.25">
      <c r="B19" s="120">
        <v>-0.417068577</v>
      </c>
      <c r="C19" s="127">
        <v>-0.27223593499999998</v>
      </c>
      <c r="D19" s="120">
        <v>-0.66710603700000004</v>
      </c>
      <c r="E19" s="127">
        <v>-0.59980210199999995</v>
      </c>
      <c r="F19" s="120">
        <v>-0.93040545699999999</v>
      </c>
      <c r="G19" s="121">
        <v>-1.02594389</v>
      </c>
    </row>
    <row r="20" spans="2:7" x14ac:dyDescent="0.25">
      <c r="B20" s="120">
        <v>-0.66872952799999996</v>
      </c>
      <c r="C20" s="127">
        <v>-0.43600204100000001</v>
      </c>
      <c r="D20" s="120">
        <v>-0.39169098499999999</v>
      </c>
      <c r="E20" s="127">
        <v>-0.33793979200000002</v>
      </c>
      <c r="F20" s="120">
        <v>0.17421602980000001</v>
      </c>
      <c r="G20" s="121">
        <v>0.24910612909999999</v>
      </c>
    </row>
    <row r="21" spans="2:7" x14ac:dyDescent="0.25">
      <c r="B21" s="120">
        <v>-0.84857593200000003</v>
      </c>
      <c r="C21" s="127">
        <v>-0.65949408399999998</v>
      </c>
      <c r="D21" s="120">
        <v>-1.0818260289999999</v>
      </c>
      <c r="E21" s="127">
        <v>-1.1816261180000001</v>
      </c>
      <c r="F21" s="120">
        <v>1.7897068129</v>
      </c>
      <c r="G21" s="121">
        <v>1.8193866695000001</v>
      </c>
    </row>
    <row r="22" spans="2:7" x14ac:dyDescent="0.25">
      <c r="B22" s="120">
        <v>-1.2023624500000001</v>
      </c>
      <c r="C22" s="127">
        <v>-1.3644887480000001</v>
      </c>
      <c r="D22" s="120">
        <v>-0.61142145800000003</v>
      </c>
      <c r="E22" s="127">
        <v>-0.55372576900000003</v>
      </c>
      <c r="F22" s="120">
        <v>-1.4428737920000001</v>
      </c>
      <c r="G22" s="121">
        <v>-1.2815515660000001</v>
      </c>
    </row>
    <row r="23" spans="2:7" x14ac:dyDescent="0.25">
      <c r="B23" s="120">
        <v>-1.435337909</v>
      </c>
      <c r="C23" s="127">
        <v>-1.748024587</v>
      </c>
      <c r="D23" s="120">
        <v>-3.9808504000000001E-2</v>
      </c>
      <c r="E23" s="127">
        <v>5.8553946599999997E-2</v>
      </c>
      <c r="F23" s="120">
        <v>4.3113378299999998E-2</v>
      </c>
      <c r="G23" s="121">
        <v>8.2277269400000005E-2</v>
      </c>
    </row>
    <row r="24" spans="2:7" x14ac:dyDescent="0.25">
      <c r="B24" s="120">
        <v>-1.521396738</v>
      </c>
      <c r="C24" s="127">
        <v>-2.3424599850000001</v>
      </c>
      <c r="D24" s="120">
        <v>0.4937397791</v>
      </c>
      <c r="E24" s="127">
        <v>0.50879640199999998</v>
      </c>
      <c r="F24" s="120">
        <v>-0.41359040499999999</v>
      </c>
      <c r="G24" s="121">
        <v>-0.53385389400000005</v>
      </c>
    </row>
    <row r="25" spans="2:7" x14ac:dyDescent="0.25">
      <c r="B25" s="120">
        <v>-1.469723672</v>
      </c>
      <c r="C25" s="127">
        <v>-1.96160552</v>
      </c>
      <c r="D25" s="120">
        <v>0.5011011031</v>
      </c>
      <c r="E25" s="127">
        <v>0.55372576880000002</v>
      </c>
      <c r="F25" s="120">
        <v>8.7116524900000006E-2</v>
      </c>
      <c r="G25" s="121">
        <v>0.14847588859999999</v>
      </c>
    </row>
    <row r="26" spans="2:7" x14ac:dyDescent="0.25">
      <c r="B26" s="120">
        <v>-1.4134262129999999</v>
      </c>
      <c r="C26" s="127">
        <v>-1.593218818</v>
      </c>
      <c r="D26" s="120">
        <v>0.55124724270000003</v>
      </c>
      <c r="E26" s="127">
        <v>0.59980210199999995</v>
      </c>
      <c r="F26" s="120">
        <v>-0.38188530999999998</v>
      </c>
      <c r="G26" s="121">
        <v>-0.45946310699999998</v>
      </c>
    </row>
    <row r="27" spans="2:7" x14ac:dyDescent="0.25">
      <c r="B27" s="120">
        <v>-1.341624433</v>
      </c>
      <c r="C27" s="127">
        <v>-1.469259372</v>
      </c>
      <c r="D27" s="120">
        <v>0.86394730870000003</v>
      </c>
      <c r="E27" s="127">
        <v>0.8541965238</v>
      </c>
      <c r="F27" s="120">
        <v>0.49329040899999999</v>
      </c>
      <c r="G27" s="121">
        <v>0.69265738239999997</v>
      </c>
    </row>
    <row r="28" spans="2:7" x14ac:dyDescent="0.25">
      <c r="B28" s="120">
        <v>-1.1876876599999999</v>
      </c>
      <c r="C28" s="127">
        <v>-1.272867301</v>
      </c>
      <c r="D28" s="120">
        <v>0.3615869183</v>
      </c>
      <c r="E28" s="127">
        <v>0.3795490929</v>
      </c>
      <c r="F28" s="120">
        <v>0.34042090800000002</v>
      </c>
      <c r="G28" s="121">
        <v>0.45946310709999999</v>
      </c>
    </row>
    <row r="29" spans="2:7" x14ac:dyDescent="0.25">
      <c r="B29" s="120">
        <v>-1.1577744780000001</v>
      </c>
      <c r="C29" s="127">
        <v>-1.1908398149999999</v>
      </c>
      <c r="D29" s="120">
        <v>0.9048443853</v>
      </c>
      <c r="E29" s="127">
        <v>1.0372681714</v>
      </c>
      <c r="F29" s="120">
        <v>-0.79828038300000004</v>
      </c>
      <c r="G29" s="121">
        <v>-0.82418215399999994</v>
      </c>
    </row>
    <row r="30" spans="2:7" x14ac:dyDescent="0.25">
      <c r="B30" s="120">
        <v>-0.98762780299999997</v>
      </c>
      <c r="C30" s="127">
        <v>-0.92239641500000003</v>
      </c>
      <c r="D30" s="120">
        <v>0.31184045160000001</v>
      </c>
      <c r="E30" s="127">
        <v>0.2969077162</v>
      </c>
      <c r="F30" s="120">
        <v>-0.41766087000000002</v>
      </c>
      <c r="G30" s="121">
        <v>-0.61132626499999998</v>
      </c>
    </row>
    <row r="31" spans="2:7" x14ac:dyDescent="0.25">
      <c r="B31" s="120">
        <v>-0.96417636600000001</v>
      </c>
      <c r="C31" s="127">
        <v>-0.81054933699999998</v>
      </c>
      <c r="D31" s="120">
        <v>0.32848066770000001</v>
      </c>
      <c r="E31" s="127">
        <v>0.33793979169999999</v>
      </c>
      <c r="F31" s="120">
        <v>-1.7373276390000001</v>
      </c>
      <c r="G31" s="121">
        <v>-2.027386017</v>
      </c>
    </row>
    <row r="32" spans="2:7" x14ac:dyDescent="0.25">
      <c r="B32" s="120">
        <v>-0.933849818</v>
      </c>
      <c r="C32" s="127">
        <v>-0.75829255699999998</v>
      </c>
      <c r="D32" s="120">
        <v>2.3003292177999999</v>
      </c>
      <c r="E32" s="127">
        <v>1.5855542254999999</v>
      </c>
      <c r="F32" s="120">
        <v>-0.40972257499999998</v>
      </c>
      <c r="G32" s="121">
        <v>-0.49631507600000002</v>
      </c>
    </row>
    <row r="33" spans="2:7" x14ac:dyDescent="0.25">
      <c r="B33" s="120">
        <v>-0.40235094399999999</v>
      </c>
      <c r="C33" s="127">
        <v>-0.23257434099999999</v>
      </c>
      <c r="D33" s="120">
        <v>2.3225659772</v>
      </c>
      <c r="E33" s="127">
        <v>1.7408375250999999</v>
      </c>
      <c r="F33" s="120">
        <v>0.61335264960000002</v>
      </c>
      <c r="G33" s="121">
        <v>0.77885425450000001</v>
      </c>
    </row>
    <row r="34" spans="2:7" x14ac:dyDescent="0.25">
      <c r="B34" s="120">
        <v>0.13997417579999999</v>
      </c>
      <c r="C34" s="127">
        <v>0.27223593460000001</v>
      </c>
      <c r="D34" s="120">
        <v>1.4755057302000001</v>
      </c>
      <c r="E34" s="127">
        <v>1.4611697163999999</v>
      </c>
      <c r="F34" s="120">
        <v>-2.1937814100000002</v>
      </c>
      <c r="G34" s="121">
        <v>-2.4000363770000002</v>
      </c>
    </row>
    <row r="35" spans="2:7" x14ac:dyDescent="0.25">
      <c r="B35" s="120">
        <v>0.47372197649999997</v>
      </c>
      <c r="C35" s="127">
        <v>0.52219787269999995</v>
      </c>
      <c r="D35" s="120">
        <v>1.3967307064000001</v>
      </c>
      <c r="E35" s="127">
        <v>1.3560059458</v>
      </c>
      <c r="F35" s="120">
        <v>-0.229483721</v>
      </c>
      <c r="G35" s="121">
        <v>-0.18180252199999999</v>
      </c>
    </row>
    <row r="36" spans="2:7" x14ac:dyDescent="0.25">
      <c r="B36" s="120">
        <v>0.7919269525</v>
      </c>
      <c r="C36" s="127">
        <v>0.70802907339999999</v>
      </c>
      <c r="D36" s="120">
        <v>0.9024746172</v>
      </c>
      <c r="E36" s="127">
        <v>0.97262583120000001</v>
      </c>
      <c r="F36" s="120">
        <v>-0.23045428000000001</v>
      </c>
      <c r="G36" s="121">
        <v>-0.215332366</v>
      </c>
    </row>
    <row r="37" spans="2:7" x14ac:dyDescent="0.25">
      <c r="B37" s="120">
        <v>0.98971801589999997</v>
      </c>
      <c r="C37" s="127">
        <v>0.75829255699999998</v>
      </c>
      <c r="D37" s="120">
        <v>0.75115031560000001</v>
      </c>
      <c r="E37" s="127">
        <v>0.74668633819999997</v>
      </c>
      <c r="F37" s="120">
        <v>0.28385941930000003</v>
      </c>
      <c r="G37" s="121">
        <v>0.38753435590000002</v>
      </c>
    </row>
    <row r="38" spans="2:7" x14ac:dyDescent="0.25">
      <c r="B38" s="120">
        <v>1.1530393567999999</v>
      </c>
      <c r="C38" s="127">
        <v>0.86511954160000004</v>
      </c>
      <c r="D38" s="120">
        <v>0.76438208370000005</v>
      </c>
      <c r="E38" s="127">
        <v>0.79928614009999999</v>
      </c>
      <c r="F38" s="120">
        <v>-0.129639692</v>
      </c>
      <c r="G38" s="121">
        <v>-0.115313395</v>
      </c>
    </row>
    <row r="39" spans="2:7" x14ac:dyDescent="0.25">
      <c r="B39" s="120">
        <v>1.3232393909</v>
      </c>
      <c r="C39" s="127">
        <v>0.98287188219999999</v>
      </c>
      <c r="D39" s="120">
        <v>0.30471546290000001</v>
      </c>
      <c r="E39" s="127">
        <v>0.25636971609999998</v>
      </c>
      <c r="F39" s="120">
        <v>1.0170523816000001</v>
      </c>
      <c r="G39" s="121">
        <v>1.1443970372000001</v>
      </c>
    </row>
    <row r="40" spans="2:7" x14ac:dyDescent="0.25">
      <c r="B40" s="120">
        <v>1.3811354490000001</v>
      </c>
      <c r="C40" s="127">
        <v>1.1161269071</v>
      </c>
      <c r="D40" s="120">
        <v>0.4294777642</v>
      </c>
      <c r="E40" s="127">
        <v>0.42182637750000002</v>
      </c>
      <c r="F40" s="120">
        <v>0.45132723330000002</v>
      </c>
      <c r="G40" s="121">
        <v>0.57216069219999999</v>
      </c>
    </row>
    <row r="41" spans="2:7" x14ac:dyDescent="0.25">
      <c r="B41" s="120">
        <v>1.4734729899000001</v>
      </c>
      <c r="C41" s="127">
        <v>1.1908398153999999</v>
      </c>
      <c r="D41" s="120">
        <v>0.4656306167</v>
      </c>
      <c r="E41" s="127">
        <v>0.46487168820000002</v>
      </c>
      <c r="F41" s="120">
        <v>-0.22040847599999999</v>
      </c>
      <c r="G41" s="121">
        <v>-0.148475889</v>
      </c>
    </row>
    <row r="42" spans="2:7" x14ac:dyDescent="0.25">
      <c r="B42" s="120">
        <v>1.5781180194</v>
      </c>
      <c r="C42" s="127">
        <v>1.2728673015</v>
      </c>
      <c r="D42" s="120">
        <v>1.0332073168</v>
      </c>
      <c r="E42" s="127">
        <v>1.1065639743</v>
      </c>
      <c r="F42" s="120">
        <v>-0.32571993700000001</v>
      </c>
      <c r="G42" s="121">
        <v>-0.35233083799999998</v>
      </c>
    </row>
    <row r="43" spans="2:7" x14ac:dyDescent="0.25">
      <c r="B43" s="120">
        <v>1.8291153468000001</v>
      </c>
      <c r="C43" s="127">
        <v>1.96160552</v>
      </c>
      <c r="D43" s="120">
        <v>0.8886610626</v>
      </c>
      <c r="E43" s="127">
        <v>0.91181197719999996</v>
      </c>
      <c r="F43" s="120">
        <v>-1.617777633</v>
      </c>
      <c r="G43" s="121">
        <v>-1.8193866700000001</v>
      </c>
    </row>
    <row r="44" spans="2:7" x14ac:dyDescent="0.25">
      <c r="B44" s="120">
        <v>2.0478351852999999</v>
      </c>
      <c r="C44" s="127">
        <v>2.3424599849000001</v>
      </c>
      <c r="D44" s="120">
        <v>-1.238175899</v>
      </c>
      <c r="E44" s="127">
        <v>-1.356005946</v>
      </c>
      <c r="F44" s="120">
        <v>1.3730296666999999</v>
      </c>
      <c r="G44" s="121">
        <v>1.5492922772</v>
      </c>
    </row>
    <row r="45" spans="2:7" x14ac:dyDescent="0.25">
      <c r="B45" s="120">
        <v>1.7344458475</v>
      </c>
      <c r="C45" s="127">
        <v>1.593218818</v>
      </c>
      <c r="D45" s="120">
        <v>-1.6719910200000001</v>
      </c>
      <c r="E45" s="127">
        <v>-1.954995024</v>
      </c>
      <c r="F45" s="120">
        <v>2.4361630173000002</v>
      </c>
      <c r="G45" s="121">
        <v>2.0273860171</v>
      </c>
    </row>
    <row r="46" spans="2:7" x14ac:dyDescent="0.25">
      <c r="B46" s="120">
        <v>1.3124182643</v>
      </c>
      <c r="C46" s="127">
        <v>0.92239641500000003</v>
      </c>
      <c r="D46" s="120">
        <v>1.1011519506</v>
      </c>
      <c r="E46" s="127">
        <v>1.2640121085</v>
      </c>
      <c r="F46" s="120">
        <v>-1.0625782399999999</v>
      </c>
      <c r="G46" s="121">
        <v>-1.1443970370000001</v>
      </c>
    </row>
    <row r="47" spans="2:7" x14ac:dyDescent="0.25">
      <c r="B47" s="120">
        <v>1.5896894108999999</v>
      </c>
      <c r="C47" s="127">
        <v>1.3644887482000001</v>
      </c>
      <c r="D47" s="120">
        <v>0.58076433400000005</v>
      </c>
      <c r="E47" s="127">
        <v>0.64718884860000003</v>
      </c>
      <c r="F47" s="120">
        <v>0.83840771790000002</v>
      </c>
      <c r="G47" s="121">
        <v>0.97180505419999996</v>
      </c>
    </row>
    <row r="48" spans="2:7" x14ac:dyDescent="0.25">
      <c r="B48" s="120">
        <v>1.7401188540000001</v>
      </c>
      <c r="C48" s="127">
        <v>1.7480245865999999</v>
      </c>
      <c r="D48" s="120">
        <v>-0.59832992200000001</v>
      </c>
      <c r="E48" s="127">
        <v>-0.50879640199999998</v>
      </c>
      <c r="F48" s="120">
        <v>0.43747181130000001</v>
      </c>
      <c r="G48" s="121">
        <v>0.53385389429999996</v>
      </c>
    </row>
    <row r="49" spans="2:7" x14ac:dyDescent="0.25">
      <c r="B49" s="120">
        <v>1.5967545049</v>
      </c>
      <c r="C49" s="127">
        <v>1.4692593717</v>
      </c>
      <c r="D49" s="120">
        <v>-1.0004295439999999</v>
      </c>
      <c r="E49" s="127">
        <v>-0.972625831</v>
      </c>
      <c r="F49" s="120">
        <v>0.8397201219</v>
      </c>
      <c r="G49" s="121">
        <v>1.0259438903</v>
      </c>
    </row>
    <row r="50" spans="2:7" x14ac:dyDescent="0.25">
      <c r="B50" s="120">
        <v>1.3536654842</v>
      </c>
      <c r="C50" s="127">
        <v>1.0471743846999999</v>
      </c>
      <c r="D50" s="120">
        <v>-1.026420608</v>
      </c>
      <c r="E50" s="127">
        <v>-1.037268171</v>
      </c>
      <c r="F50" s="120">
        <v>0.45351741220000003</v>
      </c>
      <c r="G50" s="121">
        <v>0.61132626450000005</v>
      </c>
    </row>
    <row r="51" spans="2:7" x14ac:dyDescent="0.25">
      <c r="B51" s="120">
        <v>1.1050649105000001</v>
      </c>
      <c r="C51" s="127">
        <v>0.81054933730000001</v>
      </c>
      <c r="D51" s="120">
        <v>-1.473044077</v>
      </c>
      <c r="E51" s="127">
        <v>-1.7408375250000001</v>
      </c>
      <c r="F51" s="120">
        <v>1.2261335051</v>
      </c>
      <c r="G51" s="121">
        <v>1.3601878329999999</v>
      </c>
    </row>
    <row r="52" spans="2:7" x14ac:dyDescent="0.25">
      <c r="B52" s="120">
        <v>0.74465849120000005</v>
      </c>
      <c r="C52" s="127">
        <v>0.65949408359999995</v>
      </c>
      <c r="D52" s="120">
        <v>-0.70510071100000005</v>
      </c>
      <c r="E52" s="127">
        <v>-0.69607586099999996</v>
      </c>
      <c r="F52" s="120">
        <v>0.77460939340000001</v>
      </c>
      <c r="G52" s="121">
        <v>0.87127034699999995</v>
      </c>
    </row>
    <row r="53" spans="2:7" x14ac:dyDescent="0.25">
      <c r="B53" s="120">
        <v>0.57844906389999995</v>
      </c>
      <c r="C53" s="127">
        <v>0.61246539730000005</v>
      </c>
      <c r="D53" s="120">
        <v>-1.1462930650000001</v>
      </c>
      <c r="E53" s="127">
        <v>-1.264012108</v>
      </c>
      <c r="F53" s="120">
        <v>0.1410054073</v>
      </c>
      <c r="G53" s="121">
        <v>0.2153323664</v>
      </c>
    </row>
    <row r="54" spans="2:7" x14ac:dyDescent="0.25">
      <c r="B54" s="120">
        <v>0.30220324500000001</v>
      </c>
      <c r="C54" s="127">
        <v>0.35293398609999999</v>
      </c>
      <c r="D54" s="120">
        <v>-1.453152928</v>
      </c>
      <c r="E54" s="127">
        <v>-1.5855542250000001</v>
      </c>
      <c r="F54" s="120">
        <v>0.51714827060000002</v>
      </c>
      <c r="G54" s="121">
        <v>0.73507292589999995</v>
      </c>
    </row>
    <row r="55" spans="2:7" x14ac:dyDescent="0.25">
      <c r="B55" s="120">
        <v>-5.0966853999999999E-2</v>
      </c>
      <c r="C55" s="127">
        <v>7.6907265000000002E-2</v>
      </c>
      <c r="D55" s="120">
        <v>-0.78775515799999996</v>
      </c>
      <c r="E55" s="127">
        <v>-0.79928613999999998</v>
      </c>
      <c r="F55" s="120">
        <v>-0.88051203700000003</v>
      </c>
      <c r="G55" s="121">
        <v>-0.97180505399999995</v>
      </c>
    </row>
    <row r="56" spans="2:7" x14ac:dyDescent="0.25">
      <c r="B56" s="120">
        <v>-0.23564026399999999</v>
      </c>
      <c r="C56" s="127">
        <v>-7.6907265000000002E-2</v>
      </c>
      <c r="D56" s="120">
        <v>-0.33749579699999999</v>
      </c>
      <c r="E56" s="127">
        <v>-0.29690771599999999</v>
      </c>
      <c r="F56" s="120">
        <v>0.34379974930000001</v>
      </c>
      <c r="G56" s="121">
        <v>0.49631507619999998</v>
      </c>
    </row>
    <row r="57" spans="2:7" x14ac:dyDescent="0.25">
      <c r="B57" s="120">
        <v>-0.30500820099999998</v>
      </c>
      <c r="C57" s="127">
        <v>-0.15427280900000001</v>
      </c>
      <c r="D57" s="120">
        <v>0.65136417690000004</v>
      </c>
      <c r="E57" s="127">
        <v>0.69607586070000005</v>
      </c>
      <c r="F57" s="120">
        <v>1.0418101485</v>
      </c>
      <c r="G57" s="121">
        <v>1.2101287097</v>
      </c>
    </row>
    <row r="58" spans="2:7" x14ac:dyDescent="0.25">
      <c r="B58" s="120">
        <v>-0.12168950100000001</v>
      </c>
      <c r="C58" s="127">
        <v>3.8425212700000003E-2</v>
      </c>
      <c r="D58" s="120">
        <v>-1.079986361</v>
      </c>
      <c r="E58" s="127">
        <v>-1.106563974</v>
      </c>
      <c r="F58" s="120">
        <v>-0.126313904</v>
      </c>
      <c r="G58" s="121">
        <v>-8.2277269E-2</v>
      </c>
    </row>
    <row r="59" spans="2:7" x14ac:dyDescent="0.25">
      <c r="B59" s="120">
        <v>-0.37344020300000003</v>
      </c>
      <c r="C59" s="127">
        <v>-0.19327539499999999</v>
      </c>
      <c r="D59" s="120">
        <v>-0.68066464999999998</v>
      </c>
      <c r="E59" s="127">
        <v>-0.64718884899999995</v>
      </c>
      <c r="F59" s="120">
        <v>1.3515602544</v>
      </c>
      <c r="G59" s="121">
        <v>1.4482720415000001</v>
      </c>
    </row>
    <row r="60" spans="2:7" x14ac:dyDescent="0.25">
      <c r="B60" s="120">
        <v>-0.52312886999999997</v>
      </c>
      <c r="C60" s="127">
        <v>-0.31233062</v>
      </c>
      <c r="D60" s="120">
        <v>-0.85698906900000005</v>
      </c>
      <c r="E60" s="127">
        <v>-0.85419652400000001</v>
      </c>
      <c r="F60" s="120">
        <v>-2.1987493E-2</v>
      </c>
      <c r="G60" s="121">
        <v>-4.9330721000000001E-2</v>
      </c>
    </row>
    <row r="61" spans="2:7" x14ac:dyDescent="0.25">
      <c r="B61" s="120">
        <v>-0.71612428100000003</v>
      </c>
      <c r="C61" s="127">
        <v>-0.47865524700000001</v>
      </c>
      <c r="D61" s="120">
        <v>0.17399858949999999</v>
      </c>
      <c r="E61" s="127">
        <v>0.1369749649</v>
      </c>
      <c r="F61" s="120">
        <v>4.9113891399999998E-2</v>
      </c>
      <c r="G61" s="121">
        <v>0.1153133953</v>
      </c>
    </row>
    <row r="62" spans="2:7" x14ac:dyDescent="0.25">
      <c r="B62" s="120">
        <v>-0.64592637399999997</v>
      </c>
      <c r="C62" s="127">
        <v>-0.39412793200000001</v>
      </c>
      <c r="D62" s="120">
        <v>-0.39295407199999999</v>
      </c>
      <c r="E62" s="127">
        <v>-0.379549093</v>
      </c>
      <c r="F62" s="120">
        <v>-0.36220424800000001</v>
      </c>
      <c r="G62" s="121">
        <v>-0.42322494599999999</v>
      </c>
    </row>
    <row r="63" spans="2:7" x14ac:dyDescent="0.25">
      <c r="B63" s="120">
        <v>-0.71682460100000001</v>
      </c>
      <c r="C63" s="127">
        <v>-0.52219787299999998</v>
      </c>
      <c r="D63" s="120">
        <v>-0.53245248700000003</v>
      </c>
      <c r="E63" s="127">
        <v>-0.46487168800000001</v>
      </c>
      <c r="F63" s="120">
        <v>3.6063254699999998E-2</v>
      </c>
      <c r="G63" s="121">
        <v>4.9330720699999997E-2</v>
      </c>
    </row>
    <row r="64" spans="2:7" x14ac:dyDescent="0.25">
      <c r="B64" s="120">
        <v>-0.82119496199999997</v>
      </c>
      <c r="C64" s="127">
        <v>-0.61246539700000002</v>
      </c>
      <c r="D64" s="120">
        <v>-0.76101850599999998</v>
      </c>
      <c r="E64" s="127">
        <v>-0.74668633799999995</v>
      </c>
      <c r="F64" s="120">
        <v>0.236462121</v>
      </c>
      <c r="G64" s="121">
        <v>0.3523308376</v>
      </c>
    </row>
    <row r="65" spans="2:7" x14ac:dyDescent="0.25">
      <c r="B65" s="120">
        <v>-0.98204849400000005</v>
      </c>
      <c r="C65" s="127">
        <v>-0.86511954199999996</v>
      </c>
      <c r="D65" s="120">
        <v>-0.256067871</v>
      </c>
      <c r="E65" s="127">
        <v>-0.17647322900000001</v>
      </c>
      <c r="F65" s="120">
        <v>-0.76052962599999996</v>
      </c>
      <c r="G65" s="121">
        <v>-0.77885425500000005</v>
      </c>
    </row>
    <row r="66" spans="2:7" x14ac:dyDescent="0.25">
      <c r="B66" s="120">
        <v>-1.012747284</v>
      </c>
      <c r="C66" s="127">
        <v>-0.98287188199999997</v>
      </c>
      <c r="D66" s="120">
        <v>-0.39673135599999998</v>
      </c>
      <c r="E66" s="127">
        <v>-0.421826378</v>
      </c>
      <c r="F66" s="120">
        <v>-0.63240375400000004</v>
      </c>
      <c r="G66" s="121">
        <v>-0.69265738200000004</v>
      </c>
    </row>
    <row r="67" spans="2:7" x14ac:dyDescent="0.25">
      <c r="B67" s="120">
        <v>-1.0770231619999999</v>
      </c>
      <c r="C67" s="127">
        <v>-1.0471743849999999</v>
      </c>
      <c r="D67" s="120">
        <v>-0.166183144</v>
      </c>
      <c r="E67" s="127">
        <v>-5.8553947000000002E-2</v>
      </c>
      <c r="F67" s="120">
        <v>-1.480958974</v>
      </c>
      <c r="G67" s="121">
        <v>-1.3601878329999999</v>
      </c>
    </row>
    <row r="68" spans="2:7" x14ac:dyDescent="0.25">
      <c r="B68" s="120">
        <v>-1.0802672170000001</v>
      </c>
      <c r="C68" s="127">
        <v>-1.1161269069999999</v>
      </c>
      <c r="D68" s="120">
        <v>1.0395647217999999</v>
      </c>
      <c r="E68" s="127">
        <v>1.1816261177</v>
      </c>
      <c r="F68" s="120">
        <v>0.1300188508</v>
      </c>
      <c r="G68" s="121">
        <v>0.1818025224</v>
      </c>
    </row>
    <row r="69" spans="2:7" x14ac:dyDescent="0.25">
      <c r="B69" s="120">
        <v>-0.77224347400000004</v>
      </c>
      <c r="C69" s="127">
        <v>-0.56675414899999998</v>
      </c>
      <c r="D69" s="120">
        <v>2.7352757689999998</v>
      </c>
      <c r="E69" s="127">
        <v>2.3366910756000001</v>
      </c>
      <c r="F69" s="120">
        <v>1.6756209016000001</v>
      </c>
      <c r="G69" s="121">
        <v>1.6691787143000001</v>
      </c>
    </row>
    <row r="70" spans="2:7" x14ac:dyDescent="0.25">
      <c r="B70" s="120">
        <v>-2.443091E-2</v>
      </c>
      <c r="C70" s="127">
        <v>0.1155035876</v>
      </c>
      <c r="D70" s="120">
        <v>-0.96355813300000004</v>
      </c>
      <c r="E70" s="127">
        <v>-0.91181197700000005</v>
      </c>
      <c r="F70" s="120">
        <v>-0.94993801499999997</v>
      </c>
      <c r="G70" s="121">
        <v>-1.0832701629999999</v>
      </c>
    </row>
    <row r="71" spans="2:7" x14ac:dyDescent="0.25">
      <c r="B71" s="120">
        <v>-0.21679389900000001</v>
      </c>
      <c r="C71" s="127">
        <v>-3.8425213E-2</v>
      </c>
      <c r="D71" s="120">
        <v>-1.7787769870000001</v>
      </c>
      <c r="E71" s="127">
        <v>-2.3366910760000001</v>
      </c>
      <c r="F71" s="120">
        <v>0.88052542050000004</v>
      </c>
      <c r="G71" s="121">
        <v>1.0832701634999999</v>
      </c>
    </row>
    <row r="72" spans="2:7" x14ac:dyDescent="0.25">
      <c r="B72" s="120">
        <v>-0.61760607599999995</v>
      </c>
      <c r="C72" s="127">
        <v>-0.35293398599999998</v>
      </c>
      <c r="D72" s="120">
        <v>-1.294305034</v>
      </c>
      <c r="E72" s="127">
        <v>-1.4611697159999999</v>
      </c>
      <c r="F72" s="120">
        <v>-0.64246138200000003</v>
      </c>
      <c r="G72" s="121">
        <v>-0.73507292599999996</v>
      </c>
    </row>
    <row r="73" spans="2:7" x14ac:dyDescent="0.25">
      <c r="B73" s="120">
        <v>-0.89464276899999995</v>
      </c>
      <c r="C73" s="127">
        <v>-0.70802907299999995</v>
      </c>
      <c r="D73" s="120" t="s">
        <v>125</v>
      </c>
      <c r="E73" s="127" t="s">
        <v>125</v>
      </c>
      <c r="F73" s="120">
        <v>0.29924261520000001</v>
      </c>
      <c r="G73" s="121">
        <v>0.42322494630000002</v>
      </c>
    </row>
    <row r="74" spans="2:7" x14ac:dyDescent="0.25">
      <c r="B74" s="120" t="s">
        <v>125</v>
      </c>
      <c r="C74" s="127" t="s">
        <v>125</v>
      </c>
      <c r="D74" s="120" t="s">
        <v>125</v>
      </c>
      <c r="E74" s="127" t="s">
        <v>125</v>
      </c>
      <c r="F74" s="120">
        <v>-0.58446639499999997</v>
      </c>
      <c r="G74" s="121">
        <v>-0.651453014</v>
      </c>
    </row>
    <row r="75" spans="2:7" x14ac:dyDescent="0.25">
      <c r="B75" s="120" t="s">
        <v>125</v>
      </c>
      <c r="C75" s="127" t="s">
        <v>125</v>
      </c>
      <c r="D75" s="120" t="s">
        <v>125</v>
      </c>
      <c r="E75" s="127" t="s">
        <v>125</v>
      </c>
      <c r="F75" s="120">
        <v>-0.29561296799999998</v>
      </c>
      <c r="G75" s="121">
        <v>-0.283166535</v>
      </c>
    </row>
    <row r="76" spans="2:7" x14ac:dyDescent="0.25">
      <c r="B76" s="120" t="s">
        <v>125</v>
      </c>
      <c r="C76" s="127" t="s">
        <v>125</v>
      </c>
      <c r="D76" s="120" t="s">
        <v>125</v>
      </c>
      <c r="E76" s="127" t="s">
        <v>125</v>
      </c>
      <c r="F76" s="120">
        <v>-0.28013247800000002</v>
      </c>
      <c r="G76" s="121">
        <v>-0.24910612900000001</v>
      </c>
    </row>
    <row r="77" spans="2:7" x14ac:dyDescent="0.25">
      <c r="B77" s="120" t="s">
        <v>125</v>
      </c>
      <c r="C77" s="127" t="s">
        <v>125</v>
      </c>
      <c r="D77" s="120" t="s">
        <v>125</v>
      </c>
      <c r="E77" s="127" t="s">
        <v>125</v>
      </c>
      <c r="F77" s="120">
        <v>-0.85003975399999998</v>
      </c>
      <c r="G77" s="121">
        <v>-0.92037457700000003</v>
      </c>
    </row>
    <row r="78" spans="2:7" x14ac:dyDescent="0.25">
      <c r="B78" s="120" t="s">
        <v>125</v>
      </c>
      <c r="C78" s="127" t="s">
        <v>125</v>
      </c>
      <c r="D78" s="120" t="s">
        <v>125</v>
      </c>
      <c r="E78" s="127" t="s">
        <v>125</v>
      </c>
      <c r="F78" s="120">
        <v>-0.830796007</v>
      </c>
      <c r="G78" s="121">
        <v>-0.87127034699999995</v>
      </c>
    </row>
    <row r="79" spans="2:7" x14ac:dyDescent="0.25">
      <c r="B79" s="120" t="s">
        <v>125</v>
      </c>
      <c r="C79" s="127" t="s">
        <v>125</v>
      </c>
      <c r="D79" s="120" t="s">
        <v>125</v>
      </c>
      <c r="E79" s="127" t="s">
        <v>125</v>
      </c>
      <c r="F79" s="120">
        <v>-1.485474516</v>
      </c>
      <c r="G79" s="121">
        <v>-1.4482720419999999</v>
      </c>
    </row>
    <row r="80" spans="2:7" x14ac:dyDescent="0.25">
      <c r="B80" s="120" t="s">
        <v>125</v>
      </c>
      <c r="C80" s="127" t="s">
        <v>125</v>
      </c>
      <c r="D80" s="120" t="s">
        <v>125</v>
      </c>
      <c r="E80" s="127" t="s">
        <v>125</v>
      </c>
      <c r="F80" s="120">
        <v>1.1739576329000001</v>
      </c>
      <c r="G80" s="121">
        <v>1.2815515655</v>
      </c>
    </row>
    <row r="81" spans="2:7" x14ac:dyDescent="0.25">
      <c r="B81" s="120" t="s">
        <v>125</v>
      </c>
      <c r="C81" s="127" t="s">
        <v>125</v>
      </c>
      <c r="D81" s="120" t="s">
        <v>125</v>
      </c>
      <c r="E81" s="127" t="s">
        <v>125</v>
      </c>
      <c r="F81" s="120">
        <v>4.2012016199</v>
      </c>
      <c r="G81" s="121">
        <v>2.4000363771000002</v>
      </c>
    </row>
    <row r="82" spans="2:7" x14ac:dyDescent="0.25">
      <c r="B82" s="120" t="s">
        <v>125</v>
      </c>
      <c r="C82" s="127" t="s">
        <v>125</v>
      </c>
      <c r="D82" s="120" t="s">
        <v>125</v>
      </c>
      <c r="E82" s="127" t="s">
        <v>125</v>
      </c>
      <c r="F82" s="120">
        <v>-1.5825275409999999</v>
      </c>
      <c r="G82" s="121">
        <v>-1.6691787140000001</v>
      </c>
    </row>
    <row r="83" spans="2:7" x14ac:dyDescent="0.25">
      <c r="B83" s="120" t="s">
        <v>125</v>
      </c>
      <c r="C83" s="127" t="s">
        <v>125</v>
      </c>
      <c r="D83" s="120" t="s">
        <v>125</v>
      </c>
      <c r="E83" s="127" t="s">
        <v>125</v>
      </c>
      <c r="F83" s="120">
        <v>-0.41576693300000001</v>
      </c>
      <c r="G83" s="121">
        <v>-0.57216069199999997</v>
      </c>
    </row>
    <row r="84" spans="2:7" x14ac:dyDescent="0.25">
      <c r="B84" s="122" t="s">
        <v>125</v>
      </c>
      <c r="C84" s="128" t="s">
        <v>125</v>
      </c>
      <c r="D84" s="122" t="s">
        <v>125</v>
      </c>
      <c r="E84" s="128" t="s">
        <v>125</v>
      </c>
      <c r="F84" s="122">
        <v>-1.542263859</v>
      </c>
      <c r="G84" s="123">
        <v>-1.5492922769999999</v>
      </c>
    </row>
  </sheetData>
  <autoFilter ref="B8:G8"/>
  <mergeCells count="3">
    <mergeCell ref="B6:C6"/>
    <mergeCell ref="D6:E6"/>
    <mergeCell ref="F6:G6"/>
  </mergeCells>
  <hyperlinks>
    <hyperlink ref="B2" location="Overview!A1" display="Overvi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114"/>
  <sheetViews>
    <sheetView showGridLines="0" zoomScale="85" zoomScaleNormal="85" workbookViewId="0">
      <pane xSplit="5" ySplit="8" topLeftCell="F9" activePane="bottomRight" state="frozen"/>
      <selection pane="topRight" activeCell="E1" sqref="E1"/>
      <selection pane="bottomLeft" activeCell="A9" sqref="A9"/>
      <selection pane="bottomRight" activeCell="L6" sqref="L6"/>
    </sheetView>
  </sheetViews>
  <sheetFormatPr defaultRowHeight="15" x14ac:dyDescent="0.25"/>
  <cols>
    <col min="1" max="1" width="3.7109375" customWidth="1"/>
    <col min="2" max="3" width="13.7109375" customWidth="1"/>
    <col min="4" max="7" width="16.7109375" customWidth="1"/>
    <col min="8" max="8" width="12.7109375" customWidth="1"/>
    <col min="9" max="10" width="16.7109375" customWidth="1"/>
    <col min="11" max="11" width="12.7109375" customWidth="1"/>
  </cols>
  <sheetData>
    <row r="1" spans="1:11" s="20" customFormat="1" ht="20.25" x14ac:dyDescent="0.3">
      <c r="B1" s="2" t="s">
        <v>97</v>
      </c>
      <c r="C1" s="2"/>
      <c r="D1" s="21"/>
    </row>
    <row r="2" spans="1:11" s="7" customFormat="1" x14ac:dyDescent="0.2">
      <c r="A2" s="22"/>
      <c r="B2" s="23" t="s">
        <v>0</v>
      </c>
      <c r="C2" s="23"/>
      <c r="D2" s="22"/>
      <c r="E2" s="22"/>
      <c r="F2" s="22"/>
      <c r="G2" s="22"/>
      <c r="H2" s="22"/>
      <c r="I2" s="22"/>
      <c r="J2" s="22"/>
      <c r="K2" s="22"/>
    </row>
    <row r="3" spans="1:11" x14ac:dyDescent="0.25">
      <c r="A3" s="3"/>
      <c r="B3" s="3"/>
      <c r="C3" s="3"/>
      <c r="D3" s="3"/>
      <c r="E3" s="3"/>
      <c r="F3" s="3"/>
      <c r="G3" s="3"/>
      <c r="H3" s="3"/>
      <c r="I3" s="3"/>
      <c r="J3" s="3"/>
      <c r="K3" s="3"/>
    </row>
    <row r="4" spans="1:11" x14ac:dyDescent="0.25">
      <c r="A4" s="3"/>
      <c r="B4" s="24" t="s">
        <v>98</v>
      </c>
      <c r="C4" s="24"/>
      <c r="D4" s="3"/>
      <c r="E4" s="3"/>
      <c r="F4" s="3"/>
      <c r="G4" s="3"/>
      <c r="H4" s="3"/>
      <c r="I4" s="3"/>
      <c r="J4" s="3"/>
      <c r="K4" s="3"/>
    </row>
    <row r="5" spans="1:11" x14ac:dyDescent="0.25">
      <c r="A5" s="3"/>
      <c r="B5" s="24"/>
      <c r="C5" s="24"/>
      <c r="D5" s="3"/>
      <c r="E5" s="3"/>
      <c r="F5" s="3"/>
      <c r="G5" s="3"/>
      <c r="H5" s="3"/>
      <c r="I5" s="3"/>
      <c r="J5" s="3"/>
      <c r="K5" s="3"/>
    </row>
    <row r="6" spans="1:11" ht="30" customHeight="1" x14ac:dyDescent="0.25">
      <c r="A6" s="3"/>
      <c r="B6" s="24"/>
      <c r="C6" s="24"/>
      <c r="D6" s="3"/>
      <c r="E6" s="3"/>
      <c r="F6" s="174" t="s">
        <v>16</v>
      </c>
      <c r="G6" s="174"/>
      <c r="H6" s="174"/>
      <c r="I6" s="174" t="s">
        <v>157</v>
      </c>
      <c r="J6" s="174"/>
      <c r="K6" s="174"/>
    </row>
    <row r="7" spans="1:11" ht="51" x14ac:dyDescent="0.25">
      <c r="A7" s="3"/>
      <c r="B7" s="133" t="s">
        <v>7</v>
      </c>
      <c r="C7" s="38" t="s">
        <v>19</v>
      </c>
      <c r="D7" s="29" t="s">
        <v>8</v>
      </c>
      <c r="E7" s="134" t="s">
        <v>13</v>
      </c>
      <c r="F7" s="133" t="s">
        <v>14</v>
      </c>
      <c r="G7" s="71" t="s">
        <v>11</v>
      </c>
      <c r="H7" s="134" t="s">
        <v>12</v>
      </c>
      <c r="I7" s="133" t="s">
        <v>15</v>
      </c>
      <c r="J7" s="71" t="s">
        <v>11</v>
      </c>
      <c r="K7" s="134" t="s">
        <v>12</v>
      </c>
    </row>
    <row r="8" spans="1:11" x14ac:dyDescent="0.25">
      <c r="A8" s="3"/>
      <c r="B8" s="25"/>
      <c r="C8" s="39"/>
      <c r="D8" s="30"/>
      <c r="E8" s="27"/>
      <c r="F8" s="26"/>
      <c r="G8" s="35"/>
      <c r="H8" s="27"/>
      <c r="I8" s="26"/>
      <c r="J8" s="35"/>
      <c r="K8" s="27"/>
    </row>
    <row r="9" spans="1:11" x14ac:dyDescent="0.25">
      <c r="A9" s="3"/>
      <c r="B9" s="28">
        <v>40909</v>
      </c>
      <c r="C9" s="77">
        <v>0</v>
      </c>
      <c r="D9" s="40">
        <v>1579728508.5999999</v>
      </c>
      <c r="E9" s="162"/>
      <c r="F9" s="40">
        <v>17025619739</v>
      </c>
      <c r="G9" s="163"/>
      <c r="H9" s="164"/>
      <c r="I9" s="40">
        <v>1568712007.0999999</v>
      </c>
      <c r="J9" s="41">
        <v>11016501.463</v>
      </c>
      <c r="K9" s="67">
        <v>0.1412749814</v>
      </c>
    </row>
    <row r="10" spans="1:11" x14ac:dyDescent="0.25">
      <c r="A10" s="3"/>
      <c r="B10" s="64">
        <v>40940</v>
      </c>
      <c r="C10" s="78">
        <v>1</v>
      </c>
      <c r="D10" s="42">
        <v>1464038310.8</v>
      </c>
      <c r="E10" s="153"/>
      <c r="F10" s="42">
        <v>17095270821</v>
      </c>
      <c r="G10" s="156"/>
      <c r="H10" s="157"/>
      <c r="I10" s="42">
        <v>1558792011.9000001</v>
      </c>
      <c r="J10" s="45">
        <v>-94753701.049999997</v>
      </c>
      <c r="K10" s="68">
        <v>-1.209345613</v>
      </c>
    </row>
    <row r="11" spans="1:11" x14ac:dyDescent="0.25">
      <c r="A11" s="3"/>
      <c r="B11" s="64">
        <v>40969</v>
      </c>
      <c r="C11" s="78">
        <v>2</v>
      </c>
      <c r="D11" s="42">
        <v>1532106017.4000001</v>
      </c>
      <c r="E11" s="153"/>
      <c r="F11" s="42">
        <v>17164921903</v>
      </c>
      <c r="G11" s="156"/>
      <c r="H11" s="157"/>
      <c r="I11" s="42">
        <v>1521813228.7</v>
      </c>
      <c r="J11" s="45">
        <v>10292788.657</v>
      </c>
      <c r="K11" s="68">
        <v>0.1302843115</v>
      </c>
    </row>
    <row r="12" spans="1:11" s="63" customFormat="1" x14ac:dyDescent="0.25">
      <c r="A12" s="4"/>
      <c r="B12" s="64">
        <v>41000</v>
      </c>
      <c r="C12" s="78">
        <v>3</v>
      </c>
      <c r="D12" s="42">
        <v>1417717757.5</v>
      </c>
      <c r="E12" s="153"/>
      <c r="F12" s="42">
        <v>17234572986</v>
      </c>
      <c r="G12" s="156"/>
      <c r="H12" s="157"/>
      <c r="I12" s="42">
        <v>1469212047.0999999</v>
      </c>
      <c r="J12" s="45">
        <v>-51494289.590000004</v>
      </c>
      <c r="K12" s="68">
        <v>-0.64875478799999997</v>
      </c>
    </row>
    <row r="13" spans="1:11" s="63" customFormat="1" x14ac:dyDescent="0.25">
      <c r="A13" s="4"/>
      <c r="B13" s="64">
        <v>41030</v>
      </c>
      <c r="C13" s="78">
        <v>4</v>
      </c>
      <c r="D13" s="42">
        <v>1447728061.5</v>
      </c>
      <c r="E13" s="153"/>
      <c r="F13" s="42">
        <v>17304224068</v>
      </c>
      <c r="G13" s="156"/>
      <c r="H13" s="157"/>
      <c r="I13" s="42">
        <v>1416610865.4000001</v>
      </c>
      <c r="J13" s="45">
        <v>31117196.035</v>
      </c>
      <c r="K13" s="68">
        <v>0.39294256550000001</v>
      </c>
    </row>
    <row r="14" spans="1:11" s="63" customFormat="1" x14ac:dyDescent="0.25">
      <c r="A14" s="4"/>
      <c r="B14" s="64">
        <v>41061</v>
      </c>
      <c r="C14" s="78">
        <v>5</v>
      </c>
      <c r="D14" s="42">
        <v>1378175527.2</v>
      </c>
      <c r="E14" s="153"/>
      <c r="F14" s="42">
        <v>17373875151</v>
      </c>
      <c r="G14" s="156"/>
      <c r="H14" s="157"/>
      <c r="I14" s="42">
        <v>1379632082.3</v>
      </c>
      <c r="J14" s="45">
        <v>-1456555.1359999999</v>
      </c>
      <c r="K14" s="68">
        <v>-1.8502727E-2</v>
      </c>
    </row>
    <row r="15" spans="1:11" s="63" customFormat="1" x14ac:dyDescent="0.25">
      <c r="A15" s="4"/>
      <c r="B15" s="64">
        <v>41091</v>
      </c>
      <c r="C15" s="78">
        <v>6</v>
      </c>
      <c r="D15" s="42">
        <v>1412898180.7</v>
      </c>
      <c r="E15" s="153"/>
      <c r="F15" s="42">
        <v>17443526233</v>
      </c>
      <c r="G15" s="156"/>
      <c r="H15" s="157"/>
      <c r="I15" s="42">
        <v>1369712087.0999999</v>
      </c>
      <c r="J15" s="45">
        <v>43186093.648999996</v>
      </c>
      <c r="K15" s="68">
        <v>0.55001661319999995</v>
      </c>
    </row>
    <row r="16" spans="1:11" s="63" customFormat="1" x14ac:dyDescent="0.25">
      <c r="A16" s="4"/>
      <c r="B16" s="64">
        <v>41122</v>
      </c>
      <c r="C16" s="78">
        <v>7</v>
      </c>
      <c r="D16" s="42">
        <v>1454882179.5999999</v>
      </c>
      <c r="E16" s="153"/>
      <c r="F16" s="42">
        <v>17513177315</v>
      </c>
      <c r="G16" s="156"/>
      <c r="H16" s="157"/>
      <c r="I16" s="42">
        <v>1391036888.8</v>
      </c>
      <c r="J16" s="45">
        <v>63845290.772</v>
      </c>
      <c r="K16" s="68">
        <v>0.80959768980000002</v>
      </c>
    </row>
    <row r="17" spans="1:11" s="63" customFormat="1" x14ac:dyDescent="0.25">
      <c r="A17" s="4"/>
      <c r="B17" s="64">
        <v>41153</v>
      </c>
      <c r="C17" s="78">
        <v>8</v>
      </c>
      <c r="D17" s="42">
        <v>1409997356.5</v>
      </c>
      <c r="E17" s="153"/>
      <c r="F17" s="42">
        <v>17582828398</v>
      </c>
      <c r="G17" s="156"/>
      <c r="H17" s="157"/>
      <c r="I17" s="42">
        <v>1439420478.4000001</v>
      </c>
      <c r="J17" s="45">
        <v>-29423121.98</v>
      </c>
      <c r="K17" s="68">
        <v>-0.37023588099999999</v>
      </c>
    </row>
    <row r="18" spans="1:11" s="63" customFormat="1" x14ac:dyDescent="0.25">
      <c r="A18" s="4"/>
      <c r="B18" s="64">
        <v>41183</v>
      </c>
      <c r="C18" s="78">
        <v>9</v>
      </c>
      <c r="D18" s="42">
        <v>1522499443.9000001</v>
      </c>
      <c r="E18" s="153"/>
      <c r="F18" s="42">
        <v>17652479480</v>
      </c>
      <c r="G18" s="156"/>
      <c r="H18" s="157"/>
      <c r="I18" s="42">
        <v>1503426466.5999999</v>
      </c>
      <c r="J18" s="45">
        <v>19072977.328000002</v>
      </c>
      <c r="K18" s="68">
        <v>0.23900118209999999</v>
      </c>
    </row>
    <row r="19" spans="1:11" s="63" customFormat="1" x14ac:dyDescent="0.25">
      <c r="A19" s="4"/>
      <c r="B19" s="64">
        <v>41214</v>
      </c>
      <c r="C19" s="78">
        <v>10</v>
      </c>
      <c r="D19" s="42">
        <v>1508653250.7</v>
      </c>
      <c r="E19" s="153"/>
      <c r="F19" s="42">
        <v>17722130563</v>
      </c>
      <c r="G19" s="156"/>
      <c r="H19" s="157"/>
      <c r="I19" s="42">
        <v>1567432454.7</v>
      </c>
      <c r="J19" s="45">
        <v>-58779204</v>
      </c>
      <c r="K19" s="68">
        <v>-0.73854532699999997</v>
      </c>
    </row>
    <row r="20" spans="1:11" s="63" customFormat="1" x14ac:dyDescent="0.25">
      <c r="A20" s="4"/>
      <c r="B20" s="64">
        <v>41244</v>
      </c>
      <c r="C20" s="78">
        <v>11</v>
      </c>
      <c r="D20" s="42">
        <v>1663682095.0999999</v>
      </c>
      <c r="E20" s="50">
        <v>17792106689</v>
      </c>
      <c r="F20" s="42">
        <v>17791781645</v>
      </c>
      <c r="G20" s="45">
        <v>325044.31516</v>
      </c>
      <c r="H20" s="66">
        <v>1.3424636999999999E-3</v>
      </c>
      <c r="I20" s="42">
        <v>1615816044.4000001</v>
      </c>
      <c r="J20" s="45">
        <v>47866050.693000004</v>
      </c>
      <c r="K20" s="68">
        <v>0.60514366259999997</v>
      </c>
    </row>
    <row r="21" spans="1:11" s="63" customFormat="1" x14ac:dyDescent="0.25">
      <c r="A21" s="4"/>
      <c r="B21" s="64">
        <v>41275</v>
      </c>
      <c r="C21" s="78">
        <v>12</v>
      </c>
      <c r="D21" s="42">
        <v>1814411265.2</v>
      </c>
      <c r="E21" s="50">
        <v>18026789446</v>
      </c>
      <c r="F21" s="42">
        <v>17861432727</v>
      </c>
      <c r="G21" s="45">
        <v>165356718.50999999</v>
      </c>
      <c r="H21" s="66">
        <v>0.68194063419999995</v>
      </c>
      <c r="I21" s="42">
        <v>1637140846.0999999</v>
      </c>
      <c r="J21" s="45">
        <v>177270419.06</v>
      </c>
      <c r="K21" s="68">
        <v>2.247227326</v>
      </c>
    </row>
    <row r="22" spans="1:11" s="63" customFormat="1" x14ac:dyDescent="0.25">
      <c r="A22" s="4"/>
      <c r="B22" s="64">
        <v>41306</v>
      </c>
      <c r="C22" s="78">
        <v>13</v>
      </c>
      <c r="D22" s="42">
        <v>1517629146.7</v>
      </c>
      <c r="E22" s="50">
        <v>18080380282</v>
      </c>
      <c r="F22" s="42">
        <v>17931083810</v>
      </c>
      <c r="G22" s="45">
        <v>149296472.00999999</v>
      </c>
      <c r="H22" s="66">
        <v>0.61483836329999997</v>
      </c>
      <c r="I22" s="42">
        <v>1627220850.9000001</v>
      </c>
      <c r="J22" s="45">
        <v>-109591704.2</v>
      </c>
      <c r="K22" s="68">
        <v>-1.383385764</v>
      </c>
    </row>
    <row r="23" spans="1:11" s="63" customFormat="1" x14ac:dyDescent="0.25">
      <c r="A23" s="4"/>
      <c r="B23" s="64">
        <v>41334</v>
      </c>
      <c r="C23" s="78">
        <v>14</v>
      </c>
      <c r="D23" s="42">
        <v>1605825728.4000001</v>
      </c>
      <c r="E23" s="50">
        <v>18154099993</v>
      </c>
      <c r="F23" s="42">
        <v>18000734892</v>
      </c>
      <c r="G23" s="45">
        <v>153365100.59999999</v>
      </c>
      <c r="H23" s="66">
        <v>0.63073422479999997</v>
      </c>
      <c r="I23" s="42">
        <v>1590242067.7</v>
      </c>
      <c r="J23" s="45">
        <v>15583660.65</v>
      </c>
      <c r="K23" s="68">
        <v>0.195224019</v>
      </c>
    </row>
    <row r="24" spans="1:11" s="63" customFormat="1" x14ac:dyDescent="0.25">
      <c r="A24" s="4"/>
      <c r="B24" s="64">
        <v>41365</v>
      </c>
      <c r="C24" s="78">
        <v>15</v>
      </c>
      <c r="D24" s="42">
        <v>1502760823.8</v>
      </c>
      <c r="E24" s="50">
        <v>18239143059</v>
      </c>
      <c r="F24" s="42">
        <v>18070385975</v>
      </c>
      <c r="G24" s="45">
        <v>168757084.52000001</v>
      </c>
      <c r="H24" s="66">
        <v>0.69312551680000001</v>
      </c>
      <c r="I24" s="42">
        <v>1537640886.0999999</v>
      </c>
      <c r="J24" s="45">
        <v>-34880062.280000001</v>
      </c>
      <c r="K24" s="68">
        <v>-0.43519450700000001</v>
      </c>
    </row>
    <row r="25" spans="1:11" s="63" customFormat="1" x14ac:dyDescent="0.25">
      <c r="A25" s="4"/>
      <c r="B25" s="64">
        <v>41395</v>
      </c>
      <c r="C25" s="78">
        <v>16</v>
      </c>
      <c r="D25" s="42">
        <v>1489876655.0999999</v>
      </c>
      <c r="E25" s="50">
        <v>18281291653</v>
      </c>
      <c r="F25" s="42">
        <v>18140037057</v>
      </c>
      <c r="G25" s="45">
        <v>141254595.75</v>
      </c>
      <c r="H25" s="66">
        <v>0.57943389180000004</v>
      </c>
      <c r="I25" s="42">
        <v>1485039704.5</v>
      </c>
      <c r="J25" s="45">
        <v>4836950.6585999997</v>
      </c>
      <c r="K25" s="68">
        <v>6.0520883999999997E-2</v>
      </c>
    </row>
    <row r="26" spans="1:11" s="63" customFormat="1" x14ac:dyDescent="0.25">
      <c r="A26" s="4"/>
      <c r="B26" s="64">
        <v>41426</v>
      </c>
      <c r="C26" s="78">
        <v>17</v>
      </c>
      <c r="D26" s="42">
        <v>1407128406.3</v>
      </c>
      <c r="E26" s="50">
        <v>18310244532</v>
      </c>
      <c r="F26" s="42">
        <v>18209688139</v>
      </c>
      <c r="G26" s="45">
        <v>100556392.53</v>
      </c>
      <c r="H26" s="66">
        <v>0.41198716079999997</v>
      </c>
      <c r="I26" s="42">
        <v>1448060921.3</v>
      </c>
      <c r="J26" s="45">
        <v>-40932514.950000003</v>
      </c>
      <c r="K26" s="68">
        <v>-0.51540980300000006</v>
      </c>
    </row>
    <row r="27" spans="1:11" s="63" customFormat="1" x14ac:dyDescent="0.25">
      <c r="A27" s="4"/>
      <c r="B27" s="64">
        <v>41456</v>
      </c>
      <c r="C27" s="78">
        <v>18</v>
      </c>
      <c r="D27" s="42">
        <v>1474636814.5</v>
      </c>
      <c r="E27" s="50">
        <v>18371983166</v>
      </c>
      <c r="F27" s="42">
        <v>18279339222</v>
      </c>
      <c r="G27" s="45">
        <v>92643943.928000003</v>
      </c>
      <c r="H27" s="66">
        <v>0.379127098</v>
      </c>
      <c r="I27" s="42">
        <v>1438140926.0999999</v>
      </c>
      <c r="J27" s="45">
        <v>36495888.442000002</v>
      </c>
      <c r="K27" s="68">
        <v>0.460900331</v>
      </c>
    </row>
    <row r="28" spans="1:11" s="63" customFormat="1" x14ac:dyDescent="0.25">
      <c r="A28" s="4"/>
      <c r="B28" s="64">
        <v>41487</v>
      </c>
      <c r="C28" s="78">
        <v>19</v>
      </c>
      <c r="D28" s="42">
        <v>1495131010.5</v>
      </c>
      <c r="E28" s="50">
        <v>18412231997</v>
      </c>
      <c r="F28" s="42">
        <v>18348990304</v>
      </c>
      <c r="G28" s="45">
        <v>63241692.473999999</v>
      </c>
      <c r="H28" s="66">
        <v>0.25851516819999998</v>
      </c>
      <c r="I28" s="42">
        <v>1459465727.8</v>
      </c>
      <c r="J28" s="45">
        <v>35665282.715999998</v>
      </c>
      <c r="K28" s="68">
        <v>0.4486140206</v>
      </c>
    </row>
    <row r="29" spans="1:11" s="63" customFormat="1" x14ac:dyDescent="0.25">
      <c r="A29" s="4"/>
      <c r="B29" s="64">
        <v>41518</v>
      </c>
      <c r="C29" s="78">
        <v>20</v>
      </c>
      <c r="D29" s="42">
        <v>1428259855.0999999</v>
      </c>
      <c r="E29" s="50">
        <v>18430494495</v>
      </c>
      <c r="F29" s="42">
        <v>18418641387</v>
      </c>
      <c r="G29" s="45">
        <v>11853108.741</v>
      </c>
      <c r="H29" s="66">
        <v>4.8400560600000003E-2</v>
      </c>
      <c r="I29" s="42">
        <v>1507849317.5</v>
      </c>
      <c r="J29" s="45">
        <v>-79589462.310000002</v>
      </c>
      <c r="K29" s="68">
        <v>-0.99372225700000005</v>
      </c>
    </row>
    <row r="30" spans="1:11" s="63" customFormat="1" x14ac:dyDescent="0.25">
      <c r="A30" s="4"/>
      <c r="B30" s="64">
        <v>41548</v>
      </c>
      <c r="C30" s="78">
        <v>21</v>
      </c>
      <c r="D30" s="42">
        <v>1546484578.2</v>
      </c>
      <c r="E30" s="50">
        <v>18454479630</v>
      </c>
      <c r="F30" s="42">
        <v>18488292469</v>
      </c>
      <c r="G30" s="45">
        <v>-33812839.359999999</v>
      </c>
      <c r="H30" s="66">
        <v>-0.137929142</v>
      </c>
      <c r="I30" s="42">
        <v>1571855305.5999999</v>
      </c>
      <c r="J30" s="45">
        <v>-25370727.379999999</v>
      </c>
      <c r="K30" s="68">
        <v>-0.31551241899999999</v>
      </c>
    </row>
    <row r="31" spans="1:11" s="63" customFormat="1" x14ac:dyDescent="0.25">
      <c r="A31" s="4"/>
      <c r="B31" s="64">
        <v>41579</v>
      </c>
      <c r="C31" s="78">
        <v>22</v>
      </c>
      <c r="D31" s="42">
        <v>1492889677</v>
      </c>
      <c r="E31" s="50">
        <v>18438716056</v>
      </c>
      <c r="F31" s="42">
        <v>18557943551</v>
      </c>
      <c r="G31" s="45">
        <v>-119227495.5</v>
      </c>
      <c r="H31" s="66">
        <v>-0.48587846299999998</v>
      </c>
      <c r="I31" s="42">
        <v>1635861293.7</v>
      </c>
      <c r="J31" s="45">
        <v>-142971616.69999999</v>
      </c>
      <c r="K31" s="68">
        <v>-1.782963007</v>
      </c>
    </row>
    <row r="32" spans="1:11" s="63" customFormat="1" x14ac:dyDescent="0.25">
      <c r="A32" s="4"/>
      <c r="B32" s="64">
        <v>41609</v>
      </c>
      <c r="C32" s="78">
        <v>23</v>
      </c>
      <c r="D32" s="42">
        <v>1672470263.7</v>
      </c>
      <c r="E32" s="50">
        <v>18447504225</v>
      </c>
      <c r="F32" s="42">
        <v>18627594634</v>
      </c>
      <c r="G32" s="45">
        <v>-180090409.19999999</v>
      </c>
      <c r="H32" s="66">
        <v>-0.733228094</v>
      </c>
      <c r="I32" s="42">
        <v>1684244883.4000001</v>
      </c>
      <c r="J32" s="45">
        <v>-11774619.67</v>
      </c>
      <c r="K32" s="68">
        <v>-0.147760052</v>
      </c>
    </row>
    <row r="33" spans="1:11" s="63" customFormat="1" x14ac:dyDescent="0.25">
      <c r="A33" s="4"/>
      <c r="B33" s="64">
        <v>41640</v>
      </c>
      <c r="C33" s="78">
        <v>24</v>
      </c>
      <c r="D33" s="42">
        <v>1792197477</v>
      </c>
      <c r="E33" s="50">
        <v>18425290436</v>
      </c>
      <c r="F33" s="42">
        <v>18697245716</v>
      </c>
      <c r="G33" s="45">
        <v>-271955279.80000001</v>
      </c>
      <c r="H33" s="66">
        <v>-1.106276348</v>
      </c>
      <c r="I33" s="42">
        <v>1705569685.0999999</v>
      </c>
      <c r="J33" s="45">
        <v>86627791.890000001</v>
      </c>
      <c r="K33" s="68">
        <v>1.0903200646</v>
      </c>
    </row>
    <row r="34" spans="1:11" s="63" customFormat="1" x14ac:dyDescent="0.25">
      <c r="A34" s="4"/>
      <c r="B34" s="64">
        <v>41671</v>
      </c>
      <c r="C34" s="78">
        <v>25</v>
      </c>
      <c r="D34" s="42">
        <v>1508643912.2</v>
      </c>
      <c r="E34" s="50">
        <v>18416305202</v>
      </c>
      <c r="F34" s="42">
        <v>18766896799</v>
      </c>
      <c r="G34" s="45">
        <v>-350591596.69999999</v>
      </c>
      <c r="H34" s="66">
        <v>-1.424969229</v>
      </c>
      <c r="I34" s="42">
        <v>1695649689.9000001</v>
      </c>
      <c r="J34" s="45">
        <v>-187005777.59999999</v>
      </c>
      <c r="K34" s="68">
        <v>-2.3447997159999998</v>
      </c>
    </row>
    <row r="35" spans="1:11" s="63" customFormat="1" x14ac:dyDescent="0.25">
      <c r="A35" s="4"/>
      <c r="B35" s="64">
        <v>41699</v>
      </c>
      <c r="C35" s="78">
        <v>26</v>
      </c>
      <c r="D35" s="42">
        <v>1635337054.3</v>
      </c>
      <c r="E35" s="50">
        <v>18445816528</v>
      </c>
      <c r="F35" s="42">
        <v>18836547881</v>
      </c>
      <c r="G35" s="45">
        <v>-390731353.10000002</v>
      </c>
      <c r="H35" s="66">
        <v>-1.5868658980000001</v>
      </c>
      <c r="I35" s="42">
        <v>1658670906.7</v>
      </c>
      <c r="J35" s="45">
        <v>-23333852.41</v>
      </c>
      <c r="K35" s="68">
        <v>-0.29053064099999998</v>
      </c>
    </row>
    <row r="36" spans="1:11" s="63" customFormat="1" x14ac:dyDescent="0.25">
      <c r="A36" s="4"/>
      <c r="B36" s="64">
        <v>41730</v>
      </c>
      <c r="C36" s="78">
        <v>27</v>
      </c>
      <c r="D36" s="42">
        <v>1583903223.2</v>
      </c>
      <c r="E36" s="50">
        <v>18526958927</v>
      </c>
      <c r="F36" s="42">
        <v>18906198963</v>
      </c>
      <c r="G36" s="45">
        <v>-379240036.19999999</v>
      </c>
      <c r="H36" s="66">
        <v>-1.539055083</v>
      </c>
      <c r="I36" s="42">
        <v>1606069725.0999999</v>
      </c>
      <c r="J36" s="45">
        <v>-22166501.93</v>
      </c>
      <c r="K36" s="68">
        <v>-0.275043963</v>
      </c>
    </row>
    <row r="37" spans="1:11" s="63" customFormat="1" x14ac:dyDescent="0.25">
      <c r="A37" s="4"/>
      <c r="B37" s="64">
        <v>41760</v>
      </c>
      <c r="C37" s="78">
        <v>28</v>
      </c>
      <c r="D37" s="42">
        <v>1566915275.7</v>
      </c>
      <c r="E37" s="50">
        <v>18603997548</v>
      </c>
      <c r="F37" s="42">
        <v>18975850046</v>
      </c>
      <c r="G37" s="45">
        <v>-371852498</v>
      </c>
      <c r="H37" s="66">
        <v>-1.508025392</v>
      </c>
      <c r="I37" s="42">
        <v>1553468543.5</v>
      </c>
      <c r="J37" s="45">
        <v>13446732.232000001</v>
      </c>
      <c r="K37" s="68">
        <v>0.1674067558</v>
      </c>
    </row>
    <row r="38" spans="1:11" s="63" customFormat="1" x14ac:dyDescent="0.25">
      <c r="A38" s="4"/>
      <c r="B38" s="64">
        <v>41791</v>
      </c>
      <c r="C38" s="78">
        <v>29</v>
      </c>
      <c r="D38" s="42">
        <v>1496500960.5999999</v>
      </c>
      <c r="E38" s="50">
        <v>18693370102</v>
      </c>
      <c r="F38" s="42">
        <v>19045501128</v>
      </c>
      <c r="G38" s="45">
        <v>-352131026.10000002</v>
      </c>
      <c r="H38" s="66">
        <v>-1.4271186309999999</v>
      </c>
      <c r="I38" s="42">
        <v>1516489760.3</v>
      </c>
      <c r="J38" s="45">
        <v>-19988799.699999999</v>
      </c>
      <c r="K38" s="68">
        <v>-0.25054269099999998</v>
      </c>
    </row>
    <row r="39" spans="1:11" s="63" customFormat="1" x14ac:dyDescent="0.25">
      <c r="A39" s="4"/>
      <c r="B39" s="64">
        <v>41821</v>
      </c>
      <c r="C39" s="78">
        <v>30</v>
      </c>
      <c r="D39" s="42">
        <v>1600735023.9000001</v>
      </c>
      <c r="E39" s="50">
        <v>18819468312</v>
      </c>
      <c r="F39" s="42">
        <v>19115152211</v>
      </c>
      <c r="G39" s="45">
        <v>-295683899.10000002</v>
      </c>
      <c r="H39" s="66">
        <v>-1.1976256300000001</v>
      </c>
      <c r="I39" s="42">
        <v>1506569765.0999999</v>
      </c>
      <c r="J39" s="45">
        <v>94165258.835999995</v>
      </c>
      <c r="K39" s="68">
        <v>1.1842047893000001</v>
      </c>
    </row>
    <row r="40" spans="1:11" s="63" customFormat="1" x14ac:dyDescent="0.25">
      <c r="A40" s="4"/>
      <c r="B40" s="64">
        <v>41852</v>
      </c>
      <c r="C40" s="78">
        <v>31</v>
      </c>
      <c r="D40" s="42">
        <v>1553985923.4000001</v>
      </c>
      <c r="E40" s="50">
        <v>18878323224</v>
      </c>
      <c r="F40" s="42">
        <v>19184803293</v>
      </c>
      <c r="G40" s="45">
        <v>-306480068.60000002</v>
      </c>
      <c r="H40" s="66">
        <v>-1.2406605719999999</v>
      </c>
      <c r="I40" s="42">
        <v>1527894566.8</v>
      </c>
      <c r="J40" s="45">
        <v>26091356.638999999</v>
      </c>
      <c r="K40" s="68">
        <v>0.32691467759999998</v>
      </c>
    </row>
    <row r="41" spans="1:11" s="63" customFormat="1" x14ac:dyDescent="0.25">
      <c r="A41" s="4"/>
      <c r="B41" s="64">
        <v>41883</v>
      </c>
      <c r="C41" s="78">
        <v>32</v>
      </c>
      <c r="D41" s="42">
        <v>1544539760.0999999</v>
      </c>
      <c r="E41" s="50">
        <v>18994603129</v>
      </c>
      <c r="F41" s="42">
        <v>19254454375</v>
      </c>
      <c r="G41" s="45">
        <v>-259851246</v>
      </c>
      <c r="H41" s="66">
        <v>-1.0513626380000001</v>
      </c>
      <c r="I41" s="42">
        <v>1576278156.5</v>
      </c>
      <c r="J41" s="45">
        <v>-31738396.32</v>
      </c>
      <c r="K41" s="68">
        <v>-0.394828717</v>
      </c>
    </row>
    <row r="42" spans="1:11" s="63" customFormat="1" x14ac:dyDescent="0.25">
      <c r="A42" s="4"/>
      <c r="B42" s="64">
        <v>41913</v>
      </c>
      <c r="C42" s="78">
        <v>33</v>
      </c>
      <c r="D42" s="42">
        <v>1609615270.7</v>
      </c>
      <c r="E42" s="50">
        <v>19057733822</v>
      </c>
      <c r="F42" s="42">
        <v>19324105458</v>
      </c>
      <c r="G42" s="45">
        <v>-266371635.90000001</v>
      </c>
      <c r="H42" s="66">
        <v>-1.0772395690000001</v>
      </c>
      <c r="I42" s="42">
        <v>1640284144.5999999</v>
      </c>
      <c r="J42" s="45">
        <v>-30668873.91</v>
      </c>
      <c r="K42" s="68">
        <v>-0.38006885200000001</v>
      </c>
    </row>
    <row r="43" spans="1:11" s="63" customFormat="1" x14ac:dyDescent="0.25">
      <c r="A43" s="4"/>
      <c r="B43" s="64">
        <v>41944</v>
      </c>
      <c r="C43" s="78">
        <v>34</v>
      </c>
      <c r="D43" s="42">
        <v>1556261997.9000001</v>
      </c>
      <c r="E43" s="50">
        <v>19121106143</v>
      </c>
      <c r="F43" s="42">
        <v>19393756540</v>
      </c>
      <c r="G43" s="45">
        <v>-272650397.5</v>
      </c>
      <c r="H43" s="66">
        <v>-1.102164897</v>
      </c>
      <c r="I43" s="42">
        <v>1704290132.7</v>
      </c>
      <c r="J43" s="45">
        <v>-148028134.90000001</v>
      </c>
      <c r="K43" s="68">
        <v>-1.839770447</v>
      </c>
    </row>
    <row r="44" spans="1:11" s="63" customFormat="1" x14ac:dyDescent="0.25">
      <c r="A44" s="4"/>
      <c r="B44" s="64">
        <v>41974</v>
      </c>
      <c r="C44" s="78">
        <v>35</v>
      </c>
      <c r="D44" s="42">
        <v>1860162105.7</v>
      </c>
      <c r="E44" s="50">
        <v>19308797985</v>
      </c>
      <c r="F44" s="42">
        <v>19463407623</v>
      </c>
      <c r="G44" s="45">
        <v>-154609637.80000001</v>
      </c>
      <c r="H44" s="66">
        <v>-0.62475912899999997</v>
      </c>
      <c r="I44" s="42">
        <v>1752673722.4000001</v>
      </c>
      <c r="J44" s="45">
        <v>107488383.37</v>
      </c>
      <c r="K44" s="68">
        <v>1.3444971644000001</v>
      </c>
    </row>
    <row r="45" spans="1:11" s="63" customFormat="1" x14ac:dyDescent="0.25">
      <c r="A45" s="4"/>
      <c r="B45" s="64">
        <v>42005</v>
      </c>
      <c r="C45" s="78">
        <v>36</v>
      </c>
      <c r="D45" s="42">
        <v>1939336989.8</v>
      </c>
      <c r="E45" s="50">
        <v>19455937498</v>
      </c>
      <c r="F45" s="42">
        <v>19533058705</v>
      </c>
      <c r="G45" s="45">
        <v>-77121207.480000004</v>
      </c>
      <c r="H45" s="66">
        <v>-0.31153361899999998</v>
      </c>
      <c r="I45" s="42">
        <v>1773998524.0999999</v>
      </c>
      <c r="J45" s="45">
        <v>165338465.65000001</v>
      </c>
      <c r="K45" s="68">
        <v>2.0747891096000002</v>
      </c>
    </row>
    <row r="46" spans="1:11" s="63" customFormat="1" x14ac:dyDescent="0.25">
      <c r="A46" s="4"/>
      <c r="B46" s="64">
        <v>42036</v>
      </c>
      <c r="C46" s="78">
        <v>37</v>
      </c>
      <c r="D46" s="42">
        <v>1643719175.5999999</v>
      </c>
      <c r="E46" s="50">
        <v>19591012761</v>
      </c>
      <c r="F46" s="42">
        <v>19602709787</v>
      </c>
      <c r="G46" s="45">
        <v>-11697026.49</v>
      </c>
      <c r="H46" s="66">
        <v>-4.7236860999999998E-2</v>
      </c>
      <c r="I46" s="42">
        <v>1764078528.9000001</v>
      </c>
      <c r="J46" s="45">
        <v>-120359353.2</v>
      </c>
      <c r="K46" s="68">
        <v>-1.505274381</v>
      </c>
    </row>
    <row r="47" spans="1:11" s="63" customFormat="1" x14ac:dyDescent="0.25">
      <c r="A47" s="4"/>
      <c r="B47" s="64">
        <v>42064</v>
      </c>
      <c r="C47" s="78">
        <v>38</v>
      </c>
      <c r="D47" s="42">
        <v>1763248795.9000001</v>
      </c>
      <c r="E47" s="50">
        <v>19718924503</v>
      </c>
      <c r="F47" s="42">
        <v>19672360870</v>
      </c>
      <c r="G47" s="45">
        <v>46563632.662</v>
      </c>
      <c r="H47" s="66">
        <v>0.1879949735</v>
      </c>
      <c r="I47" s="42">
        <v>1727099745.7</v>
      </c>
      <c r="J47" s="45">
        <v>36149050.147</v>
      </c>
      <c r="K47" s="68">
        <v>0.44917443070000002</v>
      </c>
    </row>
    <row r="48" spans="1:11" s="63" customFormat="1" x14ac:dyDescent="0.25">
      <c r="A48" s="4"/>
      <c r="B48" s="64">
        <v>42095</v>
      </c>
      <c r="C48" s="78">
        <v>39</v>
      </c>
      <c r="D48" s="42">
        <v>1674565454.5999999</v>
      </c>
      <c r="E48" s="50">
        <v>19809586734</v>
      </c>
      <c r="F48" s="42">
        <v>19742011952</v>
      </c>
      <c r="G48" s="45">
        <v>67574781.667999998</v>
      </c>
      <c r="H48" s="66">
        <v>0.27277037720000002</v>
      </c>
      <c r="I48" s="42">
        <v>1674498564.0999999</v>
      </c>
      <c r="J48" s="45">
        <v>66890.471516000005</v>
      </c>
      <c r="K48" s="68">
        <v>8.2874900000000004E-4</v>
      </c>
    </row>
    <row r="49" spans="1:11" s="63" customFormat="1" x14ac:dyDescent="0.25">
      <c r="A49" s="4"/>
      <c r="B49" s="64">
        <v>42125</v>
      </c>
      <c r="C49" s="78">
        <v>40</v>
      </c>
      <c r="D49" s="42">
        <v>1666388134.0999999</v>
      </c>
      <c r="E49" s="50">
        <v>19909059592</v>
      </c>
      <c r="F49" s="42">
        <v>19811663035</v>
      </c>
      <c r="G49" s="45">
        <v>97396557.653999999</v>
      </c>
      <c r="H49" s="66">
        <v>0.39308697199999998</v>
      </c>
      <c r="I49" s="42">
        <v>1621897382.5</v>
      </c>
      <c r="J49" s="45">
        <v>44490751.615999997</v>
      </c>
      <c r="K49" s="68">
        <v>0.55336584659999999</v>
      </c>
    </row>
    <row r="50" spans="1:11" s="63" customFormat="1" x14ac:dyDescent="0.25">
      <c r="A50" s="4"/>
      <c r="B50" s="64">
        <v>42156</v>
      </c>
      <c r="C50" s="78">
        <v>41</v>
      </c>
      <c r="D50" s="42">
        <v>1603277612.0999999</v>
      </c>
      <c r="E50" s="50">
        <v>20015836244</v>
      </c>
      <c r="F50" s="42">
        <v>19881314117</v>
      </c>
      <c r="G50" s="45">
        <v>134522126.69</v>
      </c>
      <c r="H50" s="66">
        <v>0.54286339500000003</v>
      </c>
      <c r="I50" s="42">
        <v>1584918599.3</v>
      </c>
      <c r="J50" s="45">
        <v>18359012.734000001</v>
      </c>
      <c r="K50" s="68">
        <v>0.2300067985</v>
      </c>
    </row>
    <row r="51" spans="1:11" s="63" customFormat="1" x14ac:dyDescent="0.25">
      <c r="A51" s="4"/>
      <c r="B51" s="64">
        <v>42186</v>
      </c>
      <c r="C51" s="78">
        <v>42</v>
      </c>
      <c r="D51" s="42">
        <v>1668252244.5</v>
      </c>
      <c r="E51" s="50">
        <v>20083353464</v>
      </c>
      <c r="F51" s="42">
        <v>19950965200</v>
      </c>
      <c r="G51" s="45">
        <v>132388264.88</v>
      </c>
      <c r="H51" s="66">
        <v>0.53421663060000002</v>
      </c>
      <c r="I51" s="42">
        <v>1574998604.0999999</v>
      </c>
      <c r="J51" s="45">
        <v>93253640.419</v>
      </c>
      <c r="K51" s="68">
        <v>1.1726564557000001</v>
      </c>
    </row>
    <row r="52" spans="1:11" s="63" customFormat="1" x14ac:dyDescent="0.25">
      <c r="A52" s="4"/>
      <c r="B52" s="64">
        <v>42217</v>
      </c>
      <c r="C52" s="78">
        <v>43</v>
      </c>
      <c r="D52" s="42">
        <v>1641419348.5999999</v>
      </c>
      <c r="E52" s="50">
        <v>20170786890</v>
      </c>
      <c r="F52" s="42">
        <v>20020616282</v>
      </c>
      <c r="G52" s="45">
        <v>150170607.62</v>
      </c>
      <c r="H52" s="66">
        <v>0.60595896130000004</v>
      </c>
      <c r="I52" s="42">
        <v>1596323405.8</v>
      </c>
      <c r="J52" s="45">
        <v>45095942.783</v>
      </c>
      <c r="K52" s="68">
        <v>0.56515487279999999</v>
      </c>
    </row>
    <row r="53" spans="1:11" s="63" customFormat="1" x14ac:dyDescent="0.25">
      <c r="A53" s="4"/>
      <c r="B53" s="64">
        <v>42248</v>
      </c>
      <c r="C53" s="78">
        <v>44</v>
      </c>
      <c r="D53" s="42">
        <v>1659430490.5</v>
      </c>
      <c r="E53" s="50">
        <v>20285677620</v>
      </c>
      <c r="F53" s="42">
        <v>20090267364</v>
      </c>
      <c r="G53" s="45">
        <v>195410255.55000001</v>
      </c>
      <c r="H53" s="66">
        <v>0.78852463549999996</v>
      </c>
      <c r="I53" s="42">
        <v>1644706995.5</v>
      </c>
      <c r="J53" s="45">
        <v>14723495.003</v>
      </c>
      <c r="K53" s="68">
        <v>0.18323339499999999</v>
      </c>
    </row>
    <row r="54" spans="1:11" s="63" customFormat="1" x14ac:dyDescent="0.25">
      <c r="A54" s="4"/>
      <c r="B54" s="64">
        <v>42278</v>
      </c>
      <c r="C54" s="78">
        <v>45</v>
      </c>
      <c r="D54" s="42">
        <v>1760938506.8</v>
      </c>
      <c r="E54" s="50">
        <v>20437000856</v>
      </c>
      <c r="F54" s="42">
        <v>20159918447</v>
      </c>
      <c r="G54" s="45">
        <v>277082409.30000001</v>
      </c>
      <c r="H54" s="66">
        <v>1.1181647294999999</v>
      </c>
      <c r="I54" s="42">
        <v>1708712983.5999999</v>
      </c>
      <c r="J54" s="45">
        <v>52225523.248000003</v>
      </c>
      <c r="K54" s="68">
        <v>0.64754516719999999</v>
      </c>
    </row>
    <row r="55" spans="1:11" s="63" customFormat="1" x14ac:dyDescent="0.25">
      <c r="A55" s="4"/>
      <c r="B55" s="64">
        <v>42309</v>
      </c>
      <c r="C55" s="78">
        <v>46</v>
      </c>
      <c r="D55" s="42">
        <v>1709313904.0999999</v>
      </c>
      <c r="E55" s="50">
        <v>20590052762</v>
      </c>
      <c r="F55" s="42">
        <v>20229569529</v>
      </c>
      <c r="G55" s="45">
        <v>360483233.14999998</v>
      </c>
      <c r="H55" s="66">
        <v>1.454889844</v>
      </c>
      <c r="I55" s="42">
        <v>1772718971.7</v>
      </c>
      <c r="J55" s="45">
        <v>-63405067.619999997</v>
      </c>
      <c r="K55" s="68">
        <v>-0.78853673199999996</v>
      </c>
    </row>
    <row r="56" spans="1:11" s="63" customFormat="1" x14ac:dyDescent="0.25">
      <c r="A56" s="4"/>
      <c r="B56" s="64">
        <v>42339</v>
      </c>
      <c r="C56" s="78">
        <v>47</v>
      </c>
      <c r="D56" s="42">
        <v>1868916968.2</v>
      </c>
      <c r="E56" s="50">
        <v>20598807625</v>
      </c>
      <c r="F56" s="42">
        <v>20299220612</v>
      </c>
      <c r="G56" s="45">
        <v>299587013.19</v>
      </c>
      <c r="H56" s="66">
        <v>1.2093041306000001</v>
      </c>
      <c r="I56" s="42">
        <v>1821102561.4000001</v>
      </c>
      <c r="J56" s="45">
        <v>47814406.803999998</v>
      </c>
      <c r="K56" s="68">
        <v>0.59857596850000006</v>
      </c>
    </row>
    <row r="57" spans="1:11" s="63" customFormat="1" x14ac:dyDescent="0.25">
      <c r="A57" s="4"/>
      <c r="B57" s="64">
        <v>42370</v>
      </c>
      <c r="C57" s="78">
        <v>48</v>
      </c>
      <c r="D57" s="42">
        <v>1937302475.4000001</v>
      </c>
      <c r="E57" s="50">
        <v>20596773110</v>
      </c>
      <c r="F57" s="42">
        <v>20368871694</v>
      </c>
      <c r="G57" s="45">
        <v>227901416.40000001</v>
      </c>
      <c r="H57" s="66">
        <v>0.92012410310000003</v>
      </c>
      <c r="I57" s="42">
        <v>1842427363.0999999</v>
      </c>
      <c r="J57" s="45">
        <v>94875112.267000005</v>
      </c>
      <c r="K57" s="68">
        <v>1.1919020783000001</v>
      </c>
    </row>
    <row r="58" spans="1:11" s="63" customFormat="1" x14ac:dyDescent="0.25">
      <c r="A58" s="4"/>
      <c r="B58" s="64">
        <v>42401</v>
      </c>
      <c r="C58" s="78">
        <v>49</v>
      </c>
      <c r="D58" s="42">
        <v>1843405182.8</v>
      </c>
      <c r="E58" s="50">
        <v>20796459118</v>
      </c>
      <c r="F58" s="42">
        <v>20438522776</v>
      </c>
      <c r="G58" s="45">
        <v>357936341.19</v>
      </c>
      <c r="H58" s="66">
        <v>1.4454775474999999</v>
      </c>
      <c r="I58" s="42">
        <v>1832507367.9000001</v>
      </c>
      <c r="J58" s="45">
        <v>10897814.942</v>
      </c>
      <c r="K58" s="68">
        <v>0.13650002920000001</v>
      </c>
    </row>
    <row r="59" spans="1:11" s="63" customFormat="1" x14ac:dyDescent="0.25">
      <c r="A59" s="4"/>
      <c r="B59" s="64">
        <v>42430</v>
      </c>
      <c r="C59" s="78">
        <v>50</v>
      </c>
      <c r="D59" s="42">
        <v>1931601684.5999999</v>
      </c>
      <c r="E59" s="50">
        <v>20964812006</v>
      </c>
      <c r="F59" s="42">
        <v>20508173859</v>
      </c>
      <c r="G59" s="45">
        <v>456638147.49000001</v>
      </c>
      <c r="H59" s="66">
        <v>1.8446046074</v>
      </c>
      <c r="I59" s="42">
        <v>1795528584.7</v>
      </c>
      <c r="J59" s="45">
        <v>136073099.84</v>
      </c>
      <c r="K59" s="68">
        <v>1.6941517763</v>
      </c>
    </row>
    <row r="60" spans="1:11" s="63" customFormat="1" x14ac:dyDescent="0.25">
      <c r="A60" s="4"/>
      <c r="B60" s="64">
        <v>42461</v>
      </c>
      <c r="C60" s="78">
        <v>51</v>
      </c>
      <c r="D60" s="42">
        <v>1762251829.4000001</v>
      </c>
      <c r="E60" s="50">
        <v>21052498381</v>
      </c>
      <c r="F60" s="42">
        <v>20577824941</v>
      </c>
      <c r="G60" s="45">
        <v>474673439.93000001</v>
      </c>
      <c r="H60" s="66">
        <v>1.9180988266000001</v>
      </c>
      <c r="I60" s="42">
        <v>1742927403.0999999</v>
      </c>
      <c r="J60" s="45">
        <v>19324426.315000001</v>
      </c>
      <c r="K60" s="68">
        <v>0.2400261394</v>
      </c>
    </row>
    <row r="61" spans="1:11" s="63" customFormat="1" x14ac:dyDescent="0.25">
      <c r="A61" s="4"/>
      <c r="B61" s="64">
        <v>42491</v>
      </c>
      <c r="C61" s="78">
        <v>52</v>
      </c>
      <c r="D61" s="42">
        <v>1717665123.4000001</v>
      </c>
      <c r="E61" s="50">
        <v>21103775370</v>
      </c>
      <c r="F61" s="42">
        <v>20647476024</v>
      </c>
      <c r="G61" s="45">
        <v>456299346.88999999</v>
      </c>
      <c r="H61" s="66">
        <v>1.8445493839</v>
      </c>
      <c r="I61" s="42">
        <v>1690326221.5</v>
      </c>
      <c r="J61" s="45">
        <v>27338901.969000001</v>
      </c>
      <c r="K61" s="68">
        <v>0.34108587870000001</v>
      </c>
    </row>
    <row r="62" spans="1:11" s="63" customFormat="1" x14ac:dyDescent="0.25">
      <c r="A62" s="4"/>
      <c r="B62" s="64">
        <v>42522</v>
      </c>
      <c r="C62" s="78">
        <v>53</v>
      </c>
      <c r="D62" s="42">
        <v>1641271308.5</v>
      </c>
      <c r="E62" s="50">
        <v>21141769067</v>
      </c>
      <c r="F62" s="42">
        <v>20717127106</v>
      </c>
      <c r="G62" s="45">
        <v>424641960.91000003</v>
      </c>
      <c r="H62" s="66">
        <v>1.7173041764999999</v>
      </c>
      <c r="I62" s="42">
        <v>1653347438.3</v>
      </c>
      <c r="J62" s="45">
        <v>-12076129.84</v>
      </c>
      <c r="K62" s="68">
        <v>-0.15184341600000001</v>
      </c>
    </row>
    <row r="63" spans="1:11" s="63" customFormat="1" x14ac:dyDescent="0.25">
      <c r="A63" s="4"/>
      <c r="B63" s="64">
        <v>42552</v>
      </c>
      <c r="C63" s="78">
        <v>54</v>
      </c>
      <c r="D63" s="42">
        <v>1667328987.7</v>
      </c>
      <c r="E63" s="50">
        <v>21140845810</v>
      </c>
      <c r="F63" s="42">
        <v>20786778188</v>
      </c>
      <c r="G63" s="45">
        <v>354067621.73000002</v>
      </c>
      <c r="H63" s="66">
        <v>1.4325637251000001</v>
      </c>
      <c r="I63" s="42">
        <v>1643427443.0999999</v>
      </c>
      <c r="J63" s="45">
        <v>23901544.633000001</v>
      </c>
      <c r="K63" s="68">
        <v>0.30178313020000003</v>
      </c>
    </row>
    <row r="64" spans="1:11" s="63" customFormat="1" x14ac:dyDescent="0.25">
      <c r="A64" s="4"/>
      <c r="B64" s="64">
        <v>42583</v>
      </c>
      <c r="C64" s="78">
        <v>55</v>
      </c>
      <c r="D64" s="42">
        <v>1713625245.3</v>
      </c>
      <c r="E64" s="50">
        <v>21213051707</v>
      </c>
      <c r="F64" s="42">
        <v>20856429271</v>
      </c>
      <c r="G64" s="45">
        <v>356622436</v>
      </c>
      <c r="H64" s="66">
        <v>1.4436416619000001</v>
      </c>
      <c r="I64" s="42">
        <v>1664752244.8</v>
      </c>
      <c r="J64" s="45">
        <v>48873000.446000002</v>
      </c>
      <c r="K64" s="68">
        <v>0.61514174020000001</v>
      </c>
    </row>
    <row r="65" spans="1:11" s="63" customFormat="1" x14ac:dyDescent="0.25">
      <c r="A65" s="4"/>
      <c r="B65" s="64">
        <v>42614</v>
      </c>
      <c r="C65" s="78">
        <v>56</v>
      </c>
      <c r="D65" s="42">
        <v>1674365315.7</v>
      </c>
      <c r="E65" s="50">
        <v>21227986532</v>
      </c>
      <c r="F65" s="42">
        <v>20926080353</v>
      </c>
      <c r="G65" s="45">
        <v>301906178.79000002</v>
      </c>
      <c r="H65" s="66">
        <v>1.2228280900999999</v>
      </c>
      <c r="I65" s="42">
        <v>1713135834.5</v>
      </c>
      <c r="J65" s="45">
        <v>-38770518.799999997</v>
      </c>
      <c r="K65" s="68">
        <v>-0.484646507</v>
      </c>
    </row>
    <row r="66" spans="1:11" s="63" customFormat="1" x14ac:dyDescent="0.25">
      <c r="A66" s="4"/>
      <c r="B66" s="64">
        <v>42644</v>
      </c>
      <c r="C66" s="78">
        <v>57</v>
      </c>
      <c r="D66" s="42">
        <v>1747526719.3</v>
      </c>
      <c r="E66" s="50">
        <v>21214574744</v>
      </c>
      <c r="F66" s="42">
        <v>20995731436</v>
      </c>
      <c r="G66" s="45">
        <v>218843308.81</v>
      </c>
      <c r="H66" s="66">
        <v>0.88692941000000003</v>
      </c>
      <c r="I66" s="42">
        <v>1777141822.5999999</v>
      </c>
      <c r="J66" s="45">
        <v>-29615103.34</v>
      </c>
      <c r="K66" s="68">
        <v>-0.36886770600000002</v>
      </c>
    </row>
    <row r="67" spans="1:11" s="63" customFormat="1" x14ac:dyDescent="0.25">
      <c r="A67" s="4"/>
      <c r="B67" s="64">
        <v>42675</v>
      </c>
      <c r="C67" s="78">
        <v>58</v>
      </c>
      <c r="D67" s="42">
        <v>1732589076.5999999</v>
      </c>
      <c r="E67" s="50">
        <v>21237849917</v>
      </c>
      <c r="F67" s="42">
        <v>21065382518</v>
      </c>
      <c r="G67" s="45">
        <v>172467398.91999999</v>
      </c>
      <c r="H67" s="66">
        <v>0.69943114080000002</v>
      </c>
      <c r="I67" s="42">
        <v>1841147810.7</v>
      </c>
      <c r="J67" s="45">
        <v>-108558734.09999999</v>
      </c>
      <c r="K67" s="68">
        <v>-1.356437597</v>
      </c>
    </row>
    <row r="68" spans="1:11" s="63" customFormat="1" x14ac:dyDescent="0.25">
      <c r="A68" s="4"/>
      <c r="B68" s="64">
        <v>42705</v>
      </c>
      <c r="C68" s="78">
        <v>59</v>
      </c>
      <c r="D68" s="42">
        <v>1900497216.5</v>
      </c>
      <c r="E68" s="50">
        <v>21269430165</v>
      </c>
      <c r="F68" s="42">
        <v>21135033600</v>
      </c>
      <c r="G68" s="45">
        <v>134396564.78999999</v>
      </c>
      <c r="H68" s="66">
        <v>0.54541634959999996</v>
      </c>
      <c r="I68" s="42">
        <v>1889531400.4000001</v>
      </c>
      <c r="J68" s="45">
        <v>10965816.077</v>
      </c>
      <c r="K68" s="68">
        <v>0.1379578679</v>
      </c>
    </row>
    <row r="69" spans="1:11" s="63" customFormat="1" x14ac:dyDescent="0.25">
      <c r="A69" s="4"/>
      <c r="B69" s="64">
        <v>42736</v>
      </c>
      <c r="C69" s="78">
        <v>60</v>
      </c>
      <c r="D69" s="42">
        <v>2006263110.5</v>
      </c>
      <c r="E69" s="50">
        <v>21338390800</v>
      </c>
      <c r="F69" s="42">
        <v>21204684683</v>
      </c>
      <c r="G69" s="45">
        <v>133706117.48999999</v>
      </c>
      <c r="H69" s="66">
        <v>0.54301677209999999</v>
      </c>
      <c r="I69" s="42">
        <v>1910856202.0999999</v>
      </c>
      <c r="J69" s="45">
        <v>95406908.361000001</v>
      </c>
      <c r="K69" s="68">
        <v>1.2049065428000001</v>
      </c>
    </row>
    <row r="70" spans="1:11" s="63" customFormat="1" x14ac:dyDescent="0.25">
      <c r="A70" s="4"/>
      <c r="B70" s="64">
        <v>42767</v>
      </c>
      <c r="C70" s="78">
        <v>61</v>
      </c>
      <c r="D70" s="42">
        <v>1805879846.8</v>
      </c>
      <c r="E70" s="50">
        <v>21300865464</v>
      </c>
      <c r="F70" s="42">
        <v>21274335765</v>
      </c>
      <c r="G70" s="45">
        <v>26529699.054000001</v>
      </c>
      <c r="H70" s="66">
        <v>0.1078291812</v>
      </c>
      <c r="I70" s="42">
        <v>1900936206.9000001</v>
      </c>
      <c r="J70" s="45">
        <v>-95056360.090000004</v>
      </c>
      <c r="K70" s="68">
        <v>-1.1973486099999999</v>
      </c>
    </row>
    <row r="71" spans="1:11" s="63" customFormat="1" x14ac:dyDescent="0.25">
      <c r="A71" s="4"/>
      <c r="B71" s="64">
        <v>42795</v>
      </c>
      <c r="C71" s="78">
        <v>62</v>
      </c>
      <c r="D71" s="42">
        <v>1923732241.5999999</v>
      </c>
      <c r="E71" s="50">
        <v>21292996021</v>
      </c>
      <c r="F71" s="42">
        <v>21343986848</v>
      </c>
      <c r="G71" s="45">
        <v>-50990826.350000001</v>
      </c>
      <c r="H71" s="66">
        <v>-0.20742360700000001</v>
      </c>
      <c r="I71" s="42">
        <v>1863957423.7</v>
      </c>
      <c r="J71" s="45">
        <v>59774817.833999999</v>
      </c>
      <c r="K71" s="68">
        <v>0.74873905429999998</v>
      </c>
    </row>
    <row r="72" spans="1:11" s="63" customFormat="1" x14ac:dyDescent="0.25">
      <c r="A72" s="4"/>
      <c r="B72" s="64">
        <v>42826</v>
      </c>
      <c r="C72" s="78">
        <v>63</v>
      </c>
      <c r="D72" s="42">
        <v>1745979801</v>
      </c>
      <c r="E72" s="50">
        <v>21276723993</v>
      </c>
      <c r="F72" s="42">
        <v>21413637930</v>
      </c>
      <c r="G72" s="45">
        <v>-136913937.19999999</v>
      </c>
      <c r="H72" s="66">
        <v>-0.55743748699999995</v>
      </c>
      <c r="I72" s="42">
        <v>1811356242.0999999</v>
      </c>
      <c r="J72" s="45">
        <v>-65376441.119999997</v>
      </c>
      <c r="K72" s="68">
        <v>-0.81739555699999999</v>
      </c>
    </row>
    <row r="73" spans="1:11" s="63" customFormat="1" x14ac:dyDescent="0.25">
      <c r="A73" s="4"/>
      <c r="B73" s="64">
        <v>42856</v>
      </c>
      <c r="C73" s="78">
        <v>64</v>
      </c>
      <c r="D73" s="42">
        <v>1778246590.4000001</v>
      </c>
      <c r="E73" s="50">
        <v>21337305460</v>
      </c>
      <c r="F73" s="42">
        <v>21483289012</v>
      </c>
      <c r="G73" s="45">
        <v>-145983552.69999999</v>
      </c>
      <c r="H73" s="66">
        <v>-0.59491532400000002</v>
      </c>
      <c r="I73" s="42">
        <v>1758755060.5</v>
      </c>
      <c r="J73" s="45">
        <v>19491529.892999999</v>
      </c>
      <c r="K73" s="68">
        <v>0.24493745110000001</v>
      </c>
    </row>
    <row r="74" spans="1:11" s="63" customFormat="1" x14ac:dyDescent="0.25">
      <c r="A74" s="4"/>
      <c r="B74" s="64">
        <v>42887</v>
      </c>
      <c r="C74" s="78">
        <v>65</v>
      </c>
      <c r="D74" s="42">
        <v>1671051762.0999999</v>
      </c>
      <c r="E74" s="50">
        <v>21367085913</v>
      </c>
      <c r="F74" s="42">
        <v>21552940095</v>
      </c>
      <c r="G74" s="45">
        <v>-185854181.5</v>
      </c>
      <c r="H74" s="66">
        <v>-0.758135318</v>
      </c>
      <c r="I74" s="42">
        <v>1721776277.3</v>
      </c>
      <c r="J74" s="45">
        <v>-50724515.270000003</v>
      </c>
      <c r="K74" s="68">
        <v>-0.64281017900000004</v>
      </c>
    </row>
    <row r="75" spans="1:11" s="63" customFormat="1" x14ac:dyDescent="0.25">
      <c r="A75" s="4"/>
      <c r="B75" s="64">
        <v>42917</v>
      </c>
      <c r="C75" s="78">
        <v>66</v>
      </c>
      <c r="D75" s="42">
        <v>1698212345.4000001</v>
      </c>
      <c r="E75" s="50">
        <v>21397969271</v>
      </c>
      <c r="F75" s="42">
        <v>21622591177</v>
      </c>
      <c r="G75" s="45">
        <v>-224621906.19999999</v>
      </c>
      <c r="H75" s="66">
        <v>-0.91721306400000002</v>
      </c>
      <c r="I75" s="42">
        <v>1711856282.0999999</v>
      </c>
      <c r="J75" s="45">
        <v>-13643936.68</v>
      </c>
      <c r="K75" s="68">
        <v>-0.17370491900000001</v>
      </c>
    </row>
    <row r="76" spans="1:11" s="63" customFormat="1" x14ac:dyDescent="0.25">
      <c r="A76" s="4"/>
      <c r="B76" s="64">
        <v>42948</v>
      </c>
      <c r="C76" s="78">
        <v>67</v>
      </c>
      <c r="D76" s="42">
        <v>1722035234.5999999</v>
      </c>
      <c r="E76" s="50">
        <v>21406379260</v>
      </c>
      <c r="F76" s="42">
        <v>21692242260</v>
      </c>
      <c r="G76" s="45">
        <v>-285862999.30000001</v>
      </c>
      <c r="H76" s="66">
        <v>-1.1685316830000001</v>
      </c>
      <c r="I76" s="42">
        <v>1733181083.8</v>
      </c>
      <c r="J76" s="45">
        <v>-11145849.27</v>
      </c>
      <c r="K76" s="68">
        <v>-0.14149021000000001</v>
      </c>
    </row>
    <row r="77" spans="1:11" s="63" customFormat="1" x14ac:dyDescent="0.25">
      <c r="A77" s="4"/>
      <c r="B77" s="64">
        <v>42979</v>
      </c>
      <c r="C77" s="78">
        <v>68</v>
      </c>
      <c r="D77" s="42">
        <v>1717462259.0999999</v>
      </c>
      <c r="E77" s="50">
        <v>21449476204</v>
      </c>
      <c r="F77" s="42">
        <v>21761893342</v>
      </c>
      <c r="G77" s="45">
        <v>-312417138.30000001</v>
      </c>
      <c r="H77" s="66">
        <v>-1.27850562</v>
      </c>
      <c r="I77" s="42">
        <v>1781564673.5</v>
      </c>
      <c r="J77" s="45">
        <v>-64102414.390000001</v>
      </c>
      <c r="K77" s="68">
        <v>-0.80823008100000004</v>
      </c>
    </row>
    <row r="78" spans="1:11" s="63" customFormat="1" x14ac:dyDescent="0.25">
      <c r="A78" s="4"/>
      <c r="B78" s="64">
        <v>43009</v>
      </c>
      <c r="C78" s="78">
        <v>69</v>
      </c>
      <c r="D78" s="42">
        <v>1796482766.4000001</v>
      </c>
      <c r="E78" s="50">
        <v>21498432251</v>
      </c>
      <c r="F78" s="42">
        <v>21831544424</v>
      </c>
      <c r="G78" s="45">
        <v>-333112173.5</v>
      </c>
      <c r="H78" s="66">
        <v>-1.36478582</v>
      </c>
      <c r="I78" s="42">
        <v>1845570661.5999999</v>
      </c>
      <c r="J78" s="45">
        <v>-49087895.170000002</v>
      </c>
      <c r="K78" s="68">
        <v>-0.61673338</v>
      </c>
    </row>
    <row r="79" spans="1:11" s="63" customFormat="1" x14ac:dyDescent="0.25">
      <c r="A79" s="4"/>
      <c r="B79" s="64">
        <v>43040</v>
      </c>
      <c r="C79" s="78">
        <v>70</v>
      </c>
      <c r="D79" s="42">
        <v>1820637873.8</v>
      </c>
      <c r="E79" s="50">
        <v>21586481048</v>
      </c>
      <c r="F79" s="42">
        <v>21901195507</v>
      </c>
      <c r="G79" s="45">
        <v>-314714458.69999999</v>
      </c>
      <c r="H79" s="66">
        <v>-1.2909755089999999</v>
      </c>
      <c r="I79" s="42">
        <v>1909576649.7</v>
      </c>
      <c r="J79" s="45">
        <v>-88938775.920000002</v>
      </c>
      <c r="K79" s="68">
        <v>-1.121171393</v>
      </c>
    </row>
    <row r="80" spans="1:11" s="63" customFormat="1" x14ac:dyDescent="0.25">
      <c r="A80" s="4"/>
      <c r="B80" s="64">
        <v>43070</v>
      </c>
      <c r="C80" s="78">
        <v>71</v>
      </c>
      <c r="D80" s="42">
        <v>2055590115.0999999</v>
      </c>
      <c r="E80" s="50">
        <v>21741573947</v>
      </c>
      <c r="F80" s="42">
        <v>21970846589</v>
      </c>
      <c r="G80" s="45">
        <v>-229272642.5</v>
      </c>
      <c r="H80" s="66">
        <v>-0.94167731799999999</v>
      </c>
      <c r="I80" s="42">
        <v>1957960239.4000001</v>
      </c>
      <c r="J80" s="45">
        <v>97629875.701000005</v>
      </c>
      <c r="K80" s="68">
        <v>1.2395663232</v>
      </c>
    </row>
    <row r="81" spans="1:11" s="63" customFormat="1" x14ac:dyDescent="0.25">
      <c r="A81" s="4"/>
      <c r="B81" s="64">
        <v>43101</v>
      </c>
      <c r="C81" s="78">
        <v>72</v>
      </c>
      <c r="D81" s="42">
        <v>2270879664.1999998</v>
      </c>
      <c r="E81" s="50">
        <v>22006190500</v>
      </c>
      <c r="F81" s="42">
        <v>22040497672</v>
      </c>
      <c r="G81" s="45">
        <v>-34307171.200000003</v>
      </c>
      <c r="H81" s="66">
        <v>-0.14109277100000001</v>
      </c>
      <c r="I81" s="42">
        <v>1979285041.0999999</v>
      </c>
      <c r="J81" s="45">
        <v>291594623.06</v>
      </c>
      <c r="K81" s="68">
        <v>3.7178596770999999</v>
      </c>
    </row>
    <row r="82" spans="1:11" s="63" customFormat="1" x14ac:dyDescent="0.25">
      <c r="A82" s="4"/>
      <c r="B82" s="64">
        <v>43132</v>
      </c>
      <c r="C82" s="78">
        <v>73</v>
      </c>
      <c r="D82" s="42">
        <v>1816307489.0999999</v>
      </c>
      <c r="E82" s="50">
        <v>22016618143</v>
      </c>
      <c r="F82" s="42">
        <v>22110148754</v>
      </c>
      <c r="G82" s="45">
        <v>-93530611.260000005</v>
      </c>
      <c r="H82" s="66">
        <v>-0.38518129200000001</v>
      </c>
      <c r="I82" s="42">
        <v>1969365045.9000001</v>
      </c>
      <c r="J82" s="45">
        <v>-153057556.80000001</v>
      </c>
      <c r="K82" s="68">
        <v>-1.947109518</v>
      </c>
    </row>
    <row r="83" spans="1:11" s="63" customFormat="1" x14ac:dyDescent="0.25">
      <c r="A83" s="4"/>
      <c r="B83" s="64">
        <v>43160</v>
      </c>
      <c r="C83" s="78">
        <v>74</v>
      </c>
      <c r="D83" s="42">
        <v>1884374353.3</v>
      </c>
      <c r="E83" s="50">
        <v>21977260255</v>
      </c>
      <c r="F83" s="42">
        <v>22179799836</v>
      </c>
      <c r="G83" s="45">
        <v>-202539581.90000001</v>
      </c>
      <c r="H83" s="66">
        <v>-0.83528490499999997</v>
      </c>
      <c r="I83" s="42">
        <v>1932386262.8</v>
      </c>
      <c r="J83" s="45">
        <v>-48011909.409999996</v>
      </c>
      <c r="K83" s="68">
        <v>-0.60761588700000002</v>
      </c>
    </row>
    <row r="84" spans="1:11" s="63" customFormat="1" x14ac:dyDescent="0.25">
      <c r="A84" s="4"/>
      <c r="B84" s="64">
        <v>43191</v>
      </c>
      <c r="C84" s="78">
        <v>75</v>
      </c>
      <c r="D84" s="42">
        <v>1757930284.8</v>
      </c>
      <c r="E84" s="50">
        <v>21989210738</v>
      </c>
      <c r="F84" s="42">
        <v>22249450919</v>
      </c>
      <c r="G84" s="45">
        <v>-260240180.5</v>
      </c>
      <c r="H84" s="66">
        <v>-1.0748164849999999</v>
      </c>
      <c r="I84" s="42">
        <v>1879785081.0999999</v>
      </c>
      <c r="J84" s="45">
        <v>-121854796.3</v>
      </c>
      <c r="K84" s="68">
        <v>-1.5401021800000001</v>
      </c>
    </row>
    <row r="85" spans="1:11" s="63" customFormat="1" x14ac:dyDescent="0.25">
      <c r="A85" s="4"/>
      <c r="B85" s="64">
        <v>43221</v>
      </c>
      <c r="C85" s="78">
        <v>76</v>
      </c>
      <c r="D85" s="152"/>
      <c r="E85" s="153"/>
      <c r="F85" s="42">
        <v>22319102001</v>
      </c>
      <c r="G85" s="156"/>
      <c r="H85" s="157"/>
      <c r="I85" s="42">
        <v>1827183899.5</v>
      </c>
      <c r="J85" s="156"/>
      <c r="K85" s="160"/>
    </row>
    <row r="86" spans="1:11" s="63" customFormat="1" x14ac:dyDescent="0.25">
      <c r="A86" s="4"/>
      <c r="B86" s="64">
        <v>43252</v>
      </c>
      <c r="C86" s="78">
        <v>77</v>
      </c>
      <c r="D86" s="152"/>
      <c r="E86" s="153"/>
      <c r="F86" s="42">
        <v>22388753084</v>
      </c>
      <c r="G86" s="156"/>
      <c r="H86" s="157"/>
      <c r="I86" s="42">
        <v>1790205116.3</v>
      </c>
      <c r="J86" s="156"/>
      <c r="K86" s="160"/>
    </row>
    <row r="87" spans="1:11" s="63" customFormat="1" x14ac:dyDescent="0.25">
      <c r="A87" s="4"/>
      <c r="B87" s="64">
        <v>43282</v>
      </c>
      <c r="C87" s="78">
        <v>78</v>
      </c>
      <c r="D87" s="152"/>
      <c r="E87" s="153"/>
      <c r="F87" s="42">
        <v>22458404166</v>
      </c>
      <c r="G87" s="156"/>
      <c r="H87" s="157"/>
      <c r="I87" s="42">
        <v>1780285121.0999999</v>
      </c>
      <c r="J87" s="156"/>
      <c r="K87" s="160"/>
    </row>
    <row r="88" spans="1:11" s="63" customFormat="1" x14ac:dyDescent="0.25">
      <c r="A88" s="4"/>
      <c r="B88" s="64">
        <v>43313</v>
      </c>
      <c r="C88" s="78">
        <v>79</v>
      </c>
      <c r="D88" s="152"/>
      <c r="E88" s="153"/>
      <c r="F88" s="42">
        <v>22528055248</v>
      </c>
      <c r="G88" s="156"/>
      <c r="H88" s="157"/>
      <c r="I88" s="42">
        <v>1801609922.8</v>
      </c>
      <c r="J88" s="156"/>
      <c r="K88" s="160"/>
    </row>
    <row r="89" spans="1:11" s="63" customFormat="1" x14ac:dyDescent="0.25">
      <c r="A89" s="4"/>
      <c r="B89" s="64">
        <v>43344</v>
      </c>
      <c r="C89" s="78">
        <v>80</v>
      </c>
      <c r="D89" s="152"/>
      <c r="E89" s="153"/>
      <c r="F89" s="42">
        <v>22597706331</v>
      </c>
      <c r="G89" s="156"/>
      <c r="H89" s="157"/>
      <c r="I89" s="42">
        <v>1849993512.5</v>
      </c>
      <c r="J89" s="156"/>
      <c r="K89" s="160"/>
    </row>
    <row r="90" spans="1:11" s="63" customFormat="1" x14ac:dyDescent="0.25">
      <c r="A90" s="4"/>
      <c r="B90" s="64">
        <v>43374</v>
      </c>
      <c r="C90" s="78">
        <v>81</v>
      </c>
      <c r="D90" s="152"/>
      <c r="E90" s="153"/>
      <c r="F90" s="42">
        <v>22667357413</v>
      </c>
      <c r="G90" s="156"/>
      <c r="H90" s="157"/>
      <c r="I90" s="42">
        <v>1913999500.5999999</v>
      </c>
      <c r="J90" s="156"/>
      <c r="K90" s="160"/>
    </row>
    <row r="91" spans="1:11" s="63" customFormat="1" x14ac:dyDescent="0.25">
      <c r="A91" s="4"/>
      <c r="B91" s="64">
        <v>43405</v>
      </c>
      <c r="C91" s="78">
        <v>82</v>
      </c>
      <c r="D91" s="152"/>
      <c r="E91" s="153"/>
      <c r="F91" s="42">
        <v>22737008496</v>
      </c>
      <c r="G91" s="156"/>
      <c r="H91" s="157"/>
      <c r="I91" s="42">
        <v>1978005488.8</v>
      </c>
      <c r="J91" s="156"/>
      <c r="K91" s="160"/>
    </row>
    <row r="92" spans="1:11" s="63" customFormat="1" x14ac:dyDescent="0.25">
      <c r="A92" s="4"/>
      <c r="B92" s="64">
        <v>43435</v>
      </c>
      <c r="C92" s="78">
        <v>83</v>
      </c>
      <c r="D92" s="152"/>
      <c r="E92" s="153"/>
      <c r="F92" s="42">
        <v>22806659578</v>
      </c>
      <c r="G92" s="156"/>
      <c r="H92" s="157"/>
      <c r="I92" s="42">
        <v>2026389078.4000001</v>
      </c>
      <c r="J92" s="156"/>
      <c r="K92" s="160"/>
    </row>
    <row r="93" spans="1:11" s="63" customFormat="1" x14ac:dyDescent="0.25">
      <c r="A93" s="4"/>
      <c r="B93" s="64">
        <v>43466</v>
      </c>
      <c r="C93" s="78">
        <v>84</v>
      </c>
      <c r="D93" s="152"/>
      <c r="E93" s="153"/>
      <c r="F93" s="42">
        <v>22876310660</v>
      </c>
      <c r="G93" s="156"/>
      <c r="H93" s="157"/>
      <c r="I93" s="42">
        <v>2047713880.0999999</v>
      </c>
      <c r="J93" s="156"/>
      <c r="K93" s="160"/>
    </row>
    <row r="94" spans="1:11" s="63" customFormat="1" x14ac:dyDescent="0.25">
      <c r="A94" s="4"/>
      <c r="B94" s="64">
        <v>43497</v>
      </c>
      <c r="C94" s="78">
        <v>85</v>
      </c>
      <c r="D94" s="152"/>
      <c r="E94" s="153"/>
      <c r="F94" s="42">
        <v>22945961743</v>
      </c>
      <c r="G94" s="156"/>
      <c r="H94" s="157"/>
      <c r="I94" s="42">
        <v>2037793884.9000001</v>
      </c>
      <c r="J94" s="156"/>
      <c r="K94" s="160"/>
    </row>
    <row r="95" spans="1:11" s="63" customFormat="1" x14ac:dyDescent="0.25">
      <c r="A95" s="4"/>
      <c r="B95" s="64">
        <v>43525</v>
      </c>
      <c r="C95" s="78">
        <v>86</v>
      </c>
      <c r="D95" s="152"/>
      <c r="E95" s="153"/>
      <c r="F95" s="42">
        <v>23015612825</v>
      </c>
      <c r="G95" s="156"/>
      <c r="H95" s="157"/>
      <c r="I95" s="42">
        <v>2000815101.8</v>
      </c>
      <c r="J95" s="156"/>
      <c r="K95" s="160"/>
    </row>
    <row r="96" spans="1:11" s="63" customFormat="1" x14ac:dyDescent="0.25">
      <c r="A96" s="4"/>
      <c r="B96" s="64">
        <v>43556</v>
      </c>
      <c r="C96" s="78">
        <v>87</v>
      </c>
      <c r="D96" s="152"/>
      <c r="E96" s="153"/>
      <c r="F96" s="42">
        <v>23085263908</v>
      </c>
      <c r="G96" s="156"/>
      <c r="H96" s="157"/>
      <c r="I96" s="42">
        <v>1948213920.0999999</v>
      </c>
      <c r="J96" s="156"/>
      <c r="K96" s="160"/>
    </row>
    <row r="97" spans="1:11" s="63" customFormat="1" x14ac:dyDescent="0.25">
      <c r="A97" s="4"/>
      <c r="B97" s="64">
        <v>43586</v>
      </c>
      <c r="C97" s="78">
        <v>88</v>
      </c>
      <c r="D97" s="152"/>
      <c r="E97" s="153"/>
      <c r="F97" s="42">
        <v>23154914990</v>
      </c>
      <c r="G97" s="156"/>
      <c r="H97" s="157"/>
      <c r="I97" s="42">
        <v>1895612738.5</v>
      </c>
      <c r="J97" s="156"/>
      <c r="K97" s="160"/>
    </row>
    <row r="98" spans="1:11" s="63" customFormat="1" x14ac:dyDescent="0.25">
      <c r="A98" s="4"/>
      <c r="B98" s="64">
        <v>43617</v>
      </c>
      <c r="C98" s="78">
        <v>89</v>
      </c>
      <c r="D98" s="152"/>
      <c r="E98" s="153"/>
      <c r="F98" s="42">
        <v>23224566072</v>
      </c>
      <c r="G98" s="156"/>
      <c r="H98" s="157"/>
      <c r="I98" s="42">
        <v>1858633955.3</v>
      </c>
      <c r="J98" s="156"/>
      <c r="K98" s="160"/>
    </row>
    <row r="99" spans="1:11" s="63" customFormat="1" x14ac:dyDescent="0.25">
      <c r="A99" s="4"/>
      <c r="B99" s="64">
        <v>43647</v>
      </c>
      <c r="C99" s="78">
        <v>90</v>
      </c>
      <c r="D99" s="152"/>
      <c r="E99" s="153"/>
      <c r="F99" s="42">
        <v>23294217155</v>
      </c>
      <c r="G99" s="156"/>
      <c r="H99" s="157"/>
      <c r="I99" s="42">
        <v>1848713960.0999999</v>
      </c>
      <c r="J99" s="156"/>
      <c r="K99" s="160"/>
    </row>
    <row r="100" spans="1:11" s="63" customFormat="1" x14ac:dyDescent="0.25">
      <c r="A100" s="4"/>
      <c r="B100" s="64">
        <v>43678</v>
      </c>
      <c r="C100" s="78">
        <v>91</v>
      </c>
      <c r="D100" s="152"/>
      <c r="E100" s="153"/>
      <c r="F100" s="42">
        <v>23363868237</v>
      </c>
      <c r="G100" s="156"/>
      <c r="H100" s="157"/>
      <c r="I100" s="42">
        <v>1870038761.8</v>
      </c>
      <c r="J100" s="156"/>
      <c r="K100" s="160"/>
    </row>
    <row r="101" spans="1:11" s="63" customFormat="1" x14ac:dyDescent="0.25">
      <c r="A101" s="4"/>
      <c r="B101" s="64">
        <v>43709</v>
      </c>
      <c r="C101" s="78">
        <v>92</v>
      </c>
      <c r="D101" s="152"/>
      <c r="E101" s="153"/>
      <c r="F101" s="42">
        <v>23433519320</v>
      </c>
      <c r="G101" s="156"/>
      <c r="H101" s="157"/>
      <c r="I101" s="42">
        <v>1918422351.5</v>
      </c>
      <c r="J101" s="156"/>
      <c r="K101" s="160"/>
    </row>
    <row r="102" spans="1:11" s="63" customFormat="1" x14ac:dyDescent="0.25">
      <c r="A102" s="4"/>
      <c r="B102" s="64">
        <v>43739</v>
      </c>
      <c r="C102" s="78">
        <v>93</v>
      </c>
      <c r="D102" s="152"/>
      <c r="E102" s="153"/>
      <c r="F102" s="42">
        <v>23503170402</v>
      </c>
      <c r="G102" s="156"/>
      <c r="H102" s="157"/>
      <c r="I102" s="42">
        <v>1982428339.5999999</v>
      </c>
      <c r="J102" s="156"/>
      <c r="K102" s="160"/>
    </row>
    <row r="103" spans="1:11" s="63" customFormat="1" x14ac:dyDescent="0.25">
      <c r="A103" s="4"/>
      <c r="B103" s="64">
        <v>43770</v>
      </c>
      <c r="C103" s="78">
        <v>94</v>
      </c>
      <c r="D103" s="152"/>
      <c r="E103" s="153"/>
      <c r="F103" s="42">
        <v>23572821485</v>
      </c>
      <c r="G103" s="156"/>
      <c r="H103" s="157"/>
      <c r="I103" s="42">
        <v>2046434327.8</v>
      </c>
      <c r="J103" s="156"/>
      <c r="K103" s="160"/>
    </row>
    <row r="104" spans="1:11" s="63" customFormat="1" x14ac:dyDescent="0.25">
      <c r="A104" s="4"/>
      <c r="B104" s="65">
        <v>43800</v>
      </c>
      <c r="C104" s="79">
        <v>95</v>
      </c>
      <c r="D104" s="154"/>
      <c r="E104" s="155"/>
      <c r="F104" s="46">
        <v>23642472567</v>
      </c>
      <c r="G104" s="158"/>
      <c r="H104" s="159"/>
      <c r="I104" s="46">
        <v>2094817917.4000001</v>
      </c>
      <c r="J104" s="158"/>
      <c r="K104" s="161"/>
    </row>
    <row r="105" spans="1:11" s="63" customFormat="1" x14ac:dyDescent="0.25">
      <c r="A105" s="4"/>
      <c r="B105" s="4"/>
      <c r="C105" s="4"/>
      <c r="D105" s="4"/>
      <c r="E105" s="4"/>
      <c r="F105" s="4"/>
      <c r="G105" s="4"/>
      <c r="H105" s="4"/>
      <c r="I105" s="4"/>
      <c r="J105" s="4"/>
      <c r="K105" s="4"/>
    </row>
    <row r="106" spans="1:11" s="63" customFormat="1" x14ac:dyDescent="0.25">
      <c r="A106" s="4"/>
      <c r="B106" s="4"/>
      <c r="C106" s="4"/>
      <c r="D106" s="4"/>
      <c r="E106" s="4"/>
      <c r="F106" s="4"/>
      <c r="G106" s="4"/>
      <c r="H106" s="4"/>
      <c r="I106" s="4"/>
      <c r="J106" s="4"/>
      <c r="K106" s="4"/>
    </row>
    <row r="107" spans="1:11" x14ac:dyDescent="0.25">
      <c r="A107" s="3"/>
      <c r="B107" s="3"/>
      <c r="C107" s="3"/>
      <c r="D107" s="3"/>
      <c r="E107" s="3"/>
      <c r="F107" s="3"/>
      <c r="G107" s="3"/>
      <c r="H107" s="3"/>
      <c r="I107" s="3"/>
      <c r="J107" s="3"/>
      <c r="K107" s="3"/>
    </row>
    <row r="108" spans="1:11" x14ac:dyDescent="0.25">
      <c r="A108" s="3"/>
      <c r="B108" s="3"/>
      <c r="C108" s="3"/>
      <c r="D108" s="3"/>
      <c r="E108" s="3"/>
      <c r="F108" s="3"/>
      <c r="G108" s="3"/>
      <c r="H108" s="3"/>
      <c r="I108" s="3"/>
      <c r="J108" s="3"/>
      <c r="K108" s="3"/>
    </row>
    <row r="109" spans="1:11" x14ac:dyDescent="0.25">
      <c r="A109" s="3"/>
      <c r="B109" s="3"/>
      <c r="C109" s="3"/>
      <c r="D109" s="3"/>
      <c r="E109" s="3"/>
      <c r="F109" s="3"/>
      <c r="G109" s="3"/>
      <c r="H109" s="3"/>
      <c r="I109" s="3"/>
      <c r="J109" s="3"/>
      <c r="K109" s="3"/>
    </row>
    <row r="110" spans="1:11" x14ac:dyDescent="0.25">
      <c r="A110" s="3"/>
      <c r="B110" s="3"/>
      <c r="C110" s="3"/>
      <c r="D110" s="3"/>
      <c r="E110" s="3"/>
      <c r="F110" s="3"/>
      <c r="G110" s="3"/>
      <c r="H110" s="3"/>
      <c r="I110" s="3"/>
      <c r="J110" s="3"/>
      <c r="K110" s="3"/>
    </row>
    <row r="111" spans="1:11" x14ac:dyDescent="0.25">
      <c r="A111" s="3"/>
      <c r="B111" s="3"/>
      <c r="C111" s="3"/>
      <c r="D111" s="3"/>
      <c r="E111" s="3"/>
      <c r="F111" s="3"/>
      <c r="G111" s="3"/>
      <c r="H111" s="3"/>
      <c r="I111" s="3"/>
      <c r="J111" s="3"/>
      <c r="K111" s="3"/>
    </row>
    <row r="112" spans="1:11" x14ac:dyDescent="0.25">
      <c r="A112" s="3"/>
      <c r="B112" s="3"/>
      <c r="C112" s="3"/>
      <c r="D112" s="3"/>
      <c r="E112" s="3"/>
      <c r="F112" s="3"/>
      <c r="G112" s="3"/>
      <c r="H112" s="3"/>
      <c r="I112" s="3"/>
      <c r="J112" s="3"/>
      <c r="K112" s="3"/>
    </row>
    <row r="113" spans="1:11" x14ac:dyDescent="0.25">
      <c r="A113" s="3"/>
      <c r="B113" s="3"/>
      <c r="C113" s="3"/>
      <c r="D113" s="3"/>
      <c r="E113" s="3"/>
      <c r="F113" s="3"/>
      <c r="G113" s="3"/>
      <c r="H113" s="3"/>
      <c r="I113" s="3"/>
      <c r="J113" s="3"/>
      <c r="K113" s="3"/>
    </row>
    <row r="114" spans="1:11" x14ac:dyDescent="0.25">
      <c r="A114" s="3"/>
      <c r="B114" s="3"/>
      <c r="C114" s="3"/>
      <c r="D114" s="3"/>
      <c r="E114" s="3"/>
      <c r="F114" s="3"/>
      <c r="G114" s="3"/>
      <c r="H114" s="3"/>
      <c r="I114" s="3"/>
      <c r="J114" s="3"/>
      <c r="K114" s="3"/>
    </row>
  </sheetData>
  <autoFilter ref="B8:K8"/>
  <mergeCells count="2">
    <mergeCell ref="F6:H6"/>
    <mergeCell ref="I6:K6"/>
  </mergeCells>
  <hyperlinks>
    <hyperlink ref="B2" location="Overview!A1" display="Overview"/>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F8B"/>
  </sheetPr>
  <dimension ref="A1:V60"/>
  <sheetViews>
    <sheetView showGridLines="0" zoomScale="85" zoomScaleNormal="85" workbookViewId="0"/>
  </sheetViews>
  <sheetFormatPr defaultRowHeight="15" x14ac:dyDescent="0.25"/>
  <cols>
    <col min="1" max="1" width="3.7109375" customWidth="1"/>
    <col min="2" max="2" width="21.7109375" customWidth="1"/>
    <col min="3" max="6" width="15.7109375" customWidth="1"/>
    <col min="7" max="7" width="110.7109375" customWidth="1"/>
  </cols>
  <sheetData>
    <row r="1" spans="1:22" s="20" customFormat="1" ht="20.25" x14ac:dyDescent="0.3">
      <c r="B1" s="2" t="s">
        <v>115</v>
      </c>
      <c r="C1" s="21"/>
    </row>
    <row r="2" spans="1:22" s="7" customFormat="1" x14ac:dyDescent="0.2">
      <c r="A2" s="22"/>
      <c r="B2" s="23" t="s">
        <v>0</v>
      </c>
      <c r="C2" s="22"/>
      <c r="D2" s="22"/>
      <c r="E2" s="22"/>
      <c r="F2" s="22"/>
      <c r="G2" s="22"/>
      <c r="H2" s="22"/>
      <c r="I2" s="22"/>
      <c r="J2" s="22"/>
      <c r="K2" s="22"/>
      <c r="L2" s="22"/>
      <c r="M2" s="22"/>
      <c r="N2" s="22"/>
      <c r="O2" s="22"/>
      <c r="P2" s="22"/>
      <c r="Q2" s="22"/>
      <c r="R2" s="22"/>
      <c r="S2" s="22"/>
      <c r="T2" s="22"/>
      <c r="U2" s="22"/>
      <c r="V2" s="22"/>
    </row>
    <row r="3" spans="1:22" x14ac:dyDescent="0.25">
      <c r="A3" s="3"/>
      <c r="B3" s="3"/>
      <c r="C3" s="3"/>
      <c r="D3" s="3"/>
      <c r="E3" s="3"/>
      <c r="F3" s="3"/>
      <c r="G3" s="3"/>
      <c r="H3" s="3"/>
      <c r="I3" s="3"/>
      <c r="J3" s="3"/>
      <c r="K3" s="3"/>
      <c r="L3" s="3"/>
      <c r="M3" s="3"/>
      <c r="N3" s="3"/>
      <c r="O3" s="3"/>
      <c r="P3" s="3"/>
      <c r="Q3" s="3"/>
      <c r="R3" s="3"/>
      <c r="S3" s="3"/>
      <c r="T3" s="3"/>
      <c r="U3" s="3"/>
      <c r="V3" s="3"/>
    </row>
    <row r="4" spans="1:22" x14ac:dyDescent="0.25">
      <c r="A4" s="3"/>
      <c r="B4" s="24" t="s">
        <v>116</v>
      </c>
      <c r="C4" s="3"/>
      <c r="D4" s="3"/>
      <c r="E4" s="3"/>
      <c r="F4" s="3"/>
      <c r="G4" s="3"/>
      <c r="H4" s="3"/>
      <c r="I4" s="3"/>
      <c r="J4" s="3"/>
      <c r="K4" s="3"/>
      <c r="L4" s="3"/>
      <c r="M4" s="3"/>
      <c r="N4" s="3"/>
      <c r="O4" s="3"/>
      <c r="P4" s="3"/>
      <c r="Q4" s="3"/>
      <c r="R4" s="3"/>
      <c r="S4" s="3"/>
      <c r="T4" s="3"/>
      <c r="U4" s="3"/>
      <c r="V4" s="3"/>
    </row>
    <row r="5" spans="1:22" x14ac:dyDescent="0.25">
      <c r="A5" s="3"/>
      <c r="B5" s="3"/>
      <c r="C5" s="3"/>
      <c r="D5" s="3"/>
      <c r="E5" s="3"/>
      <c r="F5" s="3"/>
      <c r="G5" s="3"/>
      <c r="H5" s="3"/>
      <c r="I5" s="3"/>
      <c r="J5" s="3"/>
      <c r="K5" s="3"/>
      <c r="L5" s="3"/>
      <c r="M5" s="3"/>
      <c r="N5" s="3"/>
      <c r="O5" s="3"/>
      <c r="P5" s="3"/>
      <c r="Q5" s="3"/>
      <c r="R5" s="3"/>
      <c r="S5" s="3"/>
      <c r="T5" s="3"/>
      <c r="U5" s="3"/>
      <c r="V5" s="3"/>
    </row>
    <row r="6" spans="1:22" ht="15" customHeight="1" x14ac:dyDescent="0.25">
      <c r="A6" s="3"/>
      <c r="B6" s="54" t="s">
        <v>20</v>
      </c>
      <c r="C6" s="55" t="s">
        <v>21</v>
      </c>
      <c r="D6" s="55" t="s">
        <v>22</v>
      </c>
      <c r="E6" s="55" t="s">
        <v>23</v>
      </c>
      <c r="F6" s="86" t="s">
        <v>24</v>
      </c>
      <c r="G6" s="96" t="s">
        <v>35</v>
      </c>
      <c r="H6" s="3"/>
      <c r="I6" s="3"/>
      <c r="J6" s="3"/>
      <c r="K6" s="3"/>
      <c r="L6" s="3"/>
      <c r="M6" s="3"/>
      <c r="N6" s="3"/>
      <c r="O6" s="3"/>
      <c r="P6" s="3"/>
      <c r="Q6" s="3"/>
      <c r="R6" s="3"/>
      <c r="S6" s="3"/>
      <c r="T6" s="3"/>
      <c r="U6" s="3"/>
      <c r="V6" s="3"/>
    </row>
    <row r="7" spans="1:22" x14ac:dyDescent="0.25">
      <c r="A7" s="3"/>
      <c r="B7" s="56" t="s">
        <v>126</v>
      </c>
      <c r="C7" s="57">
        <v>24862469149</v>
      </c>
      <c r="D7" s="57">
        <v>147713489</v>
      </c>
      <c r="E7" s="58">
        <v>168.32</v>
      </c>
      <c r="F7" s="87" t="s">
        <v>127</v>
      </c>
      <c r="G7" s="90" t="s">
        <v>149</v>
      </c>
      <c r="H7" s="3"/>
      <c r="I7" s="3"/>
      <c r="J7" s="3"/>
      <c r="K7" s="3"/>
      <c r="L7" s="3"/>
      <c r="M7" s="3"/>
      <c r="N7" s="3"/>
      <c r="O7" s="3"/>
      <c r="P7" s="3"/>
      <c r="Q7" s="3"/>
      <c r="R7" s="3"/>
      <c r="S7" s="3"/>
      <c r="T7" s="3"/>
      <c r="U7" s="3"/>
      <c r="V7" s="3"/>
    </row>
    <row r="8" spans="1:22" x14ac:dyDescent="0.25">
      <c r="A8" s="3"/>
      <c r="B8" s="59" t="s">
        <v>129</v>
      </c>
      <c r="C8" s="60">
        <v>209000552</v>
      </c>
      <c r="D8" s="60">
        <v>3148547</v>
      </c>
      <c r="E8" s="61">
        <v>66.38</v>
      </c>
      <c r="F8" s="88" t="s">
        <v>127</v>
      </c>
      <c r="G8" s="91" t="s">
        <v>150</v>
      </c>
      <c r="H8" s="3"/>
      <c r="I8" s="3"/>
      <c r="J8" s="3"/>
      <c r="K8" s="3"/>
      <c r="L8" s="62"/>
      <c r="M8" s="3"/>
      <c r="N8" s="3"/>
      <c r="O8" s="3"/>
      <c r="P8" s="3"/>
      <c r="Q8" s="3"/>
      <c r="R8" s="3"/>
      <c r="S8" s="3"/>
      <c r="T8" s="3"/>
      <c r="U8" s="3"/>
      <c r="V8" s="3"/>
    </row>
    <row r="9" spans="1:22" x14ac:dyDescent="0.25">
      <c r="A9" s="3"/>
      <c r="B9" s="3"/>
      <c r="C9" s="3"/>
      <c r="D9" s="3"/>
      <c r="E9" s="3"/>
      <c r="F9" s="3"/>
      <c r="G9" s="95"/>
      <c r="H9" s="3"/>
      <c r="I9" s="3"/>
      <c r="J9" s="3"/>
      <c r="K9" s="3"/>
      <c r="L9" s="3"/>
      <c r="M9" s="3"/>
      <c r="N9" s="3"/>
      <c r="O9" s="3"/>
      <c r="P9" s="3"/>
      <c r="Q9" s="3"/>
      <c r="R9" s="3"/>
      <c r="S9" s="3"/>
      <c r="T9" s="3"/>
      <c r="U9" s="3"/>
      <c r="V9" s="3"/>
    </row>
    <row r="10" spans="1:22" x14ac:dyDescent="0.25">
      <c r="A10" s="3"/>
      <c r="B10" s="3"/>
      <c r="C10" s="3"/>
      <c r="D10" s="3"/>
      <c r="E10" s="3"/>
      <c r="F10" s="3"/>
      <c r="G10" s="95"/>
      <c r="H10" s="3"/>
      <c r="I10" s="3"/>
      <c r="J10" s="3"/>
      <c r="K10" s="3"/>
      <c r="L10" s="3"/>
      <c r="M10" s="3"/>
      <c r="N10" s="3"/>
      <c r="O10" s="3"/>
      <c r="P10" s="3"/>
      <c r="Q10" s="3"/>
      <c r="R10" s="3"/>
      <c r="S10" s="3"/>
      <c r="T10" s="3"/>
      <c r="U10" s="3"/>
      <c r="V10" s="3"/>
    </row>
    <row r="11" spans="1:22" x14ac:dyDescent="0.25">
      <c r="A11" s="3"/>
      <c r="B11" s="24" t="s">
        <v>117</v>
      </c>
      <c r="C11" s="3"/>
      <c r="D11" s="3"/>
      <c r="E11" s="3"/>
      <c r="F11" s="3"/>
      <c r="G11" s="95"/>
      <c r="H11" s="3"/>
      <c r="I11" s="3"/>
      <c r="J11" s="3"/>
      <c r="K11" s="3"/>
      <c r="L11" s="3"/>
      <c r="M11" s="3"/>
      <c r="N11" s="3"/>
      <c r="O11" s="3"/>
      <c r="P11" s="3"/>
      <c r="Q11" s="3"/>
      <c r="R11" s="3"/>
      <c r="S11" s="3"/>
      <c r="T11" s="3"/>
      <c r="U11" s="3"/>
      <c r="V11" s="3"/>
    </row>
    <row r="12" spans="1:22" x14ac:dyDescent="0.25">
      <c r="A12" s="3"/>
      <c r="B12" s="3"/>
      <c r="C12" s="3"/>
      <c r="D12" s="3"/>
      <c r="E12" s="3"/>
      <c r="F12" s="3"/>
      <c r="G12" s="95"/>
      <c r="H12" s="3"/>
      <c r="I12" s="3"/>
      <c r="J12" s="3"/>
      <c r="K12" s="3"/>
      <c r="L12" s="3"/>
      <c r="M12" s="3"/>
      <c r="N12" s="3"/>
      <c r="O12" s="3"/>
      <c r="P12" s="3"/>
      <c r="Q12" s="3"/>
      <c r="R12" s="3"/>
      <c r="S12" s="3"/>
      <c r="T12" s="3"/>
      <c r="U12" s="3"/>
      <c r="V12" s="3"/>
    </row>
    <row r="13" spans="1:22" ht="15" customHeight="1" x14ac:dyDescent="0.25">
      <c r="A13" s="3"/>
      <c r="B13" s="54" t="s">
        <v>20</v>
      </c>
      <c r="C13" s="55" t="s">
        <v>21</v>
      </c>
      <c r="D13" s="55" t="s">
        <v>22</v>
      </c>
      <c r="E13" s="55" t="s">
        <v>23</v>
      </c>
      <c r="F13" s="86" t="s">
        <v>24</v>
      </c>
      <c r="G13" s="96" t="s">
        <v>35</v>
      </c>
      <c r="H13" s="3"/>
      <c r="I13" s="3"/>
      <c r="J13" s="3"/>
      <c r="K13" s="3"/>
      <c r="L13" s="3"/>
      <c r="M13" s="3"/>
      <c r="N13" s="3"/>
      <c r="O13" s="3"/>
      <c r="P13" s="3"/>
      <c r="Q13" s="3"/>
      <c r="R13" s="3"/>
      <c r="S13" s="3"/>
      <c r="T13" s="3"/>
      <c r="U13" s="3"/>
      <c r="V13" s="3"/>
    </row>
    <row r="14" spans="1:22" x14ac:dyDescent="0.25">
      <c r="A14" s="3"/>
      <c r="B14" s="73" t="s">
        <v>151</v>
      </c>
      <c r="C14" s="75">
        <v>1.0058800000000001</v>
      </c>
      <c r="D14" s="75">
        <v>4.4187000000000002E-4</v>
      </c>
      <c r="E14" s="74">
        <v>2276.4</v>
      </c>
      <c r="F14" s="89" t="s">
        <v>127</v>
      </c>
      <c r="G14" s="92" t="s">
        <v>152</v>
      </c>
      <c r="H14" s="3"/>
      <c r="I14" s="3"/>
      <c r="J14" s="3"/>
      <c r="K14" s="3"/>
      <c r="L14" s="3"/>
      <c r="M14" s="3"/>
      <c r="N14" s="3"/>
      <c r="O14" s="3"/>
      <c r="P14" s="3"/>
      <c r="Q14" s="3"/>
      <c r="R14" s="3"/>
      <c r="S14" s="3"/>
      <c r="T14" s="3"/>
      <c r="U14" s="3"/>
      <c r="V14" s="3"/>
    </row>
    <row r="15" spans="1:22" x14ac:dyDescent="0.25">
      <c r="A15" s="3"/>
      <c r="B15" s="3"/>
      <c r="C15" s="3"/>
      <c r="D15" s="3"/>
      <c r="E15" s="3"/>
      <c r="F15" s="3"/>
      <c r="G15" s="95"/>
      <c r="H15" s="3"/>
      <c r="I15" s="3"/>
      <c r="J15" s="3"/>
      <c r="K15" s="3"/>
      <c r="L15" s="3"/>
      <c r="M15" s="3"/>
      <c r="N15" s="3"/>
      <c r="O15" s="3"/>
      <c r="P15" s="3"/>
      <c r="Q15" s="3"/>
      <c r="R15" s="3"/>
      <c r="S15" s="3"/>
      <c r="T15" s="3"/>
      <c r="U15" s="3"/>
      <c r="V15" s="3"/>
    </row>
    <row r="16" spans="1:22" x14ac:dyDescent="0.25">
      <c r="A16" s="3"/>
      <c r="B16" s="3"/>
      <c r="C16" s="3"/>
      <c r="D16" s="3"/>
      <c r="E16" s="3"/>
      <c r="F16" s="3"/>
      <c r="G16" s="95"/>
      <c r="H16" s="3"/>
      <c r="I16" s="3"/>
      <c r="J16" s="3"/>
      <c r="K16" s="3"/>
      <c r="L16" s="3"/>
      <c r="M16" s="3"/>
      <c r="N16" s="3"/>
      <c r="O16" s="3"/>
      <c r="P16" s="3"/>
      <c r="Q16" s="3"/>
      <c r="R16" s="3"/>
      <c r="S16" s="3"/>
      <c r="T16" s="3"/>
      <c r="U16" s="3"/>
      <c r="V16" s="3"/>
    </row>
    <row r="17" spans="1:22" x14ac:dyDescent="0.25">
      <c r="A17" s="3"/>
      <c r="B17" s="24" t="s">
        <v>118</v>
      </c>
      <c r="C17" s="3"/>
      <c r="D17" s="3"/>
      <c r="E17" s="3"/>
      <c r="F17" s="3"/>
      <c r="G17" s="95"/>
      <c r="H17" s="3"/>
      <c r="I17" s="3"/>
      <c r="J17" s="3"/>
      <c r="K17" s="3"/>
      <c r="L17" s="3"/>
      <c r="M17" s="3"/>
      <c r="N17" s="3"/>
      <c r="O17" s="3"/>
      <c r="P17" s="3"/>
      <c r="Q17" s="3"/>
      <c r="R17" s="3"/>
      <c r="S17" s="3"/>
      <c r="T17" s="3"/>
      <c r="U17" s="3"/>
      <c r="V17" s="3"/>
    </row>
    <row r="18" spans="1:22" x14ac:dyDescent="0.25">
      <c r="A18" s="3"/>
      <c r="B18" s="3"/>
      <c r="C18" s="3"/>
      <c r="D18" s="3"/>
      <c r="E18" s="3"/>
      <c r="F18" s="3"/>
      <c r="G18" s="95"/>
      <c r="H18" s="3"/>
      <c r="I18" s="3"/>
      <c r="J18" s="3"/>
      <c r="K18" s="3"/>
      <c r="L18" s="3"/>
      <c r="M18" s="3"/>
      <c r="N18" s="3"/>
      <c r="O18" s="3"/>
      <c r="P18" s="3"/>
      <c r="Q18" s="3"/>
      <c r="R18" s="3"/>
      <c r="S18" s="3"/>
      <c r="T18" s="3"/>
      <c r="U18" s="3"/>
      <c r="V18" s="3"/>
    </row>
    <row r="19" spans="1:22" ht="15" customHeight="1" x14ac:dyDescent="0.25">
      <c r="A19" s="3"/>
      <c r="B19" s="54" t="s">
        <v>20</v>
      </c>
      <c r="C19" s="55" t="s">
        <v>21</v>
      </c>
      <c r="D19" s="55" t="s">
        <v>22</v>
      </c>
      <c r="E19" s="55" t="s">
        <v>23</v>
      </c>
      <c r="F19" s="86" t="s">
        <v>24</v>
      </c>
      <c r="G19" s="96" t="s">
        <v>35</v>
      </c>
      <c r="H19" s="3"/>
      <c r="I19" s="3"/>
      <c r="J19" s="3"/>
      <c r="K19" s="3"/>
      <c r="L19" s="3"/>
      <c r="M19" s="3"/>
      <c r="N19" s="3"/>
      <c r="O19" s="3"/>
      <c r="P19" s="3"/>
      <c r="Q19" s="3"/>
      <c r="R19" s="3"/>
      <c r="S19" s="3"/>
      <c r="T19" s="3"/>
      <c r="U19" s="3"/>
      <c r="V19" s="3"/>
    </row>
    <row r="20" spans="1:22" ht="25.5" x14ac:dyDescent="0.25">
      <c r="A20" s="3"/>
      <c r="B20" s="97" t="s">
        <v>126</v>
      </c>
      <c r="C20" s="98">
        <v>2171585653</v>
      </c>
      <c r="D20" s="98">
        <v>32762489</v>
      </c>
      <c r="E20" s="99">
        <v>66.28</v>
      </c>
      <c r="F20" s="100" t="s">
        <v>127</v>
      </c>
      <c r="G20" s="101" t="s">
        <v>153</v>
      </c>
      <c r="H20" s="3"/>
      <c r="I20" s="3"/>
      <c r="J20" s="3"/>
      <c r="K20" s="3"/>
      <c r="L20" s="3"/>
      <c r="M20" s="3"/>
      <c r="N20" s="3"/>
      <c r="O20" s="3"/>
      <c r="P20" s="3"/>
      <c r="Q20" s="3"/>
      <c r="R20" s="3"/>
      <c r="S20" s="3"/>
      <c r="T20" s="3"/>
      <c r="U20" s="3"/>
      <c r="V20" s="3"/>
    </row>
    <row r="21" spans="1:22" x14ac:dyDescent="0.25">
      <c r="A21" s="3"/>
      <c r="B21" s="102" t="s">
        <v>129</v>
      </c>
      <c r="C21" s="103">
        <v>17240162</v>
      </c>
      <c r="D21" s="103">
        <v>754662</v>
      </c>
      <c r="E21" s="104">
        <v>22.84</v>
      </c>
      <c r="F21" s="105" t="s">
        <v>127</v>
      </c>
      <c r="G21" s="106" t="s">
        <v>154</v>
      </c>
      <c r="H21" s="3"/>
      <c r="I21" s="3"/>
      <c r="J21" s="3"/>
      <c r="K21" s="3"/>
      <c r="L21" s="3"/>
      <c r="M21" s="3"/>
      <c r="N21" s="3"/>
      <c r="O21" s="3"/>
      <c r="P21" s="3"/>
      <c r="Q21" s="3"/>
      <c r="R21" s="3"/>
      <c r="S21" s="3"/>
      <c r="T21" s="3"/>
      <c r="U21" s="3"/>
      <c r="V21" s="3"/>
    </row>
    <row r="22" spans="1:22" ht="30" customHeight="1" x14ac:dyDescent="0.25">
      <c r="A22" s="3"/>
      <c r="B22" s="107" t="s">
        <v>133</v>
      </c>
      <c r="C22" s="108">
        <v>198008477</v>
      </c>
      <c r="D22" s="108">
        <v>23435500</v>
      </c>
      <c r="E22" s="109">
        <v>8.4499999999999993</v>
      </c>
      <c r="F22" s="110" t="s">
        <v>127</v>
      </c>
      <c r="G22" s="111" t="s">
        <v>155</v>
      </c>
      <c r="H22" s="3"/>
      <c r="I22" s="3"/>
      <c r="J22" s="3"/>
      <c r="K22" s="3"/>
      <c r="L22" s="3"/>
      <c r="M22" s="3"/>
      <c r="N22" s="3"/>
      <c r="O22" s="3"/>
      <c r="P22" s="3"/>
      <c r="Q22" s="3"/>
      <c r="R22" s="3"/>
      <c r="S22" s="3"/>
      <c r="T22" s="3"/>
      <c r="U22" s="3"/>
      <c r="V22" s="3"/>
    </row>
    <row r="23" spans="1:22" x14ac:dyDescent="0.25">
      <c r="A23" s="3"/>
      <c r="B23" s="3"/>
      <c r="C23" s="3"/>
      <c r="D23" s="3"/>
      <c r="E23" s="3"/>
      <c r="F23" s="3"/>
      <c r="G23" s="3"/>
      <c r="H23" s="3"/>
      <c r="I23" s="3"/>
      <c r="J23" s="3"/>
      <c r="K23" s="3"/>
      <c r="L23" s="3"/>
      <c r="M23" s="3"/>
      <c r="N23" s="3"/>
      <c r="O23" s="3"/>
      <c r="P23" s="3"/>
      <c r="Q23" s="3"/>
      <c r="R23" s="3"/>
      <c r="S23" s="3"/>
      <c r="T23" s="3"/>
      <c r="U23" s="3"/>
      <c r="V23" s="3"/>
    </row>
    <row r="24" spans="1:22" x14ac:dyDescent="0.25">
      <c r="A24" s="3"/>
      <c r="B24" s="3"/>
      <c r="C24" s="3"/>
      <c r="D24" s="3"/>
      <c r="E24" s="3"/>
      <c r="F24" s="3"/>
      <c r="G24" s="3"/>
      <c r="H24" s="3"/>
      <c r="I24" s="3"/>
      <c r="J24" s="3"/>
      <c r="K24" s="3"/>
      <c r="L24" s="3"/>
      <c r="M24" s="3"/>
      <c r="N24" s="3"/>
      <c r="O24" s="3"/>
      <c r="P24" s="3"/>
      <c r="Q24" s="3"/>
      <c r="R24" s="3"/>
      <c r="S24" s="3"/>
      <c r="T24" s="3"/>
      <c r="U24" s="3"/>
      <c r="V24" s="3"/>
    </row>
    <row r="25" spans="1:22" x14ac:dyDescent="0.25">
      <c r="A25" s="3"/>
      <c r="B25" s="24"/>
      <c r="C25" s="3"/>
      <c r="D25" s="3"/>
      <c r="E25" s="3"/>
      <c r="F25" s="3"/>
      <c r="G25" s="3"/>
      <c r="H25" s="3"/>
      <c r="I25" s="3"/>
      <c r="J25" s="3"/>
      <c r="K25" s="3"/>
      <c r="L25" s="3"/>
      <c r="M25" s="3"/>
      <c r="N25" s="3"/>
      <c r="O25" s="3"/>
      <c r="P25" s="3"/>
      <c r="Q25" s="3"/>
      <c r="R25" s="3"/>
      <c r="S25" s="3"/>
      <c r="T25" s="3"/>
      <c r="U25" s="3"/>
      <c r="V25" s="3"/>
    </row>
    <row r="26" spans="1:22" x14ac:dyDescent="0.25">
      <c r="A26" s="3"/>
      <c r="B26" s="3"/>
      <c r="C26" s="3"/>
      <c r="D26" s="3"/>
      <c r="E26" s="3"/>
      <c r="F26" s="3"/>
      <c r="G26" s="3"/>
      <c r="H26" s="3"/>
      <c r="I26" s="3"/>
      <c r="J26" s="3"/>
      <c r="K26" s="3"/>
      <c r="L26" s="3"/>
      <c r="M26" s="3"/>
      <c r="N26" s="3"/>
      <c r="O26" s="3"/>
      <c r="P26" s="3"/>
      <c r="Q26" s="3"/>
      <c r="R26" s="3"/>
      <c r="S26" s="3"/>
      <c r="T26" s="3"/>
      <c r="U26" s="3"/>
      <c r="V26" s="3"/>
    </row>
    <row r="27" spans="1:22" x14ac:dyDescent="0.25">
      <c r="A27" s="3"/>
      <c r="B27" s="3"/>
      <c r="C27" s="3"/>
      <c r="D27" s="3"/>
      <c r="E27" s="3"/>
      <c r="F27" s="3"/>
      <c r="G27" s="3"/>
      <c r="H27" s="3"/>
      <c r="I27" s="3"/>
      <c r="J27" s="3"/>
      <c r="K27" s="3"/>
      <c r="L27" s="3"/>
      <c r="M27" s="3"/>
      <c r="N27" s="3"/>
      <c r="O27" s="3"/>
      <c r="P27" s="3"/>
      <c r="Q27" s="3"/>
      <c r="R27" s="3"/>
      <c r="S27" s="3"/>
      <c r="T27" s="3"/>
      <c r="U27" s="3"/>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x14ac:dyDescent="0.25">
      <c r="A29" s="3"/>
      <c r="B29" s="3"/>
      <c r="C29" s="3"/>
      <c r="D29" s="3"/>
      <c r="E29" s="3"/>
      <c r="F29" s="3"/>
      <c r="G29" s="3"/>
      <c r="H29" s="3"/>
      <c r="I29" s="3"/>
      <c r="J29" s="3"/>
      <c r="K29" s="3"/>
      <c r="L29" s="3"/>
      <c r="M29" s="3"/>
      <c r="N29" s="3"/>
      <c r="O29" s="3"/>
      <c r="P29" s="3"/>
      <c r="Q29" s="3"/>
      <c r="R29" s="3"/>
      <c r="S29" s="3"/>
      <c r="T29" s="3"/>
      <c r="U29" s="3"/>
      <c r="V29" s="3"/>
    </row>
    <row r="30" spans="1:22"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3"/>
      <c r="C31" s="3"/>
      <c r="D31" s="3"/>
      <c r="E31" s="3"/>
      <c r="F31" s="3"/>
      <c r="G31" s="3"/>
      <c r="H31" s="3"/>
      <c r="I31" s="3"/>
      <c r="J31" s="3"/>
      <c r="K31" s="3"/>
      <c r="L31" s="3"/>
      <c r="M31" s="3"/>
      <c r="N31" s="3"/>
      <c r="O31" s="3"/>
      <c r="P31" s="3"/>
      <c r="Q31" s="3"/>
      <c r="R31" s="3"/>
      <c r="S31" s="3"/>
      <c r="T31" s="3"/>
      <c r="U31" s="3"/>
      <c r="V31" s="3"/>
    </row>
    <row r="32" spans="1:22"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3"/>
      <c r="C33" s="3"/>
      <c r="D33" s="3"/>
      <c r="E33" s="3"/>
      <c r="F33" s="3"/>
      <c r="G33" s="3"/>
      <c r="H33" s="3"/>
      <c r="I33" s="3"/>
      <c r="J33" s="3"/>
      <c r="K33" s="3"/>
      <c r="L33" s="3"/>
      <c r="M33" s="3"/>
      <c r="N33" s="3"/>
      <c r="O33" s="3"/>
      <c r="P33" s="3"/>
      <c r="Q33" s="3"/>
      <c r="R33" s="3"/>
      <c r="S33" s="3"/>
      <c r="T33" s="3"/>
      <c r="U33" s="3"/>
      <c r="V33" s="3"/>
    </row>
    <row r="34" spans="1:22" x14ac:dyDescent="0.25">
      <c r="A34" s="3"/>
      <c r="B34" s="3"/>
      <c r="C34" s="3"/>
      <c r="D34" s="3"/>
      <c r="E34" s="3"/>
      <c r="F34" s="3"/>
      <c r="G34" s="3"/>
      <c r="H34" s="3"/>
      <c r="I34" s="3"/>
      <c r="J34" s="3"/>
      <c r="K34" s="3"/>
      <c r="L34" s="3"/>
      <c r="M34" s="3"/>
      <c r="N34" s="3"/>
      <c r="O34" s="3"/>
      <c r="P34" s="3"/>
      <c r="Q34" s="3"/>
      <c r="R34" s="3"/>
      <c r="S34" s="3"/>
      <c r="T34" s="3"/>
      <c r="U34" s="3"/>
      <c r="V34" s="3"/>
    </row>
    <row r="35" spans="1:22" x14ac:dyDescent="0.25">
      <c r="A35" s="3"/>
      <c r="B35" s="3"/>
      <c r="C35" s="3"/>
      <c r="D35" s="3"/>
      <c r="E35" s="3"/>
      <c r="F35" s="3"/>
      <c r="G35" s="3"/>
      <c r="H35" s="3"/>
      <c r="I35" s="3"/>
      <c r="J35" s="3"/>
      <c r="K35" s="3"/>
      <c r="L35" s="3"/>
      <c r="M35" s="3"/>
      <c r="N35" s="3"/>
      <c r="O35" s="3"/>
      <c r="P35" s="3"/>
      <c r="Q35" s="3"/>
      <c r="R35" s="3"/>
      <c r="S35" s="3"/>
      <c r="T35" s="3"/>
      <c r="U35" s="3"/>
      <c r="V35" s="3"/>
    </row>
    <row r="36" spans="1:22"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3"/>
      <c r="C37" s="3"/>
      <c r="D37" s="3"/>
      <c r="E37" s="3"/>
      <c r="F37" s="3"/>
      <c r="G37" s="3"/>
      <c r="H37" s="3"/>
      <c r="I37" s="3"/>
      <c r="J37" s="3"/>
      <c r="K37" s="3"/>
      <c r="L37" s="3"/>
      <c r="M37" s="3"/>
      <c r="N37" s="3"/>
      <c r="O37" s="3"/>
      <c r="P37" s="3"/>
      <c r="Q37" s="3"/>
      <c r="R37" s="3"/>
      <c r="S37" s="3"/>
      <c r="T37" s="3"/>
      <c r="U37" s="3"/>
      <c r="V37" s="3"/>
    </row>
    <row r="38" spans="1:22"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3"/>
      <c r="C39" s="3"/>
      <c r="D39" s="3"/>
      <c r="E39" s="3"/>
      <c r="F39" s="3"/>
      <c r="G39" s="3"/>
      <c r="H39" s="3"/>
      <c r="I39" s="3"/>
      <c r="J39" s="3"/>
      <c r="K39" s="3"/>
      <c r="L39" s="3"/>
      <c r="M39" s="3"/>
      <c r="N39" s="3"/>
      <c r="O39" s="3"/>
      <c r="P39" s="3"/>
      <c r="Q39" s="3"/>
      <c r="R39" s="3"/>
      <c r="S39" s="3"/>
      <c r="T39" s="3"/>
      <c r="U39" s="3"/>
      <c r="V39" s="3"/>
    </row>
    <row r="40" spans="1:22" x14ac:dyDescent="0.25">
      <c r="A40" s="3"/>
      <c r="B40" s="3"/>
      <c r="C40" s="3"/>
      <c r="D40" s="3"/>
      <c r="E40" s="3"/>
      <c r="F40" s="3"/>
      <c r="G40" s="3"/>
      <c r="H40" s="3"/>
      <c r="I40" s="3"/>
      <c r="J40" s="3"/>
      <c r="K40" s="3"/>
      <c r="L40" s="3"/>
      <c r="M40" s="3"/>
      <c r="N40" s="3"/>
      <c r="O40" s="3"/>
      <c r="P40" s="3"/>
      <c r="Q40" s="3"/>
      <c r="R40" s="3"/>
      <c r="S40" s="3"/>
      <c r="T40" s="3"/>
      <c r="U40" s="3"/>
      <c r="V40" s="3"/>
    </row>
    <row r="41" spans="1:22" x14ac:dyDescent="0.25">
      <c r="A41" s="3"/>
      <c r="B41" s="3"/>
      <c r="C41" s="3"/>
      <c r="D41" s="3"/>
      <c r="E41" s="3"/>
      <c r="F41" s="3"/>
      <c r="G41" s="3"/>
      <c r="H41" s="3"/>
      <c r="I41" s="3"/>
      <c r="J41" s="3"/>
      <c r="K41" s="3"/>
      <c r="L41" s="3"/>
      <c r="M41" s="3"/>
      <c r="N41" s="3"/>
      <c r="O41" s="3"/>
      <c r="P41" s="3"/>
      <c r="Q41" s="3"/>
      <c r="R41" s="3"/>
      <c r="S41" s="3"/>
      <c r="T41" s="3"/>
      <c r="U41" s="3"/>
      <c r="V41" s="3"/>
    </row>
    <row r="42" spans="1:22" x14ac:dyDescent="0.25">
      <c r="A42" s="3"/>
      <c r="B42" s="3"/>
      <c r="C42" s="3"/>
      <c r="D42" s="3"/>
      <c r="E42" s="3"/>
      <c r="F42" s="3"/>
      <c r="G42" s="3"/>
      <c r="H42" s="3"/>
      <c r="I42" s="3"/>
      <c r="J42" s="3"/>
      <c r="K42" s="3"/>
      <c r="L42" s="3"/>
      <c r="M42" s="3"/>
      <c r="N42" s="3"/>
      <c r="O42" s="3"/>
      <c r="P42" s="3"/>
      <c r="Q42" s="3"/>
      <c r="R42" s="3"/>
      <c r="S42" s="3"/>
      <c r="T42" s="3"/>
      <c r="U42" s="3"/>
      <c r="V42" s="3"/>
    </row>
    <row r="43" spans="1:22" x14ac:dyDescent="0.25">
      <c r="A43" s="3"/>
      <c r="B43" s="3"/>
      <c r="C43" s="3"/>
      <c r="D43" s="3"/>
      <c r="E43" s="3"/>
      <c r="F43" s="3"/>
      <c r="G43" s="3"/>
      <c r="H43" s="3"/>
      <c r="I43" s="3"/>
      <c r="J43" s="3"/>
      <c r="K43" s="3"/>
      <c r="L43" s="3"/>
      <c r="M43" s="3"/>
      <c r="N43" s="3"/>
      <c r="O43" s="3"/>
      <c r="P43" s="3"/>
      <c r="Q43" s="3"/>
      <c r="R43" s="3"/>
      <c r="S43" s="3"/>
      <c r="T43" s="3"/>
      <c r="U43" s="3"/>
      <c r="V43" s="3"/>
    </row>
    <row r="44" spans="1:22" x14ac:dyDescent="0.25">
      <c r="A44" s="3"/>
      <c r="B44" s="3"/>
      <c r="C44" s="3"/>
      <c r="D44" s="3"/>
      <c r="E44" s="3"/>
      <c r="F44" s="3"/>
      <c r="G44" s="3"/>
      <c r="H44" s="3"/>
      <c r="I44" s="3"/>
      <c r="J44" s="3"/>
      <c r="K44" s="3"/>
      <c r="L44" s="3"/>
      <c r="M44" s="3"/>
      <c r="N44" s="3"/>
      <c r="O44" s="3"/>
      <c r="P44" s="3"/>
      <c r="Q44" s="3"/>
      <c r="R44" s="3"/>
      <c r="S44" s="3"/>
      <c r="T44" s="3"/>
      <c r="U44" s="3"/>
      <c r="V44" s="3"/>
    </row>
    <row r="45" spans="1:22" x14ac:dyDescent="0.25">
      <c r="A45" s="3"/>
      <c r="B45" s="3"/>
      <c r="C45" s="3"/>
      <c r="D45" s="3"/>
      <c r="E45" s="3"/>
      <c r="F45" s="3"/>
      <c r="G45" s="3"/>
      <c r="H45" s="3"/>
      <c r="I45" s="3"/>
      <c r="J45" s="3"/>
      <c r="K45" s="3"/>
      <c r="L45" s="3"/>
      <c r="M45" s="3"/>
      <c r="N45" s="3"/>
      <c r="O45" s="3"/>
      <c r="P45" s="3"/>
      <c r="Q45" s="3"/>
      <c r="R45" s="3"/>
      <c r="S45" s="3"/>
      <c r="T45" s="3"/>
      <c r="U45" s="3"/>
      <c r="V45" s="3"/>
    </row>
    <row r="46" spans="1:22" x14ac:dyDescent="0.25">
      <c r="A46" s="3"/>
      <c r="B46" s="3"/>
      <c r="C46" s="3"/>
      <c r="D46" s="3"/>
      <c r="E46" s="3"/>
      <c r="F46" s="3"/>
      <c r="G46" s="3"/>
      <c r="H46" s="3"/>
      <c r="I46" s="3"/>
      <c r="J46" s="3"/>
      <c r="K46" s="3"/>
      <c r="L46" s="3"/>
      <c r="M46" s="3"/>
      <c r="N46" s="3"/>
      <c r="O46" s="3"/>
      <c r="P46" s="3"/>
      <c r="Q46" s="3"/>
      <c r="R46" s="3"/>
      <c r="S46" s="3"/>
      <c r="T46" s="3"/>
      <c r="U46" s="3"/>
      <c r="V46" s="3"/>
    </row>
    <row r="47" spans="1:22" x14ac:dyDescent="0.25">
      <c r="A47" s="3"/>
      <c r="B47" s="3"/>
      <c r="C47" s="3"/>
      <c r="D47" s="3"/>
      <c r="E47" s="3"/>
      <c r="F47" s="3"/>
      <c r="G47" s="3"/>
      <c r="H47" s="3"/>
      <c r="I47" s="3"/>
      <c r="J47" s="3"/>
      <c r="K47" s="3"/>
      <c r="L47" s="3"/>
      <c r="M47" s="3"/>
      <c r="N47" s="3"/>
      <c r="O47" s="3"/>
      <c r="P47" s="3"/>
      <c r="Q47" s="3"/>
      <c r="R47" s="3"/>
      <c r="S47" s="3"/>
      <c r="T47" s="3"/>
      <c r="U47" s="3"/>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x14ac:dyDescent="0.25">
      <c r="A49" s="3"/>
      <c r="B49" s="3"/>
      <c r="C49" s="3"/>
      <c r="D49" s="3"/>
      <c r="E49" s="3"/>
      <c r="F49" s="3"/>
      <c r="G49" s="3"/>
      <c r="H49" s="3"/>
      <c r="I49" s="3"/>
      <c r="J49" s="3"/>
      <c r="K49" s="3"/>
      <c r="L49" s="3"/>
      <c r="M49" s="3"/>
      <c r="N49" s="3"/>
      <c r="O49" s="3"/>
      <c r="P49" s="3"/>
      <c r="Q49" s="3"/>
      <c r="R49" s="3"/>
      <c r="S49" s="3"/>
      <c r="T49" s="3"/>
      <c r="U49" s="3"/>
      <c r="V49" s="3"/>
    </row>
    <row r="50" spans="1:22"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3"/>
      <c r="C51" s="3"/>
      <c r="D51" s="3"/>
      <c r="E51" s="3"/>
      <c r="F51" s="3"/>
      <c r="G51" s="3"/>
      <c r="H51" s="3"/>
      <c r="I51" s="3"/>
      <c r="J51" s="3"/>
      <c r="K51" s="3"/>
      <c r="L51" s="3"/>
      <c r="M51" s="3"/>
      <c r="N51" s="3"/>
      <c r="O51" s="3"/>
      <c r="P51" s="3"/>
      <c r="Q51" s="3"/>
      <c r="R51" s="3"/>
      <c r="S51" s="3"/>
      <c r="T51" s="3"/>
      <c r="U51" s="3"/>
      <c r="V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3"/>
      <c r="C60" s="3"/>
      <c r="D60" s="3"/>
      <c r="E60" s="3"/>
      <c r="F60" s="3"/>
      <c r="G60" s="3"/>
      <c r="H60" s="3"/>
      <c r="I60" s="3"/>
      <c r="J60" s="3"/>
      <c r="K60" s="3"/>
      <c r="L60" s="3"/>
      <c r="M60" s="3"/>
      <c r="N60" s="3"/>
      <c r="O60" s="3"/>
      <c r="P60" s="3"/>
      <c r="Q60" s="3"/>
      <c r="R60" s="3"/>
      <c r="S60" s="3"/>
      <c r="T60" s="3"/>
      <c r="U60" s="3"/>
      <c r="V60" s="3"/>
    </row>
  </sheetData>
  <hyperlinks>
    <hyperlink ref="B2" location="Overview!A1" display="Overview"/>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F8B"/>
  </sheetPr>
  <dimension ref="A1:T10"/>
  <sheetViews>
    <sheetView showGridLines="0" zoomScale="85" zoomScaleNormal="85" workbookViewId="0"/>
  </sheetViews>
  <sheetFormatPr defaultRowHeight="15" x14ac:dyDescent="0.25"/>
  <cols>
    <col min="1" max="1" width="3.7109375" customWidth="1"/>
  </cols>
  <sheetData>
    <row r="1" spans="1:20" s="20" customFormat="1" ht="20.25" x14ac:dyDescent="0.3">
      <c r="B1" s="2" t="s">
        <v>119</v>
      </c>
      <c r="C1" s="21"/>
    </row>
    <row r="2" spans="1:20" s="7" customFormat="1" x14ac:dyDescent="0.2">
      <c r="A2" s="22"/>
      <c r="B2" s="23" t="s">
        <v>0</v>
      </c>
      <c r="C2" s="22"/>
      <c r="D2" s="22"/>
      <c r="E2" s="22"/>
      <c r="F2" s="22"/>
      <c r="G2" s="22"/>
      <c r="H2" s="22"/>
      <c r="I2" s="22"/>
      <c r="J2" s="22"/>
      <c r="K2" s="22"/>
      <c r="L2" s="22"/>
      <c r="M2" s="22"/>
      <c r="N2" s="22"/>
      <c r="O2" s="22"/>
      <c r="P2" s="22"/>
      <c r="Q2" s="22"/>
      <c r="R2" s="22"/>
      <c r="S2" s="22"/>
      <c r="T2" s="22"/>
    </row>
    <row r="3" spans="1:20" x14ac:dyDescent="0.25">
      <c r="A3" s="3"/>
      <c r="B3" s="3"/>
      <c r="C3" s="3"/>
      <c r="D3" s="3"/>
      <c r="E3" s="3"/>
      <c r="F3" s="3"/>
      <c r="G3" s="3"/>
      <c r="H3" s="3"/>
      <c r="I3" s="3"/>
      <c r="J3" s="3"/>
      <c r="K3" s="3"/>
      <c r="L3" s="3"/>
      <c r="M3" s="3"/>
      <c r="N3" s="3"/>
      <c r="O3" s="3"/>
      <c r="P3" s="3"/>
      <c r="Q3" s="3"/>
      <c r="R3" s="3"/>
      <c r="S3" s="3"/>
      <c r="T3" s="3"/>
    </row>
    <row r="4" spans="1:20" x14ac:dyDescent="0.25">
      <c r="A4" s="3"/>
      <c r="B4" s="3"/>
      <c r="C4" s="3"/>
      <c r="D4" s="3"/>
      <c r="E4" s="3"/>
      <c r="F4" s="3"/>
      <c r="G4" s="3"/>
      <c r="H4" s="3"/>
      <c r="I4" s="3"/>
      <c r="J4" s="3"/>
      <c r="K4" s="3"/>
      <c r="L4" s="3"/>
      <c r="M4" s="3"/>
      <c r="N4" s="3"/>
      <c r="O4" s="3"/>
      <c r="P4" s="3"/>
      <c r="Q4" s="3"/>
      <c r="R4" s="3"/>
      <c r="S4" s="3"/>
      <c r="T4" s="3"/>
    </row>
    <row r="5" spans="1:20" x14ac:dyDescent="0.25">
      <c r="A5" s="3"/>
      <c r="B5" s="3"/>
      <c r="C5" s="3"/>
      <c r="D5" s="3"/>
      <c r="E5" s="3"/>
      <c r="F5" s="3"/>
      <c r="G5" s="3"/>
      <c r="H5" s="3"/>
      <c r="I5" s="3"/>
      <c r="J5" s="3"/>
      <c r="K5" s="3"/>
      <c r="L5" s="3"/>
      <c r="M5" s="3"/>
      <c r="N5" s="3"/>
      <c r="O5" s="3"/>
      <c r="P5" s="3"/>
      <c r="Q5" s="3"/>
      <c r="R5" s="3"/>
      <c r="S5" s="3"/>
      <c r="T5" s="3"/>
    </row>
    <row r="6" spans="1:20" x14ac:dyDescent="0.25">
      <c r="A6" s="3"/>
      <c r="B6" s="3"/>
      <c r="C6" s="3"/>
      <c r="D6" s="3"/>
      <c r="E6" s="3"/>
      <c r="F6" s="3"/>
      <c r="G6" s="3"/>
      <c r="H6" s="3"/>
      <c r="I6" s="3"/>
      <c r="J6" s="3"/>
      <c r="K6" s="3"/>
      <c r="L6" s="3"/>
      <c r="M6" s="3"/>
      <c r="N6" s="3"/>
      <c r="O6" s="3"/>
      <c r="P6" s="3"/>
      <c r="Q6" s="3"/>
      <c r="R6" s="3"/>
      <c r="S6" s="3"/>
      <c r="T6" s="3"/>
    </row>
    <row r="7" spans="1:20" x14ac:dyDescent="0.25">
      <c r="A7" s="3"/>
      <c r="B7" s="3"/>
      <c r="C7" s="3"/>
      <c r="D7" s="3"/>
      <c r="E7" s="3"/>
      <c r="F7" s="3"/>
      <c r="G7" s="3"/>
      <c r="H7" s="3"/>
      <c r="I7" s="3"/>
      <c r="J7" s="3"/>
      <c r="K7" s="3"/>
      <c r="L7" s="3"/>
      <c r="M7" s="3"/>
      <c r="N7" s="3"/>
      <c r="O7" s="3"/>
      <c r="P7" s="3"/>
      <c r="Q7" s="3"/>
      <c r="R7" s="3"/>
      <c r="S7" s="3"/>
      <c r="T7" s="3"/>
    </row>
    <row r="8" spans="1:20" x14ac:dyDescent="0.25">
      <c r="A8" s="3"/>
      <c r="B8" s="3"/>
      <c r="C8" s="3"/>
      <c r="D8" s="3"/>
      <c r="E8" s="3"/>
      <c r="F8" s="3"/>
      <c r="G8" s="3"/>
      <c r="H8" s="3"/>
      <c r="I8" s="3"/>
      <c r="J8" s="3"/>
      <c r="K8" s="3"/>
      <c r="L8" s="3"/>
      <c r="M8" s="3"/>
      <c r="N8" s="3"/>
      <c r="O8" s="3"/>
      <c r="P8" s="3"/>
      <c r="Q8" s="3"/>
      <c r="R8" s="3"/>
      <c r="S8" s="3"/>
      <c r="T8" s="3"/>
    </row>
    <row r="9" spans="1:20" x14ac:dyDescent="0.25">
      <c r="A9" s="3"/>
      <c r="B9" s="3"/>
      <c r="C9" s="3"/>
      <c r="D9" s="3"/>
      <c r="E9" s="3"/>
      <c r="F9" s="3"/>
      <c r="G9" s="3"/>
      <c r="H9" s="3"/>
      <c r="I9" s="3"/>
      <c r="J9" s="3"/>
      <c r="K9" s="3"/>
      <c r="L9" s="3"/>
      <c r="M9" s="3"/>
      <c r="N9" s="3"/>
      <c r="O9" s="3"/>
      <c r="P9" s="3"/>
      <c r="Q9" s="3"/>
      <c r="R9" s="3"/>
      <c r="S9" s="3"/>
      <c r="T9" s="3"/>
    </row>
    <row r="10" spans="1:20" x14ac:dyDescent="0.25">
      <c r="A10" s="3"/>
      <c r="B10" s="3"/>
      <c r="C10" s="3"/>
      <c r="D10" s="3"/>
      <c r="E10" s="3"/>
      <c r="F10" s="3"/>
      <c r="G10" s="3"/>
      <c r="H10" s="3"/>
      <c r="I10" s="3"/>
      <c r="J10" s="3"/>
      <c r="K10" s="3"/>
      <c r="L10" s="3"/>
      <c r="M10" s="3"/>
      <c r="N10" s="3"/>
      <c r="O10" s="3"/>
      <c r="P10" s="3"/>
      <c r="Q10" s="3"/>
      <c r="R10" s="3"/>
      <c r="S10" s="3"/>
      <c r="T10" s="3"/>
    </row>
  </sheetData>
  <hyperlinks>
    <hyperlink ref="B2" location="Overview!A1" display="Overview"/>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F8B"/>
  </sheetPr>
  <dimension ref="A1:O21"/>
  <sheetViews>
    <sheetView showGridLines="0" tabSelected="1" zoomScale="85" zoomScaleNormal="85" workbookViewId="0">
      <pane xSplit="2" ySplit="8" topLeftCell="C9" activePane="bottomRight" state="frozen"/>
      <selection pane="topRight" activeCell="C1" sqref="C1"/>
      <selection pane="bottomLeft" activeCell="A9" sqref="A9"/>
      <selection pane="bottomRight" activeCell="B10" sqref="B10"/>
    </sheetView>
  </sheetViews>
  <sheetFormatPr defaultRowHeight="15" x14ac:dyDescent="0.25"/>
  <cols>
    <col min="1" max="1" width="3.7109375" customWidth="1"/>
    <col min="2" max="2" width="75.7109375" customWidth="1"/>
    <col min="3" max="6" width="15.7109375" customWidth="1"/>
    <col min="7" max="12" width="18.7109375" customWidth="1"/>
  </cols>
  <sheetData>
    <row r="1" spans="1:15" s="20" customFormat="1" ht="20.25" x14ac:dyDescent="0.3">
      <c r="B1" s="2" t="s">
        <v>58</v>
      </c>
      <c r="D1" s="21"/>
      <c r="E1" s="21"/>
      <c r="F1" s="21"/>
      <c r="G1" s="21"/>
      <c r="H1" s="21"/>
    </row>
    <row r="2" spans="1:15" s="7" customFormat="1" x14ac:dyDescent="0.2">
      <c r="A2" s="22"/>
      <c r="B2" s="23" t="s">
        <v>0</v>
      </c>
      <c r="C2" s="22"/>
      <c r="D2" s="22"/>
      <c r="E2" s="22"/>
      <c r="F2" s="22"/>
      <c r="G2" s="22"/>
      <c r="H2" s="22"/>
      <c r="I2" s="22"/>
      <c r="J2" s="22"/>
      <c r="K2" s="22"/>
      <c r="L2" s="22"/>
      <c r="M2" s="22"/>
      <c r="N2" s="22"/>
      <c r="O2" s="22"/>
    </row>
    <row r="3" spans="1:15" x14ac:dyDescent="0.25">
      <c r="A3" s="3"/>
      <c r="B3" s="3"/>
      <c r="C3" s="3"/>
      <c r="D3" s="3"/>
      <c r="E3" s="3"/>
      <c r="F3" s="3"/>
      <c r="G3" s="3"/>
      <c r="H3" s="3"/>
      <c r="I3" s="3"/>
      <c r="J3" s="3"/>
      <c r="K3" s="3"/>
      <c r="L3" s="3"/>
      <c r="M3" s="3"/>
      <c r="N3" s="3"/>
      <c r="O3" s="3"/>
    </row>
    <row r="4" spans="1:15" x14ac:dyDescent="0.25">
      <c r="A4" s="3"/>
      <c r="B4" s="24" t="s">
        <v>124</v>
      </c>
      <c r="C4" s="3"/>
      <c r="D4" s="3"/>
      <c r="E4" s="3"/>
      <c r="F4" s="3"/>
      <c r="G4" s="3"/>
      <c r="H4" s="3"/>
      <c r="I4" s="3"/>
      <c r="J4" s="3"/>
      <c r="K4" s="3"/>
      <c r="L4" s="3"/>
      <c r="M4" s="3"/>
      <c r="N4" s="3"/>
      <c r="O4" s="3"/>
    </row>
    <row r="5" spans="1:15" x14ac:dyDescent="0.25">
      <c r="A5" s="3"/>
      <c r="B5" s="24"/>
      <c r="C5" s="3"/>
      <c r="D5" s="3"/>
      <c r="E5" s="3"/>
      <c r="F5" s="3"/>
      <c r="G5" s="3"/>
      <c r="H5" s="3"/>
      <c r="I5" s="3"/>
      <c r="J5" s="3"/>
      <c r="K5" s="3"/>
      <c r="L5" s="3"/>
      <c r="M5" s="3"/>
      <c r="N5" s="3"/>
      <c r="O5" s="3"/>
    </row>
    <row r="6" spans="1:15" ht="33" customHeight="1" x14ac:dyDescent="0.25">
      <c r="A6" s="3"/>
      <c r="B6" s="184" t="s">
        <v>9</v>
      </c>
      <c r="C6" s="180" t="s">
        <v>17</v>
      </c>
      <c r="D6" s="182"/>
      <c r="E6" s="135" t="s">
        <v>18</v>
      </c>
      <c r="F6" s="184" t="s">
        <v>25</v>
      </c>
      <c r="G6" s="180" t="s">
        <v>59</v>
      </c>
      <c r="H6" s="181"/>
      <c r="I6" s="182"/>
      <c r="J6" s="180" t="s">
        <v>60</v>
      </c>
      <c r="K6" s="181"/>
      <c r="L6" s="182"/>
      <c r="M6" s="3"/>
      <c r="N6" s="3"/>
      <c r="O6" s="3"/>
    </row>
    <row r="7" spans="1:15" ht="20.25" customHeight="1" x14ac:dyDescent="0.25">
      <c r="A7" s="3"/>
      <c r="B7" s="185"/>
      <c r="C7" s="132" t="s">
        <v>10</v>
      </c>
      <c r="D7" s="132" t="s">
        <v>26</v>
      </c>
      <c r="E7" s="132" t="s">
        <v>26</v>
      </c>
      <c r="F7" s="185"/>
      <c r="G7" s="70" t="s">
        <v>29</v>
      </c>
      <c r="H7" s="72" t="s">
        <v>30</v>
      </c>
      <c r="I7" s="69" t="s">
        <v>31</v>
      </c>
      <c r="J7" s="70" t="s">
        <v>29</v>
      </c>
      <c r="K7" s="72" t="s">
        <v>30</v>
      </c>
      <c r="L7" s="69" t="s">
        <v>31</v>
      </c>
      <c r="M7" s="3"/>
      <c r="N7" s="3"/>
      <c r="O7" s="3"/>
    </row>
    <row r="8" spans="1:15" x14ac:dyDescent="0.25">
      <c r="A8" s="3"/>
      <c r="B8" s="32"/>
      <c r="C8" s="33"/>
      <c r="D8" s="31"/>
      <c r="E8" s="34"/>
      <c r="F8" s="34"/>
      <c r="G8" s="34"/>
      <c r="H8" s="36"/>
      <c r="I8" s="80"/>
      <c r="J8" s="34"/>
      <c r="K8" s="36"/>
      <c r="L8" s="80"/>
      <c r="M8" s="3"/>
      <c r="N8" s="3"/>
      <c r="O8" s="3"/>
    </row>
    <row r="9" spans="1:15" ht="15" customHeight="1" x14ac:dyDescent="0.25">
      <c r="A9" s="3"/>
      <c r="B9" s="48" t="s">
        <v>16</v>
      </c>
      <c r="C9" s="112">
        <v>0.98178564290000003</v>
      </c>
      <c r="D9" s="50">
        <v>461958323.47000003</v>
      </c>
      <c r="E9" s="44">
        <v>780360570.50999999</v>
      </c>
      <c r="F9" s="114">
        <v>1.6892445289</v>
      </c>
      <c r="G9" s="44">
        <v>44717521586</v>
      </c>
      <c r="H9" s="45">
        <v>43704237708</v>
      </c>
      <c r="I9" s="81">
        <v>45730805463</v>
      </c>
      <c r="J9" s="114">
        <v>1.1366076373</v>
      </c>
      <c r="K9" s="115">
        <v>1.1108524935999999</v>
      </c>
      <c r="L9" s="116">
        <v>1.1623627809999999</v>
      </c>
      <c r="M9" s="3"/>
      <c r="N9" s="3"/>
      <c r="O9" s="3"/>
    </row>
    <row r="10" spans="1:15" x14ac:dyDescent="0.25">
      <c r="A10" s="3"/>
      <c r="B10" s="49" t="s">
        <v>157</v>
      </c>
      <c r="C10" s="113">
        <v>0.89315405930000002</v>
      </c>
      <c r="D10" s="51">
        <v>431509173.27999997</v>
      </c>
      <c r="E10" s="52">
        <v>776305272.42999995</v>
      </c>
      <c r="F10" s="117">
        <v>1.7990469739999999</v>
      </c>
      <c r="G10" s="52">
        <v>44574961755</v>
      </c>
      <c r="H10" s="47">
        <v>43530326535</v>
      </c>
      <c r="I10" s="82">
        <v>45619596974</v>
      </c>
      <c r="J10" s="117">
        <v>1.1329841226999999</v>
      </c>
      <c r="K10" s="118">
        <v>1.1064321063</v>
      </c>
      <c r="L10" s="119">
        <v>1.1595361392000001</v>
      </c>
      <c r="M10" s="3"/>
      <c r="N10" s="3"/>
      <c r="O10" s="3"/>
    </row>
    <row r="11" spans="1:15" x14ac:dyDescent="0.25">
      <c r="A11" s="3"/>
      <c r="B11" s="3" t="s">
        <v>27</v>
      </c>
      <c r="C11" s="3"/>
      <c r="D11" s="3"/>
      <c r="E11" s="3"/>
      <c r="F11" s="3"/>
      <c r="G11" s="3"/>
      <c r="H11" s="3"/>
      <c r="I11" s="3"/>
      <c r="J11" s="3"/>
      <c r="K11" s="3"/>
      <c r="L11" s="3"/>
      <c r="M11" s="3"/>
      <c r="N11" s="3"/>
      <c r="O11" s="3"/>
    </row>
    <row r="12" spans="1:15" ht="26.25" customHeight="1" x14ac:dyDescent="0.25">
      <c r="A12" s="3"/>
      <c r="B12" s="179" t="s">
        <v>56</v>
      </c>
      <c r="C12" s="179"/>
      <c r="D12" s="179"/>
      <c r="E12" s="179"/>
      <c r="F12" s="179"/>
      <c r="G12" s="179"/>
      <c r="H12" s="179"/>
      <c r="I12" s="179"/>
      <c r="J12" s="179"/>
      <c r="K12" s="179"/>
      <c r="L12" s="179"/>
      <c r="M12" s="137"/>
      <c r="N12" s="137"/>
      <c r="O12" s="137"/>
    </row>
    <row r="13" spans="1:15" x14ac:dyDescent="0.25">
      <c r="A13" s="3"/>
      <c r="B13" s="76"/>
      <c r="C13" s="3"/>
      <c r="D13" s="3"/>
      <c r="E13" s="3"/>
      <c r="F13" s="3"/>
      <c r="G13" s="3"/>
      <c r="H13" s="3"/>
      <c r="I13" s="3"/>
      <c r="J13" s="3"/>
      <c r="K13" s="3"/>
      <c r="L13" s="3"/>
      <c r="M13" s="3"/>
      <c r="N13" s="3"/>
      <c r="O13" s="3"/>
    </row>
    <row r="14" spans="1:15" x14ac:dyDescent="0.25">
      <c r="A14" s="3"/>
      <c r="B14" s="3"/>
      <c r="C14" s="3"/>
      <c r="D14" s="3"/>
      <c r="E14" s="3"/>
      <c r="F14" s="3"/>
      <c r="G14" s="3"/>
      <c r="H14" s="3"/>
      <c r="I14" s="3"/>
      <c r="J14" s="3"/>
      <c r="K14" s="3"/>
      <c r="L14" s="3"/>
      <c r="M14" s="3"/>
      <c r="N14" s="3"/>
      <c r="O14" s="3"/>
    </row>
    <row r="15" spans="1:15" x14ac:dyDescent="0.25">
      <c r="A15" s="3"/>
      <c r="B15" s="3"/>
      <c r="C15" s="3"/>
      <c r="D15" s="3"/>
      <c r="E15" s="3"/>
      <c r="F15" s="3"/>
      <c r="G15" s="3"/>
      <c r="H15" s="3"/>
      <c r="I15" s="3"/>
      <c r="J15" s="3"/>
      <c r="K15" s="3"/>
      <c r="L15" s="3"/>
      <c r="M15" s="3"/>
      <c r="N15" s="3"/>
      <c r="O15" s="3"/>
    </row>
    <row r="16" spans="1:15" x14ac:dyDescent="0.25">
      <c r="A16" s="3"/>
      <c r="B16" s="3"/>
      <c r="C16" s="3"/>
      <c r="D16" s="3"/>
      <c r="E16" s="3"/>
      <c r="F16" s="3"/>
      <c r="G16" s="3"/>
      <c r="H16" s="3"/>
      <c r="I16" s="3"/>
      <c r="J16" s="3"/>
      <c r="K16" s="3"/>
      <c r="L16" s="3"/>
      <c r="M16" s="3"/>
      <c r="N16" s="3"/>
      <c r="O16" s="3"/>
    </row>
    <row r="17" spans="1:15" x14ac:dyDescent="0.25">
      <c r="A17" s="3"/>
      <c r="B17" s="3"/>
      <c r="C17" s="3"/>
      <c r="D17" s="3"/>
      <c r="E17" s="3"/>
      <c r="F17" s="3"/>
      <c r="G17" s="3"/>
      <c r="H17" s="3"/>
      <c r="I17" s="3"/>
      <c r="J17" s="3"/>
      <c r="K17" s="3"/>
      <c r="L17" s="3"/>
      <c r="M17" s="3"/>
      <c r="N17" s="3"/>
      <c r="O17" s="3"/>
    </row>
    <row r="18" spans="1:15" x14ac:dyDescent="0.25">
      <c r="A18" s="3"/>
      <c r="B18" s="3"/>
      <c r="C18" s="3"/>
      <c r="D18" s="3"/>
      <c r="E18" s="3"/>
      <c r="F18" s="3"/>
      <c r="G18" s="3"/>
      <c r="H18" s="3"/>
      <c r="I18" s="3"/>
      <c r="J18" s="3"/>
      <c r="K18" s="3"/>
      <c r="L18" s="3"/>
      <c r="M18" s="3"/>
      <c r="N18" s="3"/>
      <c r="O18" s="3"/>
    </row>
    <row r="19" spans="1:15" x14ac:dyDescent="0.25">
      <c r="A19" s="3"/>
      <c r="B19" s="3"/>
      <c r="C19" s="3"/>
      <c r="D19" s="3"/>
      <c r="E19" s="3"/>
      <c r="F19" s="3"/>
      <c r="G19" s="3"/>
      <c r="H19" s="3"/>
      <c r="I19" s="3"/>
      <c r="J19" s="3"/>
      <c r="K19" s="3"/>
      <c r="L19" s="3"/>
      <c r="M19" s="3"/>
      <c r="N19" s="3"/>
      <c r="O19" s="3"/>
    </row>
    <row r="20" spans="1:15" x14ac:dyDescent="0.25">
      <c r="A20" s="3"/>
      <c r="B20" s="3"/>
      <c r="C20" s="3"/>
      <c r="D20" s="3"/>
      <c r="E20" s="3"/>
      <c r="F20" s="3"/>
      <c r="G20" s="3"/>
      <c r="H20" s="3"/>
      <c r="I20" s="3"/>
      <c r="J20" s="3"/>
      <c r="K20" s="3"/>
      <c r="L20" s="3"/>
      <c r="M20" s="3"/>
      <c r="N20" s="3"/>
      <c r="O20" s="3"/>
    </row>
    <row r="21" spans="1:15" x14ac:dyDescent="0.25">
      <c r="A21" s="3"/>
      <c r="B21" s="3"/>
      <c r="C21" s="3"/>
      <c r="D21" s="3"/>
      <c r="E21" s="3"/>
      <c r="F21" s="3"/>
      <c r="G21" s="3"/>
      <c r="H21" s="3"/>
      <c r="I21" s="3"/>
      <c r="J21" s="3"/>
      <c r="K21" s="3"/>
      <c r="L21" s="3"/>
      <c r="M21" s="3"/>
      <c r="N21" s="3"/>
      <c r="O21" s="3"/>
    </row>
  </sheetData>
  <autoFilter ref="B8:L8"/>
  <mergeCells count="6">
    <mergeCell ref="B12:L12"/>
    <mergeCell ref="B6:B7"/>
    <mergeCell ref="C6:D6"/>
    <mergeCell ref="F6:F7"/>
    <mergeCell ref="G6:I6"/>
    <mergeCell ref="J6:L6"/>
  </mergeCells>
  <hyperlinks>
    <hyperlink ref="B2" location="Overview!A1" display="Overview"/>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4"/>
  <sheetViews>
    <sheetView showGridLines="0" zoomScale="85" zoomScaleNormal="85" workbookViewId="0">
      <pane ySplit="8" topLeftCell="A9" activePane="bottomLeft" state="frozen"/>
      <selection pane="bottomLeft"/>
    </sheetView>
  </sheetViews>
  <sheetFormatPr defaultRowHeight="15" x14ac:dyDescent="0.25"/>
  <cols>
    <col min="2" max="7" width="15.7109375" customWidth="1"/>
  </cols>
  <sheetData>
    <row r="1" spans="1:14" s="20" customFormat="1" ht="20.25" x14ac:dyDescent="0.3">
      <c r="B1" s="2" t="s">
        <v>51</v>
      </c>
      <c r="C1" s="2"/>
      <c r="D1" s="21"/>
    </row>
    <row r="2" spans="1:14" s="7" customFormat="1" x14ac:dyDescent="0.2">
      <c r="A2" s="22"/>
      <c r="B2" s="23" t="s">
        <v>0</v>
      </c>
      <c r="C2" s="23"/>
      <c r="D2" s="22"/>
      <c r="E2" s="22"/>
      <c r="F2" s="22"/>
      <c r="G2" s="22"/>
      <c r="H2" s="22"/>
      <c r="I2" s="22"/>
      <c r="J2" s="22"/>
      <c r="K2" s="22"/>
      <c r="L2" s="22"/>
      <c r="M2" s="22"/>
      <c r="N2" s="22"/>
    </row>
    <row r="3" spans="1:14" x14ac:dyDescent="0.25">
      <c r="A3" s="3"/>
      <c r="B3" s="3"/>
      <c r="C3" s="3"/>
      <c r="D3" s="3"/>
      <c r="E3" s="3"/>
      <c r="F3" s="3"/>
      <c r="G3" s="3"/>
      <c r="H3" s="3"/>
      <c r="I3" s="3"/>
      <c r="J3" s="3"/>
      <c r="K3" s="3"/>
      <c r="L3" s="3"/>
      <c r="M3" s="3"/>
      <c r="N3" s="3"/>
    </row>
    <row r="4" spans="1:14" x14ac:dyDescent="0.25">
      <c r="A4" s="3"/>
      <c r="B4" s="24" t="s">
        <v>49</v>
      </c>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175" t="s">
        <v>46</v>
      </c>
      <c r="C6" s="176"/>
      <c r="D6" s="175" t="s">
        <v>47</v>
      </c>
      <c r="E6" s="177"/>
      <c r="F6" s="178" t="s">
        <v>48</v>
      </c>
      <c r="G6" s="177"/>
      <c r="H6" s="3"/>
      <c r="I6" s="3"/>
      <c r="J6" s="3"/>
      <c r="K6" s="3"/>
      <c r="L6" s="3"/>
      <c r="M6" s="3"/>
      <c r="N6" s="3"/>
    </row>
    <row r="7" spans="1:14" ht="30" customHeight="1" x14ac:dyDescent="0.25">
      <c r="A7" s="3"/>
      <c r="B7" s="124" t="s">
        <v>12</v>
      </c>
      <c r="C7" s="126" t="s">
        <v>50</v>
      </c>
      <c r="D7" s="124" t="s">
        <v>12</v>
      </c>
      <c r="E7" s="126" t="s">
        <v>50</v>
      </c>
      <c r="F7" s="124" t="s">
        <v>12</v>
      </c>
      <c r="G7" s="125" t="s">
        <v>50</v>
      </c>
      <c r="H7" s="3"/>
      <c r="I7" s="3"/>
      <c r="J7" s="3"/>
      <c r="K7" s="3"/>
      <c r="L7" s="3"/>
      <c r="M7" s="3"/>
      <c r="N7" s="3"/>
    </row>
    <row r="8" spans="1:14" ht="15.75" customHeight="1" x14ac:dyDescent="0.25">
      <c r="A8" s="3"/>
      <c r="B8" s="129"/>
      <c r="C8" s="130"/>
      <c r="D8" s="129"/>
      <c r="E8" s="130"/>
      <c r="F8" s="129"/>
      <c r="G8" s="131"/>
      <c r="H8" s="3"/>
      <c r="I8" s="3"/>
      <c r="J8" s="3"/>
      <c r="K8" s="3"/>
      <c r="L8" s="3"/>
      <c r="M8" s="3"/>
      <c r="N8" s="3"/>
    </row>
    <row r="9" spans="1:14" x14ac:dyDescent="0.25">
      <c r="B9" s="120">
        <v>1.3424636999999999E-3</v>
      </c>
      <c r="C9" s="127">
        <v>-3.8425213E-2</v>
      </c>
      <c r="D9" s="120">
        <v>2.7059279364000002</v>
      </c>
      <c r="E9" s="127">
        <v>1.9549950241</v>
      </c>
      <c r="F9" s="120">
        <v>0.1412749814</v>
      </c>
      <c r="G9" s="121">
        <v>0.1153133953</v>
      </c>
    </row>
    <row r="10" spans="1:14" x14ac:dyDescent="0.25">
      <c r="B10" s="120">
        <v>0.68194063419999995</v>
      </c>
      <c r="C10" s="127">
        <v>0.65949408359999995</v>
      </c>
      <c r="D10" s="120">
        <v>-7.3537883999999998E-2</v>
      </c>
      <c r="E10" s="127">
        <v>-1.9508072000000001E-2</v>
      </c>
      <c r="F10" s="120">
        <v>-1.209345613</v>
      </c>
      <c r="G10" s="121">
        <v>-1.21012871</v>
      </c>
    </row>
    <row r="11" spans="1:14" x14ac:dyDescent="0.25">
      <c r="B11" s="120">
        <v>0.61483836329999997</v>
      </c>
      <c r="C11" s="127">
        <v>0.56675414889999998</v>
      </c>
      <c r="D11" s="120">
        <v>0.2315203002</v>
      </c>
      <c r="E11" s="127">
        <v>0.2969077162</v>
      </c>
      <c r="F11" s="120">
        <v>0.1302843115</v>
      </c>
      <c r="G11" s="121">
        <v>1.6437646899999998E-2</v>
      </c>
    </row>
    <row r="12" spans="1:14" x14ac:dyDescent="0.25">
      <c r="B12" s="120">
        <v>0.63073422479999997</v>
      </c>
      <c r="C12" s="127">
        <v>0.61246539730000005</v>
      </c>
      <c r="D12" s="120">
        <v>0.40099332700000001</v>
      </c>
      <c r="E12" s="127">
        <v>0.55372576880000002</v>
      </c>
      <c r="F12" s="120">
        <v>-0.64875478799999997</v>
      </c>
      <c r="G12" s="121">
        <v>-0.77885425500000005</v>
      </c>
    </row>
    <row r="13" spans="1:14" x14ac:dyDescent="0.25">
      <c r="B13" s="120">
        <v>0.69312551680000001</v>
      </c>
      <c r="C13" s="127">
        <v>0.70802907339999999</v>
      </c>
      <c r="D13" s="120">
        <v>-0.25900760499999997</v>
      </c>
      <c r="E13" s="127">
        <v>-9.7689330000000005E-2</v>
      </c>
      <c r="F13" s="120">
        <v>0.39294256550000001</v>
      </c>
      <c r="G13" s="121">
        <v>0.49631507619999998</v>
      </c>
    </row>
    <row r="14" spans="1:14" x14ac:dyDescent="0.25">
      <c r="B14" s="120">
        <v>0.57943389180000004</v>
      </c>
      <c r="C14" s="127">
        <v>0.47865524729999998</v>
      </c>
      <c r="D14" s="120">
        <v>-0.46285847000000002</v>
      </c>
      <c r="E14" s="127">
        <v>-0.33793979200000002</v>
      </c>
      <c r="F14" s="120">
        <v>-1.8502727E-2</v>
      </c>
      <c r="G14" s="121">
        <v>-8.2277269E-2</v>
      </c>
    </row>
    <row r="15" spans="1:14" x14ac:dyDescent="0.25">
      <c r="B15" s="120">
        <v>0.41198716079999997</v>
      </c>
      <c r="C15" s="127">
        <v>0.27223593460000001</v>
      </c>
      <c r="D15" s="120">
        <v>3.6984396400000001E-2</v>
      </c>
      <c r="E15" s="127">
        <v>0.17647322870000001</v>
      </c>
      <c r="F15" s="120">
        <v>0.55001661319999995</v>
      </c>
      <c r="G15" s="121">
        <v>0.65145301389999999</v>
      </c>
    </row>
    <row r="16" spans="1:14" x14ac:dyDescent="0.25">
      <c r="B16" s="120">
        <v>0.379127098</v>
      </c>
      <c r="C16" s="127">
        <v>0.19327539490000001</v>
      </c>
      <c r="D16" s="120">
        <v>-0.29466112300000002</v>
      </c>
      <c r="E16" s="127">
        <v>-0.17647322900000001</v>
      </c>
      <c r="F16" s="120">
        <v>0.80959768980000002</v>
      </c>
      <c r="G16" s="121">
        <v>1.0259438903</v>
      </c>
    </row>
    <row r="17" spans="2:7" x14ac:dyDescent="0.25">
      <c r="B17" s="120">
        <v>0.25851516819999998</v>
      </c>
      <c r="C17" s="127">
        <v>0.1155035876</v>
      </c>
      <c r="D17" s="120">
        <v>-0.63285440800000003</v>
      </c>
      <c r="E17" s="127">
        <v>-0.59980210199999995</v>
      </c>
      <c r="F17" s="120">
        <v>-0.37023588099999999</v>
      </c>
      <c r="G17" s="121">
        <v>-0.42322494599999999</v>
      </c>
    </row>
    <row r="18" spans="2:7" x14ac:dyDescent="0.25">
      <c r="B18" s="120">
        <v>4.8400560600000003E-2</v>
      </c>
      <c r="C18" s="127">
        <v>0</v>
      </c>
      <c r="D18" s="120">
        <v>-0.54626209000000003</v>
      </c>
      <c r="E18" s="127">
        <v>-0.421826378</v>
      </c>
      <c r="F18" s="120">
        <v>0.23900118209999999</v>
      </c>
      <c r="G18" s="121">
        <v>0.28316653470000003</v>
      </c>
    </row>
    <row r="19" spans="2:7" x14ac:dyDescent="0.25">
      <c r="B19" s="120">
        <v>-0.137929142</v>
      </c>
      <c r="C19" s="127">
        <v>-0.115503588</v>
      </c>
      <c r="D19" s="120">
        <v>-1.1552720759999999</v>
      </c>
      <c r="E19" s="127">
        <v>-1.264012108</v>
      </c>
      <c r="F19" s="120">
        <v>-0.73854532699999997</v>
      </c>
      <c r="G19" s="121">
        <v>-0.82418215399999994</v>
      </c>
    </row>
    <row r="20" spans="2:7" x14ac:dyDescent="0.25">
      <c r="B20" s="120">
        <v>-0.48587846299999998</v>
      </c>
      <c r="C20" s="127">
        <v>-0.31233062</v>
      </c>
      <c r="D20" s="120">
        <v>-0.77905241800000002</v>
      </c>
      <c r="E20" s="127">
        <v>-0.69607586099999996</v>
      </c>
      <c r="F20" s="120">
        <v>0.60514366259999997</v>
      </c>
      <c r="G20" s="121">
        <v>0.82418215399999994</v>
      </c>
    </row>
    <row r="21" spans="2:7" x14ac:dyDescent="0.25">
      <c r="B21" s="120">
        <v>-0.733228094</v>
      </c>
      <c r="C21" s="127">
        <v>-0.47865524700000001</v>
      </c>
      <c r="D21" s="120">
        <v>-1.253552775</v>
      </c>
      <c r="E21" s="127">
        <v>-1.4611697159999999</v>
      </c>
      <c r="F21" s="120">
        <v>2.247227326</v>
      </c>
      <c r="G21" s="121">
        <v>2.0273860171</v>
      </c>
    </row>
    <row r="22" spans="2:7" x14ac:dyDescent="0.25">
      <c r="B22" s="120">
        <v>-1.106276348</v>
      </c>
      <c r="C22" s="127">
        <v>-0.92239641500000003</v>
      </c>
      <c r="D22" s="120">
        <v>-1.050153656</v>
      </c>
      <c r="E22" s="127">
        <v>-1.037268171</v>
      </c>
      <c r="F22" s="120">
        <v>-1.383385764</v>
      </c>
      <c r="G22" s="121">
        <v>-1.3601878329999999</v>
      </c>
    </row>
    <row r="23" spans="2:7" x14ac:dyDescent="0.25">
      <c r="B23" s="120">
        <v>-1.424969229</v>
      </c>
      <c r="C23" s="127">
        <v>-1.469259372</v>
      </c>
      <c r="D23" s="120">
        <v>-0.46105284400000002</v>
      </c>
      <c r="E23" s="127">
        <v>-0.29690771599999999</v>
      </c>
      <c r="F23" s="120">
        <v>0.195224019</v>
      </c>
      <c r="G23" s="121">
        <v>0.2153323664</v>
      </c>
    </row>
    <row r="24" spans="2:7" x14ac:dyDescent="0.25">
      <c r="B24" s="120">
        <v>-1.5868658980000001</v>
      </c>
      <c r="C24" s="127">
        <v>-2.3424599850000001</v>
      </c>
      <c r="D24" s="120">
        <v>0.32698021430000002</v>
      </c>
      <c r="E24" s="127">
        <v>0.46487168820000002</v>
      </c>
      <c r="F24" s="120">
        <v>-0.43519450700000001</v>
      </c>
      <c r="G24" s="121">
        <v>-0.53385389400000005</v>
      </c>
    </row>
    <row r="25" spans="2:7" x14ac:dyDescent="0.25">
      <c r="B25" s="120">
        <v>-1.539055083</v>
      </c>
      <c r="C25" s="127">
        <v>-1.96160552</v>
      </c>
      <c r="D25" s="120">
        <v>0.26022388079999997</v>
      </c>
      <c r="E25" s="127">
        <v>0.33793979169999999</v>
      </c>
      <c r="F25" s="120">
        <v>6.0520883999999997E-2</v>
      </c>
      <c r="G25" s="121">
        <v>-1.6437647E-2</v>
      </c>
    </row>
    <row r="26" spans="2:7" x14ac:dyDescent="0.25">
      <c r="B26" s="120">
        <v>-1.508025392</v>
      </c>
      <c r="C26" s="127">
        <v>-1.748024587</v>
      </c>
      <c r="D26" s="120">
        <v>0.44504507370000002</v>
      </c>
      <c r="E26" s="127">
        <v>0.64718884860000003</v>
      </c>
      <c r="F26" s="120">
        <v>-0.51540980300000006</v>
      </c>
      <c r="G26" s="121">
        <v>-0.61132626499999998</v>
      </c>
    </row>
    <row r="27" spans="2:7" x14ac:dyDescent="0.25">
      <c r="B27" s="120">
        <v>-1.4271186309999999</v>
      </c>
      <c r="C27" s="127">
        <v>-1.593218818</v>
      </c>
      <c r="D27" s="120">
        <v>1.0023300666999999</v>
      </c>
      <c r="E27" s="127">
        <v>0.97262583120000001</v>
      </c>
      <c r="F27" s="120">
        <v>0.460900331</v>
      </c>
      <c r="G27" s="121">
        <v>0.61132626450000005</v>
      </c>
    </row>
    <row r="28" spans="2:7" x14ac:dyDescent="0.25">
      <c r="B28" s="120">
        <v>-1.1976256300000001</v>
      </c>
      <c r="C28" s="127">
        <v>-1.0471743849999999</v>
      </c>
      <c r="D28" s="120">
        <v>-3.2343146000000003E-2</v>
      </c>
      <c r="E28" s="127">
        <v>1.9508072099999999E-2</v>
      </c>
      <c r="F28" s="120">
        <v>0.4486140206</v>
      </c>
      <c r="G28" s="121">
        <v>0.53385389429999996</v>
      </c>
    </row>
    <row r="29" spans="2:7" x14ac:dyDescent="0.25">
      <c r="B29" s="120">
        <v>-1.2406605719999999</v>
      </c>
      <c r="C29" s="127">
        <v>-1.1161269069999999</v>
      </c>
      <c r="D29" s="120">
        <v>0.8431199855</v>
      </c>
      <c r="E29" s="127">
        <v>0.8541965238</v>
      </c>
      <c r="F29" s="120">
        <v>-0.99372225700000005</v>
      </c>
      <c r="G29" s="121">
        <v>-1.02594389</v>
      </c>
    </row>
    <row r="30" spans="2:7" x14ac:dyDescent="0.25">
      <c r="B30" s="120">
        <v>-1.0513626380000001</v>
      </c>
      <c r="C30" s="127">
        <v>-0.70802907299999995</v>
      </c>
      <c r="D30" s="120">
        <v>2.43817097E-2</v>
      </c>
      <c r="E30" s="127">
        <v>9.7689330199999994E-2</v>
      </c>
      <c r="F30" s="120">
        <v>-0.31551241899999999</v>
      </c>
      <c r="G30" s="121">
        <v>-0.35233083799999998</v>
      </c>
    </row>
    <row r="31" spans="2:7" x14ac:dyDescent="0.25">
      <c r="B31" s="120">
        <v>-1.0772395690000001</v>
      </c>
      <c r="C31" s="127">
        <v>-0.81054933699999998</v>
      </c>
      <c r="D31" s="120">
        <v>2.4950486899999999E-2</v>
      </c>
      <c r="E31" s="127">
        <v>0.1369749649</v>
      </c>
      <c r="F31" s="120">
        <v>-1.782963007</v>
      </c>
      <c r="G31" s="121">
        <v>-1.6691787140000001</v>
      </c>
    </row>
    <row r="32" spans="2:7" x14ac:dyDescent="0.25">
      <c r="B32" s="120">
        <v>-1.102164897</v>
      </c>
      <c r="C32" s="127">
        <v>-0.86511954199999996</v>
      </c>
      <c r="D32" s="120">
        <v>1.9237667359999999</v>
      </c>
      <c r="E32" s="127">
        <v>1.5855542254999999</v>
      </c>
      <c r="F32" s="120">
        <v>-0.147760052</v>
      </c>
      <c r="G32" s="121">
        <v>-0.148475889</v>
      </c>
    </row>
    <row r="33" spans="2:7" x14ac:dyDescent="0.25">
      <c r="B33" s="120">
        <v>-0.62475912899999997</v>
      </c>
      <c r="C33" s="127">
        <v>-0.43600204100000001</v>
      </c>
      <c r="D33" s="120">
        <v>1.2942409709</v>
      </c>
      <c r="E33" s="127">
        <v>1.1065639743</v>
      </c>
      <c r="F33" s="120">
        <v>1.0903200646</v>
      </c>
      <c r="G33" s="121">
        <v>1.0832701634999999</v>
      </c>
    </row>
    <row r="34" spans="2:7" x14ac:dyDescent="0.25">
      <c r="B34" s="120">
        <v>-0.31153361899999998</v>
      </c>
      <c r="C34" s="127">
        <v>-0.23257434099999999</v>
      </c>
      <c r="D34" s="120">
        <v>1.1024748932999999</v>
      </c>
      <c r="E34" s="127">
        <v>1.0372681714</v>
      </c>
      <c r="F34" s="120">
        <v>-2.3447997159999998</v>
      </c>
      <c r="G34" s="121">
        <v>-2.4000363770000002</v>
      </c>
    </row>
    <row r="35" spans="2:7" x14ac:dyDescent="0.25">
      <c r="B35" s="120">
        <v>-4.7236860999999998E-2</v>
      </c>
      <c r="C35" s="127">
        <v>-7.6907265000000002E-2</v>
      </c>
      <c r="D35" s="120">
        <v>0.98625889089999996</v>
      </c>
      <c r="E35" s="127">
        <v>0.91181197719999996</v>
      </c>
      <c r="F35" s="120">
        <v>-0.29053064099999998</v>
      </c>
      <c r="G35" s="121">
        <v>-0.31755874499999998</v>
      </c>
    </row>
    <row r="36" spans="2:7" x14ac:dyDescent="0.25">
      <c r="B36" s="120">
        <v>0.1879949735</v>
      </c>
      <c r="C36" s="127">
        <v>7.6907265000000002E-2</v>
      </c>
      <c r="D36" s="120">
        <v>0.409874933</v>
      </c>
      <c r="E36" s="127">
        <v>0.59980210199999995</v>
      </c>
      <c r="F36" s="120">
        <v>-0.275043963</v>
      </c>
      <c r="G36" s="121">
        <v>-0.283166535</v>
      </c>
    </row>
    <row r="37" spans="2:7" x14ac:dyDescent="0.25">
      <c r="B37" s="120">
        <v>0.27277037720000002</v>
      </c>
      <c r="C37" s="127">
        <v>0.1542728089</v>
      </c>
      <c r="D37" s="120">
        <v>0.54027260359999996</v>
      </c>
      <c r="E37" s="127">
        <v>0.69607586070000005</v>
      </c>
      <c r="F37" s="120">
        <v>0.1674067558</v>
      </c>
      <c r="G37" s="121">
        <v>0.14847588859999999</v>
      </c>
    </row>
    <row r="38" spans="2:7" x14ac:dyDescent="0.25">
      <c r="B38" s="120">
        <v>0.39308697199999998</v>
      </c>
      <c r="C38" s="127">
        <v>0.2325743408</v>
      </c>
      <c r="D38" s="120">
        <v>0.64718970340000004</v>
      </c>
      <c r="E38" s="127">
        <v>0.74668633819999997</v>
      </c>
      <c r="F38" s="120">
        <v>-0.25054269099999998</v>
      </c>
      <c r="G38" s="121">
        <v>-0.24910612900000001</v>
      </c>
    </row>
    <row r="39" spans="2:7" x14ac:dyDescent="0.25">
      <c r="B39" s="120">
        <v>0.54286339500000003</v>
      </c>
      <c r="C39" s="127">
        <v>0.35293398609999999</v>
      </c>
      <c r="D39" s="120">
        <v>4.09051452E-2</v>
      </c>
      <c r="E39" s="127">
        <v>0.21624885399999999</v>
      </c>
      <c r="F39" s="120">
        <v>1.1842047893000001</v>
      </c>
      <c r="G39" s="121">
        <v>1.2101287097</v>
      </c>
    </row>
    <row r="40" spans="2:7" x14ac:dyDescent="0.25">
      <c r="B40" s="120">
        <v>0.53421663060000002</v>
      </c>
      <c r="C40" s="127">
        <v>0.31233061960000003</v>
      </c>
      <c r="D40" s="120">
        <v>0.3424823427</v>
      </c>
      <c r="E40" s="127">
        <v>0.50879640199999998</v>
      </c>
      <c r="F40" s="120">
        <v>0.32691467759999998</v>
      </c>
      <c r="G40" s="121">
        <v>0.42322494630000002</v>
      </c>
    </row>
    <row r="41" spans="2:7" x14ac:dyDescent="0.25">
      <c r="B41" s="120">
        <v>0.60595896130000004</v>
      </c>
      <c r="C41" s="127">
        <v>0.52219787269999995</v>
      </c>
      <c r="D41" s="120">
        <v>0.75857912949999995</v>
      </c>
      <c r="E41" s="127">
        <v>0.79928614009999999</v>
      </c>
      <c r="F41" s="120">
        <v>-0.394828717</v>
      </c>
      <c r="G41" s="121">
        <v>-0.49631507600000002</v>
      </c>
    </row>
    <row r="42" spans="2:7" x14ac:dyDescent="0.25">
      <c r="B42" s="120">
        <v>0.78852463549999996</v>
      </c>
      <c r="C42" s="127">
        <v>0.81054933730000001</v>
      </c>
      <c r="D42" s="120">
        <v>1.3108335605999999</v>
      </c>
      <c r="E42" s="127">
        <v>1.2640121085</v>
      </c>
      <c r="F42" s="120">
        <v>-0.38006885200000001</v>
      </c>
      <c r="G42" s="121">
        <v>-0.45946310699999998</v>
      </c>
    </row>
    <row r="43" spans="2:7" x14ac:dyDescent="0.25">
      <c r="B43" s="120">
        <v>1.1181647294999999</v>
      </c>
      <c r="C43" s="127">
        <v>0.98287188219999999</v>
      </c>
      <c r="D43" s="120">
        <v>1.3299595279</v>
      </c>
      <c r="E43" s="127">
        <v>1.3560059458</v>
      </c>
      <c r="F43" s="120">
        <v>-1.839770447</v>
      </c>
      <c r="G43" s="121">
        <v>-1.8193866700000001</v>
      </c>
    </row>
    <row r="44" spans="2:7" x14ac:dyDescent="0.25">
      <c r="B44" s="120">
        <v>1.454889844</v>
      </c>
      <c r="C44" s="127">
        <v>1.4692593717</v>
      </c>
      <c r="D44" s="120">
        <v>-0.88760806999999997</v>
      </c>
      <c r="E44" s="127">
        <v>-0.79928613999999998</v>
      </c>
      <c r="F44" s="120">
        <v>1.3444971644000001</v>
      </c>
      <c r="G44" s="121">
        <v>1.5492922772</v>
      </c>
    </row>
    <row r="45" spans="2:7" x14ac:dyDescent="0.25">
      <c r="B45" s="120">
        <v>1.2093041306000001</v>
      </c>
      <c r="C45" s="127">
        <v>1.0471743846999999</v>
      </c>
      <c r="D45" s="120">
        <v>-1.053306447</v>
      </c>
      <c r="E45" s="127">
        <v>-1.106563974</v>
      </c>
      <c r="F45" s="120">
        <v>2.0747891096000002</v>
      </c>
      <c r="G45" s="121">
        <v>1.8193866695000001</v>
      </c>
    </row>
    <row r="46" spans="2:7" x14ac:dyDescent="0.25">
      <c r="B46" s="120">
        <v>0.92012410310000003</v>
      </c>
      <c r="C46" s="127">
        <v>0.92239641500000003</v>
      </c>
      <c r="D46" s="120">
        <v>2.0364831627000002</v>
      </c>
      <c r="E46" s="127">
        <v>1.7408375250999999</v>
      </c>
      <c r="F46" s="120">
        <v>-1.505274381</v>
      </c>
      <c r="G46" s="121">
        <v>-1.4482720419999999</v>
      </c>
    </row>
    <row r="47" spans="2:7" x14ac:dyDescent="0.25">
      <c r="B47" s="120">
        <v>1.4454775474999999</v>
      </c>
      <c r="C47" s="127">
        <v>1.3644887482000001</v>
      </c>
      <c r="D47" s="120">
        <v>1.5469084839</v>
      </c>
      <c r="E47" s="127">
        <v>1.4611697163999999</v>
      </c>
      <c r="F47" s="120">
        <v>0.44917443070000002</v>
      </c>
      <c r="G47" s="121">
        <v>0.57216069219999999</v>
      </c>
    </row>
    <row r="48" spans="2:7" x14ac:dyDescent="0.25">
      <c r="B48" s="120">
        <v>1.8446046074</v>
      </c>
      <c r="C48" s="127">
        <v>1.96160552</v>
      </c>
      <c r="D48" s="120">
        <v>0.30285070110000001</v>
      </c>
      <c r="E48" s="127">
        <v>0.42182637750000002</v>
      </c>
      <c r="F48" s="120">
        <v>8.2874900000000004E-4</v>
      </c>
      <c r="G48" s="121">
        <v>-4.9330721000000001E-2</v>
      </c>
    </row>
    <row r="49" spans="2:7" x14ac:dyDescent="0.25">
      <c r="B49" s="120">
        <v>1.9180988266000001</v>
      </c>
      <c r="C49" s="127">
        <v>2.3424599849000001</v>
      </c>
      <c r="D49" s="120">
        <v>-0.259360176</v>
      </c>
      <c r="E49" s="127">
        <v>-0.136974965</v>
      </c>
      <c r="F49" s="120">
        <v>0.55336584659999999</v>
      </c>
      <c r="G49" s="121">
        <v>0.69265738239999997</v>
      </c>
    </row>
    <row r="50" spans="2:7" x14ac:dyDescent="0.25">
      <c r="B50" s="120">
        <v>1.8445493839</v>
      </c>
      <c r="C50" s="127">
        <v>1.7480245865999999</v>
      </c>
      <c r="D50" s="120">
        <v>-0.46545781200000003</v>
      </c>
      <c r="E50" s="127">
        <v>-0.379549093</v>
      </c>
      <c r="F50" s="120">
        <v>0.2300067985</v>
      </c>
      <c r="G50" s="121">
        <v>0.24910612909999999</v>
      </c>
    </row>
    <row r="51" spans="2:7" x14ac:dyDescent="0.25">
      <c r="B51" s="120">
        <v>1.7173041764999999</v>
      </c>
      <c r="C51" s="127">
        <v>1.593218818</v>
      </c>
      <c r="D51" s="120">
        <v>-1.0637055070000001</v>
      </c>
      <c r="E51" s="127">
        <v>-1.1816261180000001</v>
      </c>
      <c r="F51" s="120">
        <v>1.1726564557000001</v>
      </c>
      <c r="G51" s="121">
        <v>1.1443970372000001</v>
      </c>
    </row>
    <row r="52" spans="2:7" x14ac:dyDescent="0.25">
      <c r="B52" s="120">
        <v>1.4325637251000001</v>
      </c>
      <c r="C52" s="127">
        <v>1.1908398153999999</v>
      </c>
      <c r="D52" s="120">
        <v>5.6940145900000003E-2</v>
      </c>
      <c r="E52" s="127">
        <v>0.25636971609999998</v>
      </c>
      <c r="F52" s="120">
        <v>0.56515487279999999</v>
      </c>
      <c r="G52" s="121">
        <v>0.73507292589999995</v>
      </c>
    </row>
    <row r="53" spans="2:7" x14ac:dyDescent="0.25">
      <c r="B53" s="120">
        <v>1.4436416619000001</v>
      </c>
      <c r="C53" s="127">
        <v>1.2728673015</v>
      </c>
      <c r="D53" s="120">
        <v>-0.82429109</v>
      </c>
      <c r="E53" s="127">
        <v>-0.74668633799999995</v>
      </c>
      <c r="F53" s="120">
        <v>0.18323339499999999</v>
      </c>
      <c r="G53" s="121">
        <v>0.1818025224</v>
      </c>
    </row>
    <row r="54" spans="2:7" x14ac:dyDescent="0.25">
      <c r="B54" s="120">
        <v>1.2228280900999999</v>
      </c>
      <c r="C54" s="127">
        <v>1.1161269071</v>
      </c>
      <c r="D54" s="120">
        <v>-1.259445725</v>
      </c>
      <c r="E54" s="127">
        <v>-1.5855542250000001</v>
      </c>
      <c r="F54" s="120">
        <v>0.64754516719999999</v>
      </c>
      <c r="G54" s="121">
        <v>0.92037457720000004</v>
      </c>
    </row>
    <row r="55" spans="2:7" x14ac:dyDescent="0.25">
      <c r="B55" s="120">
        <v>0.88692941000000003</v>
      </c>
      <c r="C55" s="127">
        <v>0.86511954160000004</v>
      </c>
      <c r="D55" s="120">
        <v>-0.69655603600000005</v>
      </c>
      <c r="E55" s="127">
        <v>-0.64718884899999995</v>
      </c>
      <c r="F55" s="120">
        <v>-0.78853673199999996</v>
      </c>
      <c r="G55" s="121">
        <v>-0.87127034699999995</v>
      </c>
    </row>
    <row r="56" spans="2:7" x14ac:dyDescent="0.25">
      <c r="B56" s="120">
        <v>0.69943114080000002</v>
      </c>
      <c r="C56" s="127">
        <v>0.75829255699999998</v>
      </c>
      <c r="D56" s="120">
        <v>-0.57045153900000001</v>
      </c>
      <c r="E56" s="127">
        <v>-0.46487168800000001</v>
      </c>
      <c r="F56" s="120">
        <v>0.59857596850000006</v>
      </c>
      <c r="G56" s="121">
        <v>0.77885425450000001</v>
      </c>
    </row>
    <row r="57" spans="2:7" x14ac:dyDescent="0.25">
      <c r="B57" s="120">
        <v>0.54541634959999996</v>
      </c>
      <c r="C57" s="127">
        <v>0.43600204059999997</v>
      </c>
      <c r="D57" s="120">
        <v>8.2786169999999996E-4</v>
      </c>
      <c r="E57" s="127">
        <v>5.8553946599999997E-2</v>
      </c>
      <c r="F57" s="120">
        <v>1.1919020783000001</v>
      </c>
      <c r="G57" s="121">
        <v>1.2815515655</v>
      </c>
    </row>
    <row r="58" spans="2:7" x14ac:dyDescent="0.25">
      <c r="B58" s="120">
        <v>0.54301677209999999</v>
      </c>
      <c r="C58" s="127">
        <v>0.39412793169999999</v>
      </c>
      <c r="D58" s="120">
        <v>-1.6346116719999999</v>
      </c>
      <c r="E58" s="127">
        <v>-1.954995024</v>
      </c>
      <c r="F58" s="120">
        <v>0.13650002920000001</v>
      </c>
      <c r="G58" s="121">
        <v>4.9330720699999997E-2</v>
      </c>
    </row>
    <row r="59" spans="2:7" x14ac:dyDescent="0.25">
      <c r="B59" s="120">
        <v>0.1078291812</v>
      </c>
      <c r="C59" s="127">
        <v>3.8425212700000003E-2</v>
      </c>
      <c r="D59" s="120">
        <v>-1.1782016689999999</v>
      </c>
      <c r="E59" s="127">
        <v>-1.356005946</v>
      </c>
      <c r="F59" s="120">
        <v>1.6941517763</v>
      </c>
      <c r="G59" s="121">
        <v>1.6691787143000001</v>
      </c>
    </row>
    <row r="60" spans="2:7" x14ac:dyDescent="0.25">
      <c r="B60" s="120">
        <v>-0.20742360700000001</v>
      </c>
      <c r="C60" s="127">
        <v>-0.19327539499999999</v>
      </c>
      <c r="D60" s="120">
        <v>-1.306577122</v>
      </c>
      <c r="E60" s="127">
        <v>-1.7408375250000001</v>
      </c>
      <c r="F60" s="120">
        <v>0.2400261394</v>
      </c>
      <c r="G60" s="121">
        <v>0.31755874490000002</v>
      </c>
    </row>
    <row r="61" spans="2:7" x14ac:dyDescent="0.25">
      <c r="B61" s="120">
        <v>-0.55743748699999995</v>
      </c>
      <c r="C61" s="127">
        <v>-0.35293398599999998</v>
      </c>
      <c r="D61" s="120">
        <v>-0.12794762000000001</v>
      </c>
      <c r="E61" s="127">
        <v>-5.8553947000000002E-2</v>
      </c>
      <c r="F61" s="120">
        <v>0.34108587870000001</v>
      </c>
      <c r="G61" s="121">
        <v>0.45946310709999999</v>
      </c>
    </row>
    <row r="62" spans="2:7" x14ac:dyDescent="0.25">
      <c r="B62" s="120">
        <v>-0.59491532400000002</v>
      </c>
      <c r="C62" s="127">
        <v>-0.39412793200000001</v>
      </c>
      <c r="D62" s="120">
        <v>-0.60302139499999996</v>
      </c>
      <c r="E62" s="127">
        <v>-0.55372576900000003</v>
      </c>
      <c r="F62" s="120">
        <v>-0.15184341600000001</v>
      </c>
      <c r="G62" s="121">
        <v>-0.18180252199999999</v>
      </c>
    </row>
    <row r="63" spans="2:7" x14ac:dyDescent="0.25">
      <c r="B63" s="120">
        <v>-0.758135318</v>
      </c>
      <c r="C63" s="127">
        <v>-0.52219787299999998</v>
      </c>
      <c r="D63" s="120">
        <v>-0.58761165100000001</v>
      </c>
      <c r="E63" s="127">
        <v>-0.50879640199999998</v>
      </c>
      <c r="F63" s="120">
        <v>0.30178313020000003</v>
      </c>
      <c r="G63" s="121">
        <v>0.38753435590000002</v>
      </c>
    </row>
    <row r="64" spans="2:7" x14ac:dyDescent="0.25">
      <c r="B64" s="120">
        <v>-0.91721306400000002</v>
      </c>
      <c r="C64" s="127">
        <v>-0.61246539700000002</v>
      </c>
      <c r="D64" s="120">
        <v>-0.933607195</v>
      </c>
      <c r="E64" s="127">
        <v>-0.972625831</v>
      </c>
      <c r="F64" s="120">
        <v>0.61514174020000001</v>
      </c>
      <c r="G64" s="121">
        <v>0.87127034699999995</v>
      </c>
    </row>
    <row r="65" spans="2:7" x14ac:dyDescent="0.25">
      <c r="B65" s="120">
        <v>-1.1685316830000001</v>
      </c>
      <c r="C65" s="127">
        <v>-0.98287188199999997</v>
      </c>
      <c r="D65" s="120">
        <v>-0.40238480999999998</v>
      </c>
      <c r="E65" s="127">
        <v>-0.25636971600000003</v>
      </c>
      <c r="F65" s="120">
        <v>-0.484646507</v>
      </c>
      <c r="G65" s="121">
        <v>-0.57216069199999997</v>
      </c>
    </row>
    <row r="66" spans="2:7" x14ac:dyDescent="0.25">
      <c r="B66" s="120">
        <v>-1.27850562</v>
      </c>
      <c r="C66" s="127">
        <v>-1.1908398149999999</v>
      </c>
      <c r="D66" s="120">
        <v>-0.31473387400000002</v>
      </c>
      <c r="E66" s="127">
        <v>-0.21624885399999999</v>
      </c>
      <c r="F66" s="120">
        <v>-0.36886770600000002</v>
      </c>
      <c r="G66" s="121">
        <v>-0.38753435600000002</v>
      </c>
    </row>
    <row r="67" spans="2:7" x14ac:dyDescent="0.25">
      <c r="B67" s="120">
        <v>-1.36478582</v>
      </c>
      <c r="C67" s="127">
        <v>-1.3644887480000001</v>
      </c>
      <c r="D67" s="120">
        <v>0.2820430585</v>
      </c>
      <c r="E67" s="127">
        <v>0.3795490929</v>
      </c>
      <c r="F67" s="120">
        <v>-1.356437597</v>
      </c>
      <c r="G67" s="121">
        <v>-1.2815515660000001</v>
      </c>
    </row>
    <row r="68" spans="2:7" x14ac:dyDescent="0.25">
      <c r="B68" s="120">
        <v>-1.2909755089999999</v>
      </c>
      <c r="C68" s="127">
        <v>-1.272867301</v>
      </c>
      <c r="D68" s="120">
        <v>1.305433643</v>
      </c>
      <c r="E68" s="127">
        <v>1.1816261177</v>
      </c>
      <c r="F68" s="120">
        <v>0.1379578679</v>
      </c>
      <c r="G68" s="121">
        <v>8.2277269400000005E-2</v>
      </c>
    </row>
    <row r="69" spans="2:7" x14ac:dyDescent="0.25">
      <c r="B69" s="120">
        <v>-0.94167731799999999</v>
      </c>
      <c r="C69" s="127">
        <v>-0.65949408399999998</v>
      </c>
      <c r="D69" s="120">
        <v>2.9770537886000001</v>
      </c>
      <c r="E69" s="127">
        <v>2.3366910756000001</v>
      </c>
      <c r="F69" s="120">
        <v>1.2049065428000001</v>
      </c>
      <c r="G69" s="121">
        <v>1.3601878329999999</v>
      </c>
    </row>
    <row r="70" spans="2:7" x14ac:dyDescent="0.25">
      <c r="B70" s="120">
        <v>-0.14109277100000001</v>
      </c>
      <c r="C70" s="127">
        <v>-0.15427280900000001</v>
      </c>
      <c r="D70" s="120">
        <v>-0.93337230299999996</v>
      </c>
      <c r="E70" s="127">
        <v>-0.91181197700000005</v>
      </c>
      <c r="F70" s="120">
        <v>-1.1973486099999999</v>
      </c>
      <c r="G70" s="121">
        <v>-1.1443970370000001</v>
      </c>
    </row>
    <row r="71" spans="2:7" x14ac:dyDescent="0.25">
      <c r="B71" s="120">
        <v>-0.38518129200000001</v>
      </c>
      <c r="C71" s="127">
        <v>-0.27223593499999998</v>
      </c>
      <c r="D71" s="120">
        <v>-1.69736233</v>
      </c>
      <c r="E71" s="127">
        <v>-2.3366910760000001</v>
      </c>
      <c r="F71" s="120">
        <v>0.74873905429999998</v>
      </c>
      <c r="G71" s="121">
        <v>0.97180505419999996</v>
      </c>
    </row>
    <row r="72" spans="2:7" x14ac:dyDescent="0.25">
      <c r="B72" s="120">
        <v>-0.83528490499999997</v>
      </c>
      <c r="C72" s="127">
        <v>-0.56675414899999998</v>
      </c>
      <c r="D72" s="120">
        <v>-0.90855946099999996</v>
      </c>
      <c r="E72" s="127">
        <v>-0.85419652400000001</v>
      </c>
      <c r="F72" s="120">
        <v>-0.81739555699999999</v>
      </c>
      <c r="G72" s="121">
        <v>-0.97180505399999995</v>
      </c>
    </row>
    <row r="73" spans="2:7" x14ac:dyDescent="0.25">
      <c r="B73" s="120">
        <v>-1.0748164849999999</v>
      </c>
      <c r="C73" s="127">
        <v>-0.75829255699999998</v>
      </c>
      <c r="D73" s="120" t="s">
        <v>125</v>
      </c>
      <c r="E73" s="127" t="s">
        <v>125</v>
      </c>
      <c r="F73" s="120">
        <v>0.24493745110000001</v>
      </c>
      <c r="G73" s="121">
        <v>0.3523308376</v>
      </c>
    </row>
    <row r="74" spans="2:7" x14ac:dyDescent="0.25">
      <c r="B74" s="120" t="s">
        <v>125</v>
      </c>
      <c r="C74" s="127" t="s">
        <v>125</v>
      </c>
      <c r="D74" s="120" t="s">
        <v>125</v>
      </c>
      <c r="E74" s="127" t="s">
        <v>125</v>
      </c>
      <c r="F74" s="120">
        <v>-0.64281017900000004</v>
      </c>
      <c r="G74" s="121">
        <v>-0.73507292599999996</v>
      </c>
    </row>
    <row r="75" spans="2:7" x14ac:dyDescent="0.25">
      <c r="B75" s="120" t="s">
        <v>125</v>
      </c>
      <c r="C75" s="127" t="s">
        <v>125</v>
      </c>
      <c r="D75" s="120" t="s">
        <v>125</v>
      </c>
      <c r="E75" s="127" t="s">
        <v>125</v>
      </c>
      <c r="F75" s="120">
        <v>-0.17370491900000001</v>
      </c>
      <c r="G75" s="121">
        <v>-0.215332366</v>
      </c>
    </row>
    <row r="76" spans="2:7" x14ac:dyDescent="0.25">
      <c r="B76" s="120" t="s">
        <v>125</v>
      </c>
      <c r="C76" s="127" t="s">
        <v>125</v>
      </c>
      <c r="D76" s="120" t="s">
        <v>125</v>
      </c>
      <c r="E76" s="127" t="s">
        <v>125</v>
      </c>
      <c r="F76" s="120">
        <v>-0.14149021000000001</v>
      </c>
      <c r="G76" s="121">
        <v>-0.115313395</v>
      </c>
    </row>
    <row r="77" spans="2:7" x14ac:dyDescent="0.25">
      <c r="B77" s="120" t="s">
        <v>125</v>
      </c>
      <c r="C77" s="127" t="s">
        <v>125</v>
      </c>
      <c r="D77" s="120" t="s">
        <v>125</v>
      </c>
      <c r="E77" s="127" t="s">
        <v>125</v>
      </c>
      <c r="F77" s="120">
        <v>-0.80823008100000004</v>
      </c>
      <c r="G77" s="121">
        <v>-0.92037457700000003</v>
      </c>
    </row>
    <row r="78" spans="2:7" x14ac:dyDescent="0.25">
      <c r="B78" s="120" t="s">
        <v>125</v>
      </c>
      <c r="C78" s="127" t="s">
        <v>125</v>
      </c>
      <c r="D78" s="120" t="s">
        <v>125</v>
      </c>
      <c r="E78" s="127" t="s">
        <v>125</v>
      </c>
      <c r="F78" s="120">
        <v>-0.61673338</v>
      </c>
      <c r="G78" s="121">
        <v>-0.69265738200000004</v>
      </c>
    </row>
    <row r="79" spans="2:7" x14ac:dyDescent="0.25">
      <c r="B79" s="120" t="s">
        <v>125</v>
      </c>
      <c r="C79" s="127" t="s">
        <v>125</v>
      </c>
      <c r="D79" s="120" t="s">
        <v>125</v>
      </c>
      <c r="E79" s="127" t="s">
        <v>125</v>
      </c>
      <c r="F79" s="120">
        <v>-1.121171393</v>
      </c>
      <c r="G79" s="121">
        <v>-1.0832701629999999</v>
      </c>
    </row>
    <row r="80" spans="2:7" x14ac:dyDescent="0.25">
      <c r="B80" s="120" t="s">
        <v>125</v>
      </c>
      <c r="C80" s="127" t="s">
        <v>125</v>
      </c>
      <c r="D80" s="120" t="s">
        <v>125</v>
      </c>
      <c r="E80" s="127" t="s">
        <v>125</v>
      </c>
      <c r="F80" s="120">
        <v>1.2395663232</v>
      </c>
      <c r="G80" s="121">
        <v>1.4482720415000001</v>
      </c>
    </row>
    <row r="81" spans="2:7" x14ac:dyDescent="0.25">
      <c r="B81" s="120" t="s">
        <v>125</v>
      </c>
      <c r="C81" s="127" t="s">
        <v>125</v>
      </c>
      <c r="D81" s="120" t="s">
        <v>125</v>
      </c>
      <c r="E81" s="127" t="s">
        <v>125</v>
      </c>
      <c r="F81" s="120">
        <v>3.7178596770999999</v>
      </c>
      <c r="G81" s="121">
        <v>2.4000363771000002</v>
      </c>
    </row>
    <row r="82" spans="2:7" x14ac:dyDescent="0.25">
      <c r="B82" s="120" t="s">
        <v>125</v>
      </c>
      <c r="C82" s="127" t="s">
        <v>125</v>
      </c>
      <c r="D82" s="120" t="s">
        <v>125</v>
      </c>
      <c r="E82" s="127" t="s">
        <v>125</v>
      </c>
      <c r="F82" s="120">
        <v>-1.947109518</v>
      </c>
      <c r="G82" s="121">
        <v>-2.027386017</v>
      </c>
    </row>
    <row r="83" spans="2:7" x14ac:dyDescent="0.25">
      <c r="B83" s="120" t="s">
        <v>125</v>
      </c>
      <c r="C83" s="127" t="s">
        <v>125</v>
      </c>
      <c r="D83" s="120" t="s">
        <v>125</v>
      </c>
      <c r="E83" s="127" t="s">
        <v>125</v>
      </c>
      <c r="F83" s="120">
        <v>-0.60761588700000002</v>
      </c>
      <c r="G83" s="121">
        <v>-0.651453014</v>
      </c>
    </row>
    <row r="84" spans="2:7" x14ac:dyDescent="0.25">
      <c r="B84" s="122" t="s">
        <v>125</v>
      </c>
      <c r="C84" s="128" t="s">
        <v>125</v>
      </c>
      <c r="D84" s="122" t="s">
        <v>125</v>
      </c>
      <c r="E84" s="128" t="s">
        <v>125</v>
      </c>
      <c r="F84" s="122">
        <v>-1.5401021800000001</v>
      </c>
      <c r="G84" s="123">
        <v>-1.5492922769999999</v>
      </c>
    </row>
  </sheetData>
  <autoFilter ref="B8:G8"/>
  <mergeCells count="3">
    <mergeCell ref="B6:C6"/>
    <mergeCell ref="D6:E6"/>
    <mergeCell ref="F6:G6"/>
  </mergeCells>
  <hyperlinks>
    <hyperlink ref="B2" location="Overview!A1" display="Overview"/>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V56"/>
  <sheetViews>
    <sheetView showGridLines="0" zoomScale="85" zoomScaleNormal="85" workbookViewId="0">
      <selection activeCell="C20" sqref="C20"/>
    </sheetView>
  </sheetViews>
  <sheetFormatPr defaultRowHeight="15" x14ac:dyDescent="0.25"/>
  <cols>
    <col min="1" max="1" width="3.7109375" customWidth="1"/>
    <col min="2" max="2" width="21.7109375" customWidth="1"/>
    <col min="3" max="6" width="15.7109375" customWidth="1"/>
    <col min="7" max="7" width="110.7109375" style="83" customWidth="1"/>
  </cols>
  <sheetData>
    <row r="1" spans="1:22" s="20" customFormat="1" ht="20.25" x14ac:dyDescent="0.3">
      <c r="B1" s="2" t="s">
        <v>105</v>
      </c>
      <c r="C1" s="21"/>
      <c r="G1" s="93"/>
    </row>
    <row r="2" spans="1:22" s="7" customFormat="1" x14ac:dyDescent="0.2">
      <c r="A2" s="22"/>
      <c r="B2" s="23" t="s">
        <v>0</v>
      </c>
      <c r="C2" s="22"/>
      <c r="D2" s="22"/>
      <c r="E2" s="22"/>
      <c r="F2" s="22"/>
      <c r="G2" s="94"/>
      <c r="H2" s="22"/>
      <c r="I2" s="22"/>
      <c r="J2" s="22"/>
      <c r="K2" s="22"/>
      <c r="L2" s="22"/>
      <c r="M2" s="22"/>
      <c r="N2" s="22"/>
      <c r="O2" s="22"/>
      <c r="P2" s="22"/>
      <c r="Q2" s="22"/>
      <c r="R2" s="22"/>
      <c r="S2" s="22"/>
      <c r="T2" s="22"/>
      <c r="U2" s="22"/>
      <c r="V2" s="22"/>
    </row>
    <row r="3" spans="1:22" x14ac:dyDescent="0.25">
      <c r="A3" s="3"/>
      <c r="B3" s="3"/>
      <c r="C3" s="3"/>
      <c r="D3" s="3"/>
      <c r="E3" s="3"/>
      <c r="F3" s="3"/>
      <c r="G3" s="95"/>
      <c r="H3" s="3"/>
      <c r="I3" s="3"/>
      <c r="J3" s="3"/>
      <c r="K3" s="3"/>
      <c r="L3" s="3"/>
      <c r="M3" s="3"/>
      <c r="N3" s="3"/>
      <c r="O3" s="3"/>
      <c r="P3" s="3"/>
      <c r="Q3" s="3"/>
      <c r="R3" s="3"/>
      <c r="S3" s="3"/>
      <c r="T3" s="3"/>
      <c r="U3" s="3"/>
      <c r="V3" s="3"/>
    </row>
    <row r="4" spans="1:22" x14ac:dyDescent="0.25">
      <c r="A4" s="3"/>
      <c r="B4" s="24" t="s">
        <v>106</v>
      </c>
      <c r="C4" s="3"/>
      <c r="D4" s="3"/>
      <c r="E4" s="3"/>
      <c r="F4" s="3"/>
      <c r="G4" s="95"/>
      <c r="H4" s="3"/>
      <c r="I4" s="3"/>
      <c r="J4" s="3"/>
      <c r="K4" s="3"/>
      <c r="L4" s="3"/>
      <c r="M4" s="3"/>
      <c r="N4" s="3"/>
      <c r="O4" s="3"/>
      <c r="P4" s="3"/>
      <c r="Q4" s="3"/>
      <c r="R4" s="3"/>
      <c r="S4" s="3"/>
      <c r="T4" s="3"/>
      <c r="U4" s="3"/>
      <c r="V4" s="3"/>
    </row>
    <row r="5" spans="1:22" x14ac:dyDescent="0.25">
      <c r="A5" s="3"/>
      <c r="B5" s="3"/>
      <c r="C5" s="3"/>
      <c r="D5" s="3"/>
      <c r="E5" s="3"/>
      <c r="F5" s="3"/>
      <c r="G5" s="95"/>
      <c r="H5" s="3"/>
      <c r="I5" s="3"/>
      <c r="J5" s="3"/>
      <c r="K5" s="3"/>
      <c r="L5" s="3"/>
      <c r="M5" s="3"/>
      <c r="N5" s="3"/>
      <c r="O5" s="3"/>
      <c r="P5" s="3"/>
      <c r="Q5" s="3"/>
      <c r="R5" s="3"/>
      <c r="S5" s="3"/>
      <c r="T5" s="3"/>
      <c r="U5" s="3"/>
      <c r="V5" s="3"/>
    </row>
    <row r="6" spans="1:22" x14ac:dyDescent="0.25">
      <c r="A6" s="3"/>
      <c r="B6" s="54" t="s">
        <v>20</v>
      </c>
      <c r="C6" s="55" t="s">
        <v>21</v>
      </c>
      <c r="D6" s="55" t="s">
        <v>22</v>
      </c>
      <c r="E6" s="55" t="s">
        <v>23</v>
      </c>
      <c r="F6" s="86" t="s">
        <v>24</v>
      </c>
      <c r="G6" s="96" t="s">
        <v>35</v>
      </c>
      <c r="H6" s="3"/>
      <c r="I6" s="3"/>
      <c r="J6" s="3"/>
      <c r="K6" s="3"/>
      <c r="L6" s="3"/>
      <c r="M6" s="3"/>
      <c r="N6" s="3"/>
      <c r="O6" s="3"/>
      <c r="P6" s="3"/>
      <c r="Q6" s="3"/>
      <c r="R6" s="3"/>
      <c r="S6" s="3"/>
      <c r="T6" s="3"/>
      <c r="U6" s="3"/>
      <c r="V6" s="3"/>
    </row>
    <row r="7" spans="1:22" x14ac:dyDescent="0.25">
      <c r="A7" s="3"/>
      <c r="B7" s="56" t="s">
        <v>126</v>
      </c>
      <c r="C7" s="57">
        <v>17025619739</v>
      </c>
      <c r="D7" s="57">
        <v>77462307</v>
      </c>
      <c r="E7" s="58">
        <v>219.79</v>
      </c>
      <c r="F7" s="87" t="s">
        <v>127</v>
      </c>
      <c r="G7" s="90" t="s">
        <v>128</v>
      </c>
      <c r="H7" s="3"/>
      <c r="I7" s="3"/>
      <c r="J7" s="3"/>
      <c r="K7" s="3"/>
      <c r="L7" s="3"/>
      <c r="M7" s="3"/>
      <c r="N7" s="3"/>
      <c r="O7" s="3"/>
      <c r="P7" s="3"/>
      <c r="Q7" s="3"/>
      <c r="R7" s="3"/>
      <c r="S7" s="3"/>
      <c r="T7" s="3"/>
      <c r="U7" s="3"/>
      <c r="V7" s="3"/>
    </row>
    <row r="8" spans="1:22" x14ac:dyDescent="0.25">
      <c r="A8" s="3"/>
      <c r="B8" s="59" t="s">
        <v>129</v>
      </c>
      <c r="C8" s="60">
        <v>69651082</v>
      </c>
      <c r="D8" s="60">
        <v>1651127</v>
      </c>
      <c r="E8" s="61">
        <v>42.18</v>
      </c>
      <c r="F8" s="88" t="s">
        <v>127</v>
      </c>
      <c r="G8" s="91" t="s">
        <v>130</v>
      </c>
      <c r="H8" s="3"/>
      <c r="I8" s="3"/>
      <c r="J8" s="3"/>
      <c r="K8" s="3"/>
      <c r="L8" s="62"/>
      <c r="M8" s="3"/>
      <c r="N8" s="3"/>
      <c r="O8" s="3"/>
      <c r="P8" s="3"/>
      <c r="Q8" s="3"/>
      <c r="R8" s="3"/>
      <c r="S8" s="3"/>
      <c r="T8" s="3"/>
      <c r="U8" s="3"/>
      <c r="V8" s="3"/>
    </row>
    <row r="9" spans="1:22" x14ac:dyDescent="0.25">
      <c r="A9" s="3"/>
      <c r="B9" s="3"/>
      <c r="C9" s="3"/>
      <c r="D9" s="3"/>
      <c r="E9" s="3"/>
      <c r="F9" s="3"/>
      <c r="G9" s="95"/>
      <c r="H9" s="3"/>
      <c r="I9" s="3"/>
      <c r="J9" s="3"/>
      <c r="K9" s="3"/>
      <c r="L9" s="3"/>
      <c r="M9" s="3"/>
      <c r="N9" s="3"/>
      <c r="O9" s="3"/>
      <c r="P9" s="3"/>
      <c r="Q9" s="3"/>
      <c r="R9" s="3"/>
      <c r="S9" s="3"/>
      <c r="T9" s="3"/>
      <c r="U9" s="3"/>
      <c r="V9" s="3"/>
    </row>
    <row r="10" spans="1:22" x14ac:dyDescent="0.25">
      <c r="A10" s="3"/>
      <c r="B10" s="3"/>
      <c r="C10" s="3"/>
      <c r="D10" s="3"/>
      <c r="E10" s="3"/>
      <c r="F10" s="3"/>
      <c r="G10" s="95"/>
      <c r="H10" s="3"/>
      <c r="I10" s="3"/>
      <c r="J10" s="3"/>
      <c r="K10" s="3"/>
      <c r="L10" s="3"/>
      <c r="M10" s="3"/>
      <c r="N10" s="3"/>
      <c r="O10" s="3"/>
      <c r="P10" s="3"/>
      <c r="Q10" s="3"/>
      <c r="R10" s="3"/>
      <c r="S10" s="3"/>
      <c r="T10" s="3"/>
      <c r="U10" s="3"/>
      <c r="V10" s="3"/>
    </row>
    <row r="11" spans="1:22" x14ac:dyDescent="0.25">
      <c r="A11" s="3"/>
      <c r="B11" s="3"/>
      <c r="C11" s="3"/>
      <c r="D11" s="3"/>
      <c r="E11" s="3"/>
      <c r="F11" s="3"/>
      <c r="G11" s="95"/>
      <c r="H11" s="3"/>
      <c r="I11" s="3"/>
      <c r="J11" s="3"/>
      <c r="K11" s="3"/>
      <c r="L11" s="3"/>
      <c r="M11" s="3"/>
      <c r="N11" s="3"/>
      <c r="O11" s="3"/>
      <c r="P11" s="3"/>
      <c r="Q11" s="3"/>
      <c r="R11" s="3"/>
      <c r="S11" s="3"/>
      <c r="T11" s="3"/>
      <c r="U11" s="3"/>
      <c r="V11" s="3"/>
    </row>
    <row r="12" spans="1:22" x14ac:dyDescent="0.25">
      <c r="A12" s="3"/>
      <c r="B12" s="3"/>
      <c r="C12" s="3"/>
      <c r="D12" s="3"/>
      <c r="E12" s="3"/>
      <c r="F12" s="3"/>
      <c r="G12" s="95"/>
      <c r="H12" s="3"/>
      <c r="I12" s="3"/>
      <c r="J12" s="3"/>
      <c r="K12" s="3"/>
      <c r="L12" s="3"/>
      <c r="M12" s="3"/>
      <c r="N12" s="3"/>
      <c r="O12" s="3"/>
      <c r="P12" s="3"/>
      <c r="Q12" s="3"/>
      <c r="R12" s="3"/>
      <c r="S12" s="3"/>
      <c r="T12" s="3"/>
      <c r="U12" s="3"/>
      <c r="V12" s="3"/>
    </row>
    <row r="13" spans="1:22" x14ac:dyDescent="0.25">
      <c r="A13" s="3"/>
      <c r="B13" s="24" t="s">
        <v>158</v>
      </c>
      <c r="C13" s="3"/>
      <c r="D13" s="3"/>
      <c r="E13" s="3"/>
      <c r="F13" s="3"/>
      <c r="G13" s="95"/>
      <c r="H13" s="3"/>
      <c r="I13" s="3"/>
      <c r="J13" s="3"/>
      <c r="K13" s="3"/>
      <c r="L13" s="3"/>
      <c r="M13" s="3"/>
      <c r="N13" s="3"/>
      <c r="O13" s="3"/>
      <c r="P13" s="3"/>
      <c r="Q13" s="3"/>
      <c r="R13" s="3"/>
      <c r="S13" s="3"/>
      <c r="T13" s="3"/>
      <c r="U13" s="3"/>
      <c r="V13" s="3"/>
    </row>
    <row r="14" spans="1:22" x14ac:dyDescent="0.25">
      <c r="A14" s="3"/>
      <c r="B14" s="3"/>
      <c r="C14" s="3"/>
      <c r="D14" s="3"/>
      <c r="E14" s="3"/>
      <c r="F14" s="3"/>
      <c r="G14" s="95"/>
      <c r="H14" s="3"/>
      <c r="I14" s="3"/>
      <c r="J14" s="3"/>
      <c r="K14" s="3"/>
      <c r="L14" s="3"/>
      <c r="M14" s="3"/>
      <c r="N14" s="3"/>
      <c r="O14" s="3"/>
      <c r="P14" s="3"/>
      <c r="Q14" s="3"/>
      <c r="R14" s="3"/>
      <c r="S14" s="3"/>
      <c r="T14" s="3"/>
      <c r="U14" s="3"/>
      <c r="V14" s="3"/>
    </row>
    <row r="15" spans="1:22" x14ac:dyDescent="0.25">
      <c r="A15" s="3"/>
      <c r="B15" s="54" t="s">
        <v>20</v>
      </c>
      <c r="C15" s="55" t="s">
        <v>21</v>
      </c>
      <c r="D15" s="55" t="s">
        <v>22</v>
      </c>
      <c r="E15" s="55" t="s">
        <v>23</v>
      </c>
      <c r="F15" s="86" t="s">
        <v>24</v>
      </c>
      <c r="G15" s="96" t="s">
        <v>35</v>
      </c>
      <c r="H15" s="3"/>
      <c r="I15" s="3"/>
      <c r="J15" s="3"/>
      <c r="K15" s="3"/>
      <c r="L15" s="3"/>
      <c r="M15" s="3"/>
      <c r="N15" s="3"/>
      <c r="O15" s="3"/>
      <c r="P15" s="3"/>
      <c r="Q15" s="3"/>
      <c r="R15" s="3"/>
      <c r="S15" s="3"/>
      <c r="T15" s="3"/>
      <c r="U15" s="3"/>
      <c r="V15" s="3"/>
    </row>
    <row r="16" spans="1:22" ht="25.5" x14ac:dyDescent="0.25">
      <c r="A16" s="3"/>
      <c r="B16" s="97" t="s">
        <v>126</v>
      </c>
      <c r="C16" s="98">
        <v>1452104837</v>
      </c>
      <c r="D16" s="98">
        <v>18459625</v>
      </c>
      <c r="E16" s="99">
        <v>78.66</v>
      </c>
      <c r="F16" s="100" t="s">
        <v>127</v>
      </c>
      <c r="G16" s="101" t="s">
        <v>131</v>
      </c>
      <c r="H16" s="3"/>
      <c r="I16" s="3"/>
      <c r="J16" s="3"/>
      <c r="K16" s="3"/>
      <c r="L16" s="3"/>
      <c r="M16" s="3"/>
      <c r="N16" s="3"/>
      <c r="O16" s="3"/>
      <c r="P16" s="3"/>
      <c r="Q16" s="3"/>
      <c r="R16" s="3"/>
      <c r="S16" s="3"/>
      <c r="T16" s="3"/>
      <c r="U16" s="3"/>
      <c r="V16" s="3"/>
    </row>
    <row r="17" spans="1:22" x14ac:dyDescent="0.25">
      <c r="A17" s="3"/>
      <c r="B17" s="102" t="s">
        <v>129</v>
      </c>
      <c r="C17" s="103">
        <v>5702403</v>
      </c>
      <c r="D17" s="103">
        <v>425205</v>
      </c>
      <c r="E17" s="104">
        <v>13.41</v>
      </c>
      <c r="F17" s="105" t="s">
        <v>127</v>
      </c>
      <c r="G17" s="106" t="s">
        <v>132</v>
      </c>
      <c r="H17" s="3"/>
      <c r="I17" s="3"/>
      <c r="J17" s="3"/>
      <c r="K17" s="3"/>
      <c r="L17" s="3"/>
      <c r="M17" s="3"/>
      <c r="N17" s="3"/>
      <c r="O17" s="3"/>
      <c r="P17" s="3"/>
      <c r="Q17" s="3"/>
      <c r="R17" s="3"/>
      <c r="S17" s="3"/>
      <c r="T17" s="3"/>
      <c r="U17" s="3"/>
      <c r="V17" s="3"/>
    </row>
    <row r="18" spans="1:22" ht="30" customHeight="1" x14ac:dyDescent="0.25">
      <c r="A18" s="3"/>
      <c r="B18" s="107" t="s">
        <v>133</v>
      </c>
      <c r="C18" s="108">
        <v>116607170</v>
      </c>
      <c r="D18" s="108">
        <v>13204447</v>
      </c>
      <c r="E18" s="109">
        <v>8.83</v>
      </c>
      <c r="F18" s="110" t="s">
        <v>127</v>
      </c>
      <c r="G18" s="111" t="s">
        <v>134</v>
      </c>
      <c r="H18" s="3"/>
      <c r="I18" s="3"/>
      <c r="J18" s="3"/>
      <c r="K18" s="3"/>
      <c r="L18" s="3"/>
      <c r="M18" s="3"/>
      <c r="N18" s="3"/>
      <c r="O18" s="3"/>
      <c r="P18" s="3"/>
      <c r="Q18" s="3"/>
      <c r="R18" s="3"/>
      <c r="S18" s="3"/>
      <c r="T18" s="3"/>
      <c r="U18" s="3"/>
      <c r="V18" s="3"/>
    </row>
    <row r="19" spans="1:22" x14ac:dyDescent="0.25">
      <c r="A19" s="3"/>
      <c r="B19" s="3"/>
      <c r="C19" s="3"/>
      <c r="D19" s="3"/>
      <c r="E19" s="3"/>
      <c r="F19" s="3"/>
      <c r="G19" s="95"/>
      <c r="H19" s="3"/>
      <c r="I19" s="3"/>
      <c r="J19" s="3"/>
      <c r="K19" s="3"/>
      <c r="L19" s="3"/>
      <c r="M19" s="3"/>
      <c r="N19" s="3"/>
      <c r="O19" s="3"/>
      <c r="P19" s="3"/>
      <c r="Q19" s="3"/>
      <c r="R19" s="3"/>
      <c r="S19" s="3"/>
      <c r="T19" s="3"/>
      <c r="U19" s="3"/>
      <c r="V19" s="3"/>
    </row>
    <row r="20" spans="1:22" x14ac:dyDescent="0.25">
      <c r="A20" s="3"/>
      <c r="B20" s="3"/>
      <c r="C20" s="3"/>
      <c r="D20" s="3"/>
      <c r="E20" s="3"/>
      <c r="F20" s="3"/>
      <c r="G20" s="95"/>
      <c r="H20" s="3"/>
      <c r="I20" s="3"/>
      <c r="J20" s="3"/>
      <c r="K20" s="3"/>
      <c r="L20" s="3"/>
      <c r="M20" s="3"/>
      <c r="N20" s="3"/>
      <c r="O20" s="3"/>
      <c r="P20" s="3"/>
      <c r="Q20" s="3"/>
      <c r="R20" s="3"/>
      <c r="S20" s="3"/>
      <c r="T20" s="3"/>
      <c r="U20" s="3"/>
      <c r="V20" s="3"/>
    </row>
    <row r="21" spans="1:22" x14ac:dyDescent="0.25">
      <c r="A21" s="3"/>
      <c r="B21" s="24"/>
      <c r="C21" s="3"/>
      <c r="D21" s="3"/>
      <c r="E21" s="3"/>
      <c r="F21" s="3"/>
      <c r="G21" s="95"/>
      <c r="H21" s="3"/>
      <c r="I21" s="3"/>
      <c r="J21" s="3"/>
      <c r="K21" s="3"/>
      <c r="L21" s="3"/>
      <c r="M21" s="3"/>
      <c r="N21" s="3"/>
      <c r="O21" s="3"/>
      <c r="P21" s="3"/>
      <c r="Q21" s="3"/>
      <c r="R21" s="3"/>
      <c r="S21" s="3"/>
      <c r="T21" s="3"/>
      <c r="U21" s="3"/>
      <c r="V21" s="3"/>
    </row>
    <row r="22" spans="1:22" x14ac:dyDescent="0.25">
      <c r="A22" s="3"/>
      <c r="B22" s="3"/>
      <c r="C22" s="3"/>
      <c r="D22" s="3"/>
      <c r="E22" s="3"/>
      <c r="F22" s="3"/>
      <c r="G22" s="95"/>
      <c r="H22" s="3"/>
      <c r="I22" s="3"/>
      <c r="J22" s="3"/>
      <c r="K22" s="3"/>
      <c r="L22" s="3"/>
      <c r="M22" s="3"/>
      <c r="N22" s="3"/>
      <c r="O22" s="3"/>
      <c r="P22" s="3"/>
      <c r="Q22" s="3"/>
      <c r="R22" s="3"/>
      <c r="S22" s="3"/>
      <c r="T22" s="3"/>
      <c r="U22" s="3"/>
      <c r="V22" s="3"/>
    </row>
    <row r="23" spans="1:22" x14ac:dyDescent="0.25">
      <c r="A23" s="3"/>
      <c r="B23" s="3"/>
      <c r="C23" s="3"/>
      <c r="D23" s="3"/>
      <c r="E23" s="3"/>
      <c r="F23" s="3"/>
      <c r="G23" s="95"/>
      <c r="H23" s="3"/>
      <c r="I23" s="3"/>
      <c r="J23" s="3"/>
      <c r="K23" s="3"/>
      <c r="L23" s="3"/>
      <c r="M23" s="3"/>
      <c r="N23" s="3"/>
      <c r="O23" s="3"/>
      <c r="P23" s="3"/>
      <c r="Q23" s="3"/>
      <c r="R23" s="3"/>
      <c r="S23" s="3"/>
      <c r="T23" s="3"/>
      <c r="U23" s="3"/>
      <c r="V23" s="3"/>
    </row>
    <row r="24" spans="1:22" x14ac:dyDescent="0.25">
      <c r="A24" s="3"/>
      <c r="B24" s="3"/>
      <c r="C24" s="3"/>
      <c r="D24" s="3"/>
      <c r="E24" s="3"/>
      <c r="F24" s="3"/>
      <c r="G24" s="95"/>
      <c r="H24" s="3"/>
      <c r="I24" s="3"/>
      <c r="J24" s="3"/>
      <c r="K24" s="3"/>
      <c r="L24" s="3"/>
      <c r="M24" s="3"/>
      <c r="N24" s="3"/>
      <c r="O24" s="3"/>
      <c r="P24" s="3"/>
      <c r="Q24" s="3"/>
      <c r="R24" s="3"/>
      <c r="S24" s="3"/>
      <c r="T24" s="3"/>
      <c r="U24" s="3"/>
      <c r="V24" s="3"/>
    </row>
    <row r="25" spans="1:22" x14ac:dyDescent="0.25">
      <c r="A25" s="3"/>
      <c r="B25" s="3"/>
      <c r="C25" s="3"/>
      <c r="D25" s="3"/>
      <c r="E25" s="3"/>
      <c r="F25" s="3"/>
      <c r="G25" s="95"/>
      <c r="H25" s="3"/>
      <c r="I25" s="3"/>
      <c r="J25" s="3"/>
      <c r="K25" s="3"/>
      <c r="L25" s="3"/>
      <c r="M25" s="3"/>
      <c r="N25" s="3"/>
      <c r="O25" s="3"/>
      <c r="P25" s="3"/>
      <c r="Q25" s="3"/>
      <c r="R25" s="3"/>
      <c r="S25" s="3"/>
      <c r="T25" s="3"/>
      <c r="U25" s="3"/>
      <c r="V25" s="3"/>
    </row>
    <row r="26" spans="1:22" x14ac:dyDescent="0.25">
      <c r="A26" s="3"/>
      <c r="B26" s="3"/>
      <c r="C26" s="3"/>
      <c r="D26" s="3"/>
      <c r="E26" s="3"/>
      <c r="F26" s="3"/>
      <c r="G26" s="95"/>
      <c r="H26" s="3"/>
      <c r="I26" s="3"/>
      <c r="J26" s="3"/>
      <c r="K26" s="3"/>
      <c r="L26" s="3"/>
      <c r="M26" s="3"/>
      <c r="N26" s="3"/>
      <c r="O26" s="3"/>
      <c r="P26" s="3"/>
      <c r="Q26" s="3"/>
      <c r="R26" s="3"/>
      <c r="S26" s="3"/>
      <c r="T26" s="3"/>
      <c r="U26" s="3"/>
      <c r="V26" s="3"/>
    </row>
    <row r="27" spans="1:22" x14ac:dyDescent="0.25">
      <c r="A27" s="3"/>
      <c r="B27" s="3"/>
      <c r="C27" s="3"/>
      <c r="D27" s="3"/>
      <c r="E27" s="3"/>
      <c r="F27" s="3"/>
      <c r="G27" s="95"/>
      <c r="H27" s="3"/>
      <c r="I27" s="3"/>
      <c r="J27" s="3"/>
      <c r="K27" s="3"/>
      <c r="L27" s="3"/>
      <c r="M27" s="3"/>
      <c r="N27" s="3"/>
      <c r="O27" s="3"/>
      <c r="P27" s="3"/>
      <c r="Q27" s="3"/>
      <c r="R27" s="3"/>
      <c r="S27" s="3"/>
      <c r="T27" s="3"/>
      <c r="U27" s="3"/>
      <c r="V27" s="3"/>
    </row>
    <row r="28" spans="1:22" x14ac:dyDescent="0.25">
      <c r="A28" s="3"/>
      <c r="B28" s="3"/>
      <c r="C28" s="3"/>
      <c r="D28" s="3"/>
      <c r="E28" s="3"/>
      <c r="F28" s="3"/>
      <c r="G28" s="95"/>
      <c r="H28" s="3"/>
      <c r="I28" s="3"/>
      <c r="J28" s="3"/>
      <c r="K28" s="3"/>
      <c r="L28" s="3"/>
      <c r="M28" s="3"/>
      <c r="N28" s="3"/>
      <c r="O28" s="3"/>
      <c r="P28" s="3"/>
      <c r="Q28" s="3"/>
      <c r="R28" s="3"/>
      <c r="S28" s="3"/>
      <c r="T28" s="3"/>
      <c r="U28" s="3"/>
      <c r="V28" s="3"/>
    </row>
    <row r="29" spans="1:22" x14ac:dyDescent="0.25">
      <c r="A29" s="3"/>
      <c r="B29" s="3"/>
      <c r="C29" s="3"/>
      <c r="D29" s="3"/>
      <c r="E29" s="3"/>
      <c r="F29" s="3"/>
      <c r="G29" s="95"/>
      <c r="H29" s="3"/>
      <c r="I29" s="3"/>
      <c r="J29" s="3"/>
      <c r="K29" s="3"/>
      <c r="L29" s="3"/>
      <c r="M29" s="3"/>
      <c r="N29" s="3"/>
      <c r="O29" s="3"/>
      <c r="P29" s="3"/>
      <c r="Q29" s="3"/>
      <c r="R29" s="3"/>
      <c r="S29" s="3"/>
      <c r="T29" s="3"/>
      <c r="U29" s="3"/>
      <c r="V29" s="3"/>
    </row>
    <row r="30" spans="1:22" x14ac:dyDescent="0.25">
      <c r="A30" s="3"/>
      <c r="B30" s="3"/>
      <c r="C30" s="3"/>
      <c r="D30" s="3"/>
      <c r="E30" s="3"/>
      <c r="F30" s="3"/>
      <c r="G30" s="95"/>
      <c r="H30" s="3"/>
      <c r="I30" s="3"/>
      <c r="J30" s="3"/>
      <c r="K30" s="3"/>
      <c r="L30" s="3"/>
      <c r="M30" s="3"/>
      <c r="N30" s="3"/>
      <c r="O30" s="3"/>
      <c r="P30" s="3"/>
      <c r="Q30" s="3"/>
      <c r="R30" s="3"/>
      <c r="S30" s="3"/>
      <c r="T30" s="3"/>
      <c r="U30" s="3"/>
      <c r="V30" s="3"/>
    </row>
    <row r="31" spans="1:22" x14ac:dyDescent="0.25">
      <c r="A31" s="3"/>
      <c r="B31" s="3"/>
      <c r="C31" s="3"/>
      <c r="D31" s="3"/>
      <c r="E31" s="3"/>
      <c r="F31" s="3"/>
      <c r="G31" s="95"/>
      <c r="H31" s="3"/>
      <c r="I31" s="3"/>
      <c r="J31" s="3"/>
      <c r="K31" s="3"/>
      <c r="L31" s="3"/>
      <c r="M31" s="3"/>
      <c r="N31" s="3"/>
      <c r="O31" s="3"/>
      <c r="P31" s="3"/>
      <c r="Q31" s="3"/>
      <c r="R31" s="3"/>
      <c r="S31" s="3"/>
      <c r="T31" s="3"/>
      <c r="U31" s="3"/>
      <c r="V31" s="3"/>
    </row>
    <row r="32" spans="1:22" x14ac:dyDescent="0.25">
      <c r="A32" s="3"/>
      <c r="B32" s="3"/>
      <c r="C32" s="3"/>
      <c r="D32" s="3"/>
      <c r="E32" s="3"/>
      <c r="F32" s="3"/>
      <c r="G32" s="95"/>
      <c r="H32" s="3"/>
      <c r="I32" s="3"/>
      <c r="J32" s="3"/>
      <c r="K32" s="3"/>
      <c r="L32" s="3"/>
      <c r="M32" s="3"/>
      <c r="N32" s="3"/>
      <c r="O32" s="3"/>
      <c r="P32" s="3"/>
      <c r="Q32" s="3"/>
      <c r="R32" s="3"/>
      <c r="S32" s="3"/>
      <c r="T32" s="3"/>
      <c r="U32" s="3"/>
      <c r="V32" s="3"/>
    </row>
    <row r="33" spans="1:22" x14ac:dyDescent="0.25">
      <c r="A33" s="3"/>
      <c r="B33" s="3"/>
      <c r="C33" s="3"/>
      <c r="D33" s="3"/>
      <c r="E33" s="3"/>
      <c r="F33" s="3"/>
      <c r="G33" s="95"/>
      <c r="H33" s="3"/>
      <c r="I33" s="3"/>
      <c r="J33" s="3"/>
      <c r="K33" s="3"/>
      <c r="L33" s="3"/>
      <c r="M33" s="3"/>
      <c r="N33" s="3"/>
      <c r="O33" s="3"/>
      <c r="P33" s="3"/>
      <c r="Q33" s="3"/>
      <c r="R33" s="3"/>
      <c r="S33" s="3"/>
      <c r="T33" s="3"/>
      <c r="U33" s="3"/>
      <c r="V33" s="3"/>
    </row>
    <row r="34" spans="1:22" x14ac:dyDescent="0.25">
      <c r="A34" s="3"/>
      <c r="B34" s="3"/>
      <c r="C34" s="3"/>
      <c r="D34" s="3"/>
      <c r="E34" s="3"/>
      <c r="F34" s="3"/>
      <c r="G34" s="95"/>
      <c r="H34" s="3"/>
      <c r="I34" s="3"/>
      <c r="J34" s="3"/>
      <c r="K34" s="3"/>
      <c r="L34" s="3"/>
      <c r="M34" s="3"/>
      <c r="N34" s="3"/>
      <c r="O34" s="3"/>
      <c r="P34" s="3"/>
      <c r="Q34" s="3"/>
      <c r="R34" s="3"/>
      <c r="S34" s="3"/>
      <c r="T34" s="3"/>
      <c r="U34" s="3"/>
      <c r="V34" s="3"/>
    </row>
    <row r="35" spans="1:22" x14ac:dyDescent="0.25">
      <c r="A35" s="3"/>
      <c r="B35" s="3"/>
      <c r="C35" s="3"/>
      <c r="D35" s="3"/>
      <c r="E35" s="3"/>
      <c r="F35" s="3"/>
      <c r="G35" s="95"/>
      <c r="H35" s="3"/>
      <c r="I35" s="3"/>
      <c r="J35" s="3"/>
      <c r="K35" s="3"/>
      <c r="L35" s="3"/>
      <c r="M35" s="3"/>
      <c r="N35" s="3"/>
      <c r="O35" s="3"/>
      <c r="P35" s="3"/>
      <c r="Q35" s="3"/>
      <c r="R35" s="3"/>
      <c r="S35" s="3"/>
      <c r="T35" s="3"/>
      <c r="U35" s="3"/>
      <c r="V35" s="3"/>
    </row>
    <row r="36" spans="1:22" x14ac:dyDescent="0.25">
      <c r="A36" s="3"/>
      <c r="B36" s="3"/>
      <c r="C36" s="3"/>
      <c r="D36" s="3"/>
      <c r="E36" s="3"/>
      <c r="F36" s="3"/>
      <c r="G36" s="95"/>
      <c r="H36" s="3"/>
      <c r="I36" s="3"/>
      <c r="J36" s="3"/>
      <c r="K36" s="3"/>
      <c r="L36" s="3"/>
      <c r="M36" s="3"/>
      <c r="N36" s="3"/>
      <c r="O36" s="3"/>
      <c r="P36" s="3"/>
      <c r="Q36" s="3"/>
      <c r="R36" s="3"/>
      <c r="S36" s="3"/>
      <c r="T36" s="3"/>
      <c r="U36" s="3"/>
      <c r="V36" s="3"/>
    </row>
    <row r="37" spans="1:22" x14ac:dyDescent="0.25">
      <c r="A37" s="3"/>
      <c r="B37" s="3"/>
      <c r="C37" s="3"/>
      <c r="D37" s="3"/>
      <c r="E37" s="3"/>
      <c r="F37" s="3"/>
      <c r="G37" s="95"/>
      <c r="H37" s="3"/>
      <c r="I37" s="3"/>
      <c r="J37" s="3"/>
      <c r="K37" s="3"/>
      <c r="L37" s="3"/>
      <c r="M37" s="3"/>
      <c r="N37" s="3"/>
      <c r="O37" s="3"/>
      <c r="P37" s="3"/>
      <c r="Q37" s="3"/>
      <c r="R37" s="3"/>
      <c r="S37" s="3"/>
      <c r="T37" s="3"/>
      <c r="U37" s="3"/>
      <c r="V37" s="3"/>
    </row>
    <row r="38" spans="1:22" x14ac:dyDescent="0.25">
      <c r="A38" s="3"/>
      <c r="B38" s="3"/>
      <c r="C38" s="3"/>
      <c r="D38" s="3"/>
      <c r="E38" s="3"/>
      <c r="F38" s="3"/>
      <c r="G38" s="95"/>
      <c r="H38" s="3"/>
      <c r="I38" s="3"/>
      <c r="J38" s="3"/>
      <c r="K38" s="3"/>
      <c r="L38" s="3"/>
      <c r="M38" s="3"/>
      <c r="N38" s="3"/>
      <c r="O38" s="3"/>
      <c r="P38" s="3"/>
      <c r="Q38" s="3"/>
      <c r="R38" s="3"/>
      <c r="S38" s="3"/>
      <c r="T38" s="3"/>
      <c r="U38" s="3"/>
      <c r="V38" s="3"/>
    </row>
    <row r="39" spans="1:22" x14ac:dyDescent="0.25">
      <c r="A39" s="3"/>
      <c r="B39" s="3"/>
      <c r="C39" s="3"/>
      <c r="D39" s="3"/>
      <c r="E39" s="3"/>
      <c r="F39" s="3"/>
      <c r="G39" s="95"/>
      <c r="H39" s="3"/>
      <c r="I39" s="3"/>
      <c r="J39" s="3"/>
      <c r="K39" s="3"/>
      <c r="L39" s="3"/>
      <c r="M39" s="3"/>
      <c r="N39" s="3"/>
      <c r="O39" s="3"/>
      <c r="P39" s="3"/>
      <c r="Q39" s="3"/>
      <c r="R39" s="3"/>
      <c r="S39" s="3"/>
      <c r="T39" s="3"/>
      <c r="U39" s="3"/>
      <c r="V39" s="3"/>
    </row>
    <row r="40" spans="1:22" x14ac:dyDescent="0.25">
      <c r="A40" s="3"/>
      <c r="B40" s="3"/>
      <c r="C40" s="3"/>
      <c r="D40" s="3"/>
      <c r="E40" s="3"/>
      <c r="F40" s="3"/>
      <c r="G40" s="95"/>
      <c r="H40" s="3"/>
      <c r="I40" s="3"/>
      <c r="J40" s="3"/>
      <c r="K40" s="3"/>
      <c r="L40" s="3"/>
      <c r="M40" s="3"/>
      <c r="N40" s="3"/>
      <c r="O40" s="3"/>
      <c r="P40" s="3"/>
      <c r="Q40" s="3"/>
      <c r="R40" s="3"/>
      <c r="S40" s="3"/>
      <c r="T40" s="3"/>
      <c r="U40" s="3"/>
      <c r="V40" s="3"/>
    </row>
    <row r="41" spans="1:22" x14ac:dyDescent="0.25">
      <c r="A41" s="3"/>
      <c r="B41" s="3"/>
      <c r="C41" s="3"/>
      <c r="D41" s="3"/>
      <c r="E41" s="3"/>
      <c r="F41" s="3"/>
      <c r="G41" s="95"/>
      <c r="H41" s="3"/>
      <c r="I41" s="3"/>
      <c r="J41" s="3"/>
      <c r="K41" s="3"/>
      <c r="L41" s="3"/>
      <c r="M41" s="3"/>
      <c r="N41" s="3"/>
      <c r="O41" s="3"/>
      <c r="P41" s="3"/>
      <c r="Q41" s="3"/>
      <c r="R41" s="3"/>
      <c r="S41" s="3"/>
      <c r="T41" s="3"/>
      <c r="U41" s="3"/>
      <c r="V41" s="3"/>
    </row>
    <row r="42" spans="1:22" x14ac:dyDescent="0.25">
      <c r="A42" s="3"/>
      <c r="B42" s="3"/>
      <c r="C42" s="3"/>
      <c r="D42" s="3"/>
      <c r="E42" s="3"/>
      <c r="F42" s="3"/>
      <c r="G42" s="95"/>
      <c r="H42" s="3"/>
      <c r="I42" s="3"/>
      <c r="J42" s="3"/>
      <c r="K42" s="3"/>
      <c r="L42" s="3"/>
      <c r="M42" s="3"/>
      <c r="N42" s="3"/>
      <c r="O42" s="3"/>
      <c r="P42" s="3"/>
      <c r="Q42" s="3"/>
      <c r="R42" s="3"/>
      <c r="S42" s="3"/>
      <c r="T42" s="3"/>
      <c r="U42" s="3"/>
      <c r="V42" s="3"/>
    </row>
    <row r="43" spans="1:22" x14ac:dyDescent="0.25">
      <c r="A43" s="3"/>
      <c r="B43" s="3"/>
      <c r="C43" s="3"/>
      <c r="D43" s="3"/>
      <c r="E43" s="3"/>
      <c r="F43" s="3"/>
      <c r="G43" s="95"/>
      <c r="H43" s="3"/>
      <c r="I43" s="3"/>
      <c r="J43" s="3"/>
      <c r="K43" s="3"/>
      <c r="L43" s="3"/>
      <c r="M43" s="3"/>
      <c r="N43" s="3"/>
      <c r="O43" s="3"/>
      <c r="P43" s="3"/>
      <c r="Q43" s="3"/>
      <c r="R43" s="3"/>
      <c r="S43" s="3"/>
      <c r="T43" s="3"/>
      <c r="U43" s="3"/>
      <c r="V43" s="3"/>
    </row>
    <row r="44" spans="1:22" x14ac:dyDescent="0.25">
      <c r="A44" s="3"/>
      <c r="B44" s="3"/>
      <c r="C44" s="3"/>
      <c r="D44" s="3"/>
      <c r="E44" s="3"/>
      <c r="F44" s="3"/>
      <c r="G44" s="95"/>
      <c r="H44" s="3"/>
      <c r="I44" s="3"/>
      <c r="J44" s="3"/>
      <c r="K44" s="3"/>
      <c r="L44" s="3"/>
      <c r="M44" s="3"/>
      <c r="N44" s="3"/>
      <c r="O44" s="3"/>
      <c r="P44" s="3"/>
      <c r="Q44" s="3"/>
      <c r="R44" s="3"/>
      <c r="S44" s="3"/>
      <c r="T44" s="3"/>
      <c r="U44" s="3"/>
      <c r="V44" s="3"/>
    </row>
    <row r="45" spans="1:22" x14ac:dyDescent="0.25">
      <c r="A45" s="3"/>
      <c r="B45" s="3"/>
      <c r="C45" s="3"/>
      <c r="D45" s="3"/>
      <c r="E45" s="3"/>
      <c r="F45" s="3"/>
      <c r="G45" s="95"/>
      <c r="H45" s="3"/>
      <c r="I45" s="3"/>
      <c r="J45" s="3"/>
      <c r="K45" s="3"/>
      <c r="L45" s="3"/>
      <c r="M45" s="3"/>
      <c r="N45" s="3"/>
      <c r="O45" s="3"/>
      <c r="P45" s="3"/>
      <c r="Q45" s="3"/>
      <c r="R45" s="3"/>
      <c r="S45" s="3"/>
      <c r="T45" s="3"/>
      <c r="U45" s="3"/>
      <c r="V45" s="3"/>
    </row>
    <row r="46" spans="1:22" x14ac:dyDescent="0.25">
      <c r="A46" s="3"/>
      <c r="B46" s="3"/>
      <c r="C46" s="3"/>
      <c r="D46" s="3"/>
      <c r="E46" s="3"/>
      <c r="F46" s="3"/>
      <c r="G46" s="95"/>
      <c r="H46" s="3"/>
      <c r="I46" s="3"/>
      <c r="J46" s="3"/>
      <c r="K46" s="3"/>
      <c r="L46" s="3"/>
      <c r="M46" s="3"/>
      <c r="N46" s="3"/>
      <c r="O46" s="3"/>
      <c r="P46" s="3"/>
      <c r="Q46" s="3"/>
      <c r="R46" s="3"/>
      <c r="S46" s="3"/>
      <c r="T46" s="3"/>
      <c r="U46" s="3"/>
      <c r="V46" s="3"/>
    </row>
    <row r="47" spans="1:22" x14ac:dyDescent="0.25">
      <c r="A47" s="3"/>
      <c r="B47" s="3"/>
      <c r="C47" s="3"/>
      <c r="D47" s="3"/>
      <c r="E47" s="3"/>
      <c r="F47" s="3"/>
      <c r="G47" s="95"/>
      <c r="H47" s="3"/>
      <c r="I47" s="3"/>
      <c r="J47" s="3"/>
      <c r="K47" s="3"/>
      <c r="L47" s="3"/>
      <c r="M47" s="3"/>
      <c r="N47" s="3"/>
      <c r="O47" s="3"/>
      <c r="P47" s="3"/>
      <c r="Q47" s="3"/>
      <c r="R47" s="3"/>
      <c r="S47" s="3"/>
      <c r="T47" s="3"/>
      <c r="U47" s="3"/>
      <c r="V47" s="3"/>
    </row>
    <row r="48" spans="1:22" x14ac:dyDescent="0.25">
      <c r="A48" s="3"/>
      <c r="B48" s="3"/>
      <c r="C48" s="3"/>
      <c r="D48" s="3"/>
      <c r="E48" s="3"/>
      <c r="F48" s="3"/>
      <c r="G48" s="95"/>
      <c r="H48" s="3"/>
      <c r="I48" s="3"/>
      <c r="J48" s="3"/>
      <c r="K48" s="3"/>
      <c r="L48" s="3"/>
      <c r="M48" s="3"/>
      <c r="N48" s="3"/>
      <c r="O48" s="3"/>
      <c r="P48" s="3"/>
      <c r="Q48" s="3"/>
      <c r="R48" s="3"/>
      <c r="S48" s="3"/>
      <c r="T48" s="3"/>
      <c r="U48" s="3"/>
      <c r="V48" s="3"/>
    </row>
    <row r="49" spans="1:22" x14ac:dyDescent="0.25">
      <c r="A49" s="3"/>
      <c r="B49" s="3"/>
      <c r="C49" s="3"/>
      <c r="D49" s="3"/>
      <c r="E49" s="3"/>
      <c r="F49" s="3"/>
      <c r="G49" s="95"/>
      <c r="H49" s="3"/>
      <c r="I49" s="3"/>
      <c r="J49" s="3"/>
      <c r="K49" s="3"/>
      <c r="L49" s="3"/>
      <c r="M49" s="3"/>
      <c r="N49" s="3"/>
      <c r="O49" s="3"/>
      <c r="P49" s="3"/>
      <c r="Q49" s="3"/>
      <c r="R49" s="3"/>
      <c r="S49" s="3"/>
      <c r="T49" s="3"/>
      <c r="U49" s="3"/>
      <c r="V49" s="3"/>
    </row>
    <row r="50" spans="1:22" x14ac:dyDescent="0.25">
      <c r="A50" s="3"/>
      <c r="B50" s="3"/>
      <c r="C50" s="3"/>
      <c r="D50" s="3"/>
      <c r="E50" s="3"/>
      <c r="F50" s="3"/>
      <c r="G50" s="95"/>
      <c r="H50" s="3"/>
      <c r="I50" s="3"/>
      <c r="J50" s="3"/>
      <c r="K50" s="3"/>
      <c r="L50" s="3"/>
      <c r="M50" s="3"/>
      <c r="N50" s="3"/>
      <c r="O50" s="3"/>
      <c r="P50" s="3"/>
      <c r="Q50" s="3"/>
      <c r="R50" s="3"/>
      <c r="S50" s="3"/>
      <c r="T50" s="3"/>
      <c r="U50" s="3"/>
      <c r="V50" s="3"/>
    </row>
    <row r="51" spans="1:22" x14ac:dyDescent="0.25">
      <c r="A51" s="3"/>
      <c r="B51" s="3"/>
      <c r="C51" s="3"/>
      <c r="D51" s="3"/>
      <c r="E51" s="3"/>
      <c r="F51" s="3"/>
      <c r="G51" s="95"/>
      <c r="H51" s="3"/>
      <c r="I51" s="3"/>
      <c r="J51" s="3"/>
      <c r="K51" s="3"/>
      <c r="L51" s="3"/>
      <c r="M51" s="3"/>
      <c r="N51" s="3"/>
      <c r="O51" s="3"/>
      <c r="P51" s="3"/>
      <c r="Q51" s="3"/>
      <c r="R51" s="3"/>
      <c r="S51" s="3"/>
      <c r="T51" s="3"/>
      <c r="U51" s="3"/>
      <c r="V51" s="3"/>
    </row>
    <row r="52" spans="1:22" x14ac:dyDescent="0.25">
      <c r="A52" s="3"/>
      <c r="B52" s="3"/>
      <c r="C52" s="3"/>
      <c r="D52" s="3"/>
      <c r="E52" s="3"/>
      <c r="F52" s="3"/>
      <c r="G52" s="95"/>
      <c r="H52" s="3"/>
      <c r="I52" s="3"/>
      <c r="J52" s="3"/>
      <c r="K52" s="3"/>
      <c r="L52" s="3"/>
      <c r="M52" s="3"/>
      <c r="N52" s="3"/>
      <c r="O52" s="3"/>
      <c r="P52" s="3"/>
      <c r="Q52" s="3"/>
      <c r="R52" s="3"/>
      <c r="S52" s="3"/>
      <c r="T52" s="3"/>
      <c r="U52" s="3"/>
      <c r="V52" s="3"/>
    </row>
    <row r="53" spans="1:22" x14ac:dyDescent="0.25">
      <c r="A53" s="3"/>
      <c r="B53" s="3"/>
      <c r="C53" s="3"/>
      <c r="D53" s="3"/>
      <c r="E53" s="3"/>
      <c r="F53" s="3"/>
      <c r="G53" s="95"/>
      <c r="H53" s="3"/>
      <c r="I53" s="3"/>
      <c r="J53" s="3"/>
      <c r="K53" s="3"/>
      <c r="L53" s="3"/>
      <c r="M53" s="3"/>
      <c r="N53" s="3"/>
      <c r="O53" s="3"/>
      <c r="P53" s="3"/>
      <c r="Q53" s="3"/>
      <c r="R53" s="3"/>
      <c r="S53" s="3"/>
      <c r="T53" s="3"/>
      <c r="U53" s="3"/>
      <c r="V53" s="3"/>
    </row>
    <row r="54" spans="1:22" x14ac:dyDescent="0.25">
      <c r="A54" s="3"/>
      <c r="B54" s="3"/>
      <c r="C54" s="3"/>
      <c r="D54" s="3"/>
      <c r="E54" s="3"/>
      <c r="F54" s="3"/>
      <c r="G54" s="95"/>
      <c r="H54" s="3"/>
      <c r="I54" s="3"/>
      <c r="J54" s="3"/>
      <c r="K54" s="3"/>
      <c r="L54" s="3"/>
      <c r="M54" s="3"/>
      <c r="N54" s="3"/>
      <c r="O54" s="3"/>
      <c r="P54" s="3"/>
      <c r="Q54" s="3"/>
      <c r="R54" s="3"/>
      <c r="S54" s="3"/>
      <c r="T54" s="3"/>
      <c r="U54" s="3"/>
      <c r="V54" s="3"/>
    </row>
    <row r="55" spans="1:22" x14ac:dyDescent="0.25">
      <c r="A55" s="3"/>
      <c r="B55" s="3"/>
      <c r="C55" s="3"/>
      <c r="D55" s="3"/>
      <c r="E55" s="3"/>
      <c r="F55" s="3"/>
      <c r="G55" s="95"/>
      <c r="H55" s="3"/>
      <c r="I55" s="3"/>
      <c r="J55" s="3"/>
      <c r="K55" s="3"/>
      <c r="L55" s="3"/>
      <c r="M55" s="3"/>
      <c r="N55" s="3"/>
      <c r="O55" s="3"/>
      <c r="P55" s="3"/>
      <c r="Q55" s="3"/>
      <c r="R55" s="3"/>
      <c r="S55" s="3"/>
      <c r="T55" s="3"/>
      <c r="U55" s="3"/>
      <c r="V55" s="3"/>
    </row>
    <row r="56" spans="1:22" x14ac:dyDescent="0.25">
      <c r="A56" s="3"/>
      <c r="B56" s="3"/>
      <c r="C56" s="3"/>
      <c r="D56" s="3"/>
      <c r="E56" s="3"/>
      <c r="F56" s="3"/>
      <c r="G56" s="95"/>
      <c r="H56" s="3"/>
      <c r="I56" s="3"/>
      <c r="J56" s="3"/>
      <c r="K56" s="3"/>
      <c r="L56" s="3"/>
      <c r="M56" s="3"/>
      <c r="N56" s="3"/>
      <c r="O56" s="3"/>
      <c r="P56" s="3"/>
      <c r="Q56" s="3"/>
      <c r="R56" s="3"/>
      <c r="S56" s="3"/>
      <c r="T56" s="3"/>
      <c r="U56" s="3"/>
      <c r="V56" s="3"/>
    </row>
  </sheetData>
  <hyperlinks>
    <hyperlink ref="B2" location="Overview!A1" display="Overview"/>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25"/>
  <sheetViews>
    <sheetView showGridLines="0" zoomScale="85" zoomScaleNormal="85" workbookViewId="0">
      <pane xSplit="2" ySplit="8" topLeftCell="C9" activePane="bottomRight" state="frozen"/>
      <selection pane="topRight" activeCell="C1" sqref="C1"/>
      <selection pane="bottomLeft" activeCell="A9" sqref="A9"/>
      <selection pane="bottomRight" activeCell="A12" sqref="A12:XFD13"/>
    </sheetView>
  </sheetViews>
  <sheetFormatPr defaultRowHeight="15" x14ac:dyDescent="0.25"/>
  <cols>
    <col min="1" max="1" width="3.7109375" customWidth="1"/>
    <col min="2" max="2" width="75.7109375" customWidth="1"/>
    <col min="3" max="6" width="15.7109375" customWidth="1"/>
    <col min="7" max="15" width="18.7109375" customWidth="1"/>
  </cols>
  <sheetData>
    <row r="1" spans="1:15" s="20" customFormat="1" ht="20.25" x14ac:dyDescent="0.3">
      <c r="B1" s="2" t="s">
        <v>36</v>
      </c>
      <c r="D1" s="21"/>
      <c r="E1" s="21"/>
      <c r="F1" s="21"/>
      <c r="G1" s="21"/>
      <c r="H1" s="21"/>
      <c r="I1" s="21"/>
      <c r="J1" s="21"/>
      <c r="K1" s="21"/>
      <c r="L1" s="21"/>
      <c r="M1" s="21"/>
      <c r="N1" s="21"/>
    </row>
    <row r="2" spans="1:15" s="7" customFormat="1" x14ac:dyDescent="0.2">
      <c r="A2" s="22"/>
      <c r="B2" s="23" t="s">
        <v>0</v>
      </c>
      <c r="C2" s="22"/>
      <c r="D2" s="22"/>
      <c r="E2" s="22"/>
      <c r="F2" s="22"/>
      <c r="G2" s="22"/>
      <c r="H2" s="22"/>
      <c r="I2" s="22"/>
      <c r="J2" s="22"/>
      <c r="K2" s="22"/>
      <c r="L2" s="22"/>
      <c r="M2" s="22"/>
      <c r="N2" s="22"/>
      <c r="O2" s="22"/>
    </row>
    <row r="3" spans="1:15" x14ac:dyDescent="0.25">
      <c r="A3" s="3"/>
      <c r="B3" s="3"/>
      <c r="C3" s="3"/>
      <c r="D3" s="3"/>
      <c r="E3" s="3"/>
      <c r="F3" s="3"/>
      <c r="G3" s="3"/>
      <c r="H3" s="3"/>
      <c r="I3" s="3"/>
      <c r="J3" s="3"/>
      <c r="K3" s="3"/>
      <c r="L3" s="3"/>
      <c r="M3" s="3"/>
      <c r="N3" s="3"/>
      <c r="O3" s="3"/>
    </row>
    <row r="4" spans="1:15" x14ac:dyDescent="0.25">
      <c r="A4" s="3"/>
      <c r="B4" s="24" t="s">
        <v>120</v>
      </c>
      <c r="C4" s="3"/>
      <c r="D4" s="3"/>
      <c r="E4" s="3"/>
      <c r="F4" s="3"/>
      <c r="G4" s="3"/>
      <c r="H4" s="3"/>
      <c r="I4" s="3"/>
      <c r="J4" s="3"/>
      <c r="K4" s="3"/>
      <c r="L4" s="3"/>
      <c r="M4" s="3"/>
      <c r="N4" s="3"/>
      <c r="O4" s="3"/>
    </row>
    <row r="5" spans="1:15" x14ac:dyDescent="0.25">
      <c r="A5" s="3"/>
      <c r="B5" s="24"/>
      <c r="C5" s="3"/>
      <c r="D5" s="3"/>
      <c r="E5" s="3"/>
      <c r="F5" s="3"/>
      <c r="G5" s="3"/>
      <c r="H5" s="3"/>
      <c r="I5" s="3"/>
      <c r="J5" s="3"/>
      <c r="K5" s="3"/>
      <c r="L5" s="3"/>
      <c r="M5" s="3"/>
      <c r="N5" s="3"/>
      <c r="O5" s="3"/>
    </row>
    <row r="6" spans="1:15" ht="33" customHeight="1" x14ac:dyDescent="0.25">
      <c r="A6" s="3"/>
      <c r="B6" s="183" t="s">
        <v>9</v>
      </c>
      <c r="C6" s="183" t="s">
        <v>17</v>
      </c>
      <c r="D6" s="183"/>
      <c r="E6" s="135" t="s">
        <v>18</v>
      </c>
      <c r="F6" s="184" t="s">
        <v>25</v>
      </c>
      <c r="G6" s="180" t="s">
        <v>32</v>
      </c>
      <c r="H6" s="181"/>
      <c r="I6" s="182"/>
      <c r="J6" s="180" t="s">
        <v>33</v>
      </c>
      <c r="K6" s="181"/>
      <c r="L6" s="182"/>
      <c r="M6" s="180" t="s">
        <v>34</v>
      </c>
      <c r="N6" s="181"/>
      <c r="O6" s="182"/>
    </row>
    <row r="7" spans="1:15" ht="20.25" customHeight="1" x14ac:dyDescent="0.25">
      <c r="A7" s="3"/>
      <c r="B7" s="183"/>
      <c r="C7" s="132" t="s">
        <v>10</v>
      </c>
      <c r="D7" s="132" t="s">
        <v>26</v>
      </c>
      <c r="E7" s="132" t="s">
        <v>26</v>
      </c>
      <c r="F7" s="185"/>
      <c r="G7" s="70" t="s">
        <v>29</v>
      </c>
      <c r="H7" s="72" t="s">
        <v>30</v>
      </c>
      <c r="I7" s="69" t="s">
        <v>31</v>
      </c>
      <c r="J7" s="70" t="s">
        <v>29</v>
      </c>
      <c r="K7" s="72" t="s">
        <v>30</v>
      </c>
      <c r="L7" s="69" t="s">
        <v>31</v>
      </c>
      <c r="M7" s="70" t="s">
        <v>29</v>
      </c>
      <c r="N7" s="72" t="s">
        <v>30</v>
      </c>
      <c r="O7" s="69" t="s">
        <v>31</v>
      </c>
    </row>
    <row r="8" spans="1:15" x14ac:dyDescent="0.25">
      <c r="A8" s="3"/>
      <c r="B8" s="32"/>
      <c r="C8" s="33"/>
      <c r="D8" s="31"/>
      <c r="E8" s="34"/>
      <c r="F8" s="34"/>
      <c r="G8" s="34"/>
      <c r="H8" s="36"/>
      <c r="I8" s="80"/>
      <c r="J8" s="34"/>
      <c r="K8" s="36"/>
      <c r="L8" s="80"/>
      <c r="M8" s="34"/>
      <c r="N8" s="36"/>
      <c r="O8" s="37"/>
    </row>
    <row r="9" spans="1:15" ht="15" customHeight="1" x14ac:dyDescent="0.25">
      <c r="A9" s="3"/>
      <c r="B9" s="48" t="s">
        <v>16</v>
      </c>
      <c r="C9" s="112">
        <v>0.96531901939999998</v>
      </c>
      <c r="D9" s="50">
        <v>223800609.43000001</v>
      </c>
      <c r="E9" s="44">
        <v>497884906.38</v>
      </c>
      <c r="F9" s="114">
        <v>2.2246807443000001</v>
      </c>
      <c r="G9" s="44">
        <v>23642472567</v>
      </c>
      <c r="H9" s="45">
        <v>23111097216</v>
      </c>
      <c r="I9" s="81">
        <v>24173847918</v>
      </c>
      <c r="J9" s="114">
        <v>1.0874315091</v>
      </c>
      <c r="K9" s="115">
        <v>1.0629909901000001</v>
      </c>
      <c r="L9" s="116">
        <v>1.1118720281000001</v>
      </c>
      <c r="M9" s="44">
        <v>35463708850</v>
      </c>
      <c r="N9" s="45">
        <v>34666645823</v>
      </c>
      <c r="O9" s="43">
        <v>36260771877</v>
      </c>
    </row>
    <row r="10" spans="1:15" x14ac:dyDescent="0.25">
      <c r="A10" s="3"/>
      <c r="B10" s="49" t="s">
        <v>157</v>
      </c>
      <c r="C10" s="113">
        <v>0.78423255290000005</v>
      </c>
      <c r="D10" s="51">
        <v>252214390.88</v>
      </c>
      <c r="E10" s="52">
        <v>410122610.93000001</v>
      </c>
      <c r="F10" s="117">
        <v>1.6260872724</v>
      </c>
      <c r="G10" s="52">
        <v>23549639139</v>
      </c>
      <c r="H10" s="47">
        <v>22961052155</v>
      </c>
      <c r="I10" s="82">
        <v>24138226123</v>
      </c>
      <c r="J10" s="117">
        <v>1.0831616513</v>
      </c>
      <c r="K10" s="118">
        <v>1.0560896930000001</v>
      </c>
      <c r="L10" s="119">
        <v>1.1102336097000001</v>
      </c>
      <c r="M10" s="52">
        <v>35324458709</v>
      </c>
      <c r="N10" s="47">
        <v>34441578233</v>
      </c>
      <c r="O10" s="53">
        <v>36207339184</v>
      </c>
    </row>
    <row r="11" spans="1:15" x14ac:dyDescent="0.25">
      <c r="A11" s="3"/>
      <c r="B11" s="3" t="s">
        <v>159</v>
      </c>
      <c r="C11" s="3"/>
      <c r="D11" s="3"/>
      <c r="E11" s="3"/>
      <c r="F11" s="3"/>
      <c r="G11" s="3"/>
      <c r="H11" s="3"/>
      <c r="I11" s="3"/>
      <c r="J11" s="3"/>
      <c r="K11" s="3"/>
      <c r="L11" s="3"/>
      <c r="M11" s="3"/>
      <c r="N11" s="3"/>
      <c r="O11" s="3"/>
    </row>
    <row r="12" spans="1:15" ht="26.25" customHeight="1" x14ac:dyDescent="0.25">
      <c r="A12" s="3"/>
      <c r="B12" s="179" t="s">
        <v>160</v>
      </c>
      <c r="C12" s="179"/>
      <c r="D12" s="179"/>
      <c r="E12" s="179"/>
      <c r="F12" s="179"/>
      <c r="G12" s="179"/>
      <c r="H12" s="179"/>
      <c r="I12" s="179"/>
      <c r="J12" s="179"/>
      <c r="K12" s="179"/>
      <c r="L12" s="179"/>
      <c r="M12" s="179"/>
      <c r="N12" s="179"/>
      <c r="O12" s="179"/>
    </row>
    <row r="13" spans="1:15" x14ac:dyDescent="0.25">
      <c r="A13" s="3"/>
      <c r="B13" s="76" t="s">
        <v>28</v>
      </c>
      <c r="C13" s="3"/>
      <c r="D13" s="3"/>
      <c r="E13" s="3"/>
      <c r="F13" s="3"/>
      <c r="G13" s="3"/>
      <c r="H13" s="3"/>
      <c r="I13" s="3"/>
      <c r="J13" s="3"/>
      <c r="K13" s="3"/>
      <c r="L13" s="3"/>
      <c r="M13" s="3"/>
      <c r="N13" s="3"/>
      <c r="O13" s="3"/>
    </row>
    <row r="14" spans="1:15" x14ac:dyDescent="0.25">
      <c r="A14" s="3"/>
      <c r="B14" s="3"/>
      <c r="C14" s="3"/>
      <c r="D14" s="3"/>
      <c r="E14" s="3"/>
      <c r="F14" s="3"/>
      <c r="G14" s="3"/>
      <c r="H14" s="3"/>
      <c r="I14" s="3"/>
      <c r="J14" s="3"/>
      <c r="K14" s="3"/>
      <c r="L14" s="3"/>
      <c r="M14" s="3"/>
      <c r="N14" s="3"/>
      <c r="O14" s="3"/>
    </row>
    <row r="15" spans="1:15" x14ac:dyDescent="0.25">
      <c r="A15" s="3"/>
      <c r="B15" s="3"/>
      <c r="C15" s="3"/>
      <c r="D15" s="3"/>
      <c r="E15" s="3"/>
      <c r="F15" s="3"/>
      <c r="G15" s="3"/>
      <c r="H15" s="3"/>
      <c r="I15" s="3"/>
      <c r="J15" s="3"/>
      <c r="K15" s="3"/>
      <c r="L15" s="3"/>
      <c r="M15" s="3"/>
      <c r="N15" s="3"/>
      <c r="O15" s="3"/>
    </row>
    <row r="16" spans="1:15" x14ac:dyDescent="0.25">
      <c r="A16" s="3"/>
      <c r="B16" s="3"/>
      <c r="C16" s="3"/>
      <c r="D16" s="3"/>
      <c r="E16" s="3"/>
      <c r="F16" s="3"/>
      <c r="G16" s="3"/>
      <c r="H16" s="3"/>
      <c r="I16" s="3"/>
      <c r="J16" s="3"/>
      <c r="K16" s="3"/>
      <c r="L16" s="3"/>
      <c r="M16" s="3"/>
      <c r="N16" s="3"/>
      <c r="O16" s="3"/>
    </row>
    <row r="17" spans="1:15" x14ac:dyDescent="0.25">
      <c r="A17" s="3"/>
      <c r="B17" s="3"/>
      <c r="C17" s="3"/>
      <c r="D17" s="3"/>
      <c r="E17" s="3"/>
      <c r="F17" s="3"/>
      <c r="G17" s="3"/>
      <c r="H17" s="3"/>
      <c r="I17" s="3"/>
      <c r="J17" s="3"/>
      <c r="K17" s="3"/>
      <c r="L17" s="3"/>
      <c r="M17" s="3"/>
      <c r="N17" s="3"/>
      <c r="O17" s="3"/>
    </row>
    <row r="18" spans="1:15" x14ac:dyDescent="0.25">
      <c r="A18" s="3"/>
      <c r="B18" s="3"/>
      <c r="C18" s="3"/>
      <c r="D18" s="3"/>
      <c r="E18" s="3"/>
      <c r="F18" s="3"/>
      <c r="G18" s="3"/>
      <c r="H18" s="3"/>
      <c r="I18" s="3"/>
      <c r="J18" s="3"/>
      <c r="K18" s="3"/>
      <c r="L18" s="3"/>
      <c r="M18" s="3"/>
      <c r="N18" s="3"/>
      <c r="O18" s="3"/>
    </row>
    <row r="19" spans="1:15" ht="35.25" customHeight="1" x14ac:dyDescent="0.25">
      <c r="A19" s="3"/>
      <c r="B19" s="3"/>
      <c r="C19" s="3"/>
      <c r="D19" s="3"/>
      <c r="E19" s="3"/>
      <c r="F19" s="3"/>
      <c r="G19" s="3"/>
      <c r="H19" s="3"/>
      <c r="I19" s="3"/>
      <c r="J19" s="3"/>
      <c r="K19" s="3"/>
      <c r="L19" s="3"/>
      <c r="M19" s="3"/>
      <c r="N19" s="3"/>
      <c r="O19" s="3"/>
    </row>
    <row r="20" spans="1:15" x14ac:dyDescent="0.25">
      <c r="A20" s="3"/>
      <c r="B20" s="3"/>
      <c r="C20" s="3"/>
      <c r="D20" s="3"/>
      <c r="E20" s="3"/>
      <c r="F20" s="3"/>
      <c r="G20" s="3"/>
      <c r="H20" s="3"/>
      <c r="I20" s="3"/>
      <c r="J20" s="3"/>
      <c r="K20" s="3"/>
      <c r="L20" s="3"/>
      <c r="M20" s="3"/>
      <c r="N20" s="3"/>
      <c r="O20" s="3"/>
    </row>
    <row r="21" spans="1:15" x14ac:dyDescent="0.25">
      <c r="A21" s="3"/>
      <c r="B21" s="3"/>
      <c r="C21" s="3"/>
      <c r="D21" s="3"/>
      <c r="E21" s="3"/>
      <c r="F21" s="3"/>
      <c r="G21" s="3"/>
      <c r="H21" s="3"/>
      <c r="I21" s="3"/>
      <c r="J21" s="3"/>
      <c r="K21" s="3"/>
      <c r="L21" s="3"/>
      <c r="M21" s="3"/>
      <c r="N21" s="3"/>
      <c r="O21" s="3"/>
    </row>
    <row r="22" spans="1:15" x14ac:dyDescent="0.25">
      <c r="A22" s="3"/>
      <c r="B22" s="3"/>
      <c r="C22" s="3"/>
      <c r="D22" s="3"/>
      <c r="E22" s="3"/>
      <c r="F22" s="3"/>
      <c r="G22" s="3"/>
      <c r="H22" s="3"/>
      <c r="I22" s="3"/>
      <c r="J22" s="3"/>
      <c r="K22" s="3"/>
      <c r="L22" s="3"/>
      <c r="M22" s="3"/>
      <c r="N22" s="3"/>
      <c r="O22" s="3"/>
    </row>
    <row r="23" spans="1:15" x14ac:dyDescent="0.25">
      <c r="A23" s="3"/>
      <c r="B23" s="3"/>
      <c r="C23" s="3"/>
      <c r="D23" s="3"/>
      <c r="E23" s="3"/>
      <c r="F23" s="3"/>
      <c r="G23" s="3"/>
      <c r="H23" s="3"/>
      <c r="I23" s="3"/>
      <c r="J23" s="3"/>
      <c r="K23" s="3"/>
      <c r="L23" s="3"/>
      <c r="M23" s="3"/>
      <c r="N23" s="3"/>
      <c r="O23" s="3"/>
    </row>
    <row r="24" spans="1:15" x14ac:dyDescent="0.25">
      <c r="A24" s="3"/>
      <c r="B24" s="3"/>
      <c r="C24" s="3"/>
      <c r="D24" s="3"/>
      <c r="E24" s="3"/>
      <c r="F24" s="3"/>
      <c r="G24" s="3"/>
      <c r="H24" s="3"/>
      <c r="I24" s="3"/>
      <c r="J24" s="3"/>
      <c r="K24" s="3"/>
      <c r="L24" s="3"/>
      <c r="M24" s="3"/>
      <c r="N24" s="3"/>
      <c r="O24" s="3"/>
    </row>
    <row r="25" spans="1:15" x14ac:dyDescent="0.25">
      <c r="A25" s="3"/>
      <c r="B25" s="3"/>
      <c r="C25" s="3"/>
      <c r="D25" s="3"/>
      <c r="E25" s="3"/>
      <c r="F25" s="3"/>
      <c r="G25" s="3"/>
      <c r="H25" s="3"/>
      <c r="I25" s="3"/>
      <c r="J25" s="3"/>
      <c r="K25" s="3"/>
      <c r="L25" s="3"/>
      <c r="M25" s="3"/>
      <c r="N25" s="3"/>
      <c r="O25" s="3"/>
    </row>
  </sheetData>
  <autoFilter ref="B8:O8"/>
  <mergeCells count="7">
    <mergeCell ref="B12:O12"/>
    <mergeCell ref="M6:O6"/>
    <mergeCell ref="G6:I6"/>
    <mergeCell ref="J6:L6"/>
    <mergeCell ref="C6:D6"/>
    <mergeCell ref="B6:B7"/>
    <mergeCell ref="F6:F7"/>
  </mergeCells>
  <hyperlinks>
    <hyperlink ref="B2" location="Overview!A1" display="Overview"/>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114"/>
  <sheetViews>
    <sheetView showGridLines="0" zoomScale="85" zoomScaleNormal="85" workbookViewId="0">
      <pane xSplit="5" ySplit="8" topLeftCell="F90" activePane="bottomRight" state="frozen"/>
      <selection pane="topRight" activeCell="F1" sqref="F1"/>
      <selection pane="bottomLeft" activeCell="A9" sqref="A9"/>
      <selection pane="bottomRight" activeCell="N7" sqref="N7"/>
    </sheetView>
  </sheetViews>
  <sheetFormatPr defaultRowHeight="15" x14ac:dyDescent="0.25"/>
  <cols>
    <col min="1" max="1" width="3.7109375" customWidth="1"/>
    <col min="2" max="3" width="13.7109375" customWidth="1"/>
    <col min="4" max="7" width="16.7109375" customWidth="1"/>
    <col min="8" max="8" width="12.7109375" customWidth="1"/>
    <col min="9" max="10" width="16.7109375" customWidth="1"/>
    <col min="11" max="11" width="12.7109375" customWidth="1"/>
  </cols>
  <sheetData>
    <row r="1" spans="1:11" s="20" customFormat="1" ht="20.25" x14ac:dyDescent="0.3">
      <c r="B1" s="2" t="s">
        <v>99</v>
      </c>
      <c r="C1" s="2"/>
      <c r="D1" s="21"/>
    </row>
    <row r="2" spans="1:11" s="7" customFormat="1" x14ac:dyDescent="0.2">
      <c r="A2" s="22"/>
      <c r="B2" s="23" t="s">
        <v>0</v>
      </c>
      <c r="C2" s="23"/>
      <c r="D2" s="22"/>
      <c r="E2" s="22"/>
      <c r="F2" s="22"/>
      <c r="G2" s="22"/>
      <c r="H2" s="22"/>
      <c r="I2" s="22"/>
      <c r="J2" s="22"/>
      <c r="K2" s="22"/>
    </row>
    <row r="3" spans="1:11" x14ac:dyDescent="0.25">
      <c r="A3" s="3"/>
      <c r="B3" s="3"/>
      <c r="C3" s="3"/>
      <c r="D3" s="3"/>
      <c r="E3" s="3"/>
      <c r="F3" s="3"/>
      <c r="G3" s="3"/>
      <c r="H3" s="3"/>
      <c r="I3" s="3"/>
      <c r="J3" s="3"/>
      <c r="K3" s="3"/>
    </row>
    <row r="4" spans="1:11" x14ac:dyDescent="0.25">
      <c r="A4" s="3"/>
      <c r="B4" s="24" t="s">
        <v>100</v>
      </c>
      <c r="C4" s="24"/>
      <c r="D4" s="3"/>
      <c r="E4" s="3"/>
      <c r="F4" s="3"/>
      <c r="G4" s="3"/>
      <c r="H4" s="3"/>
      <c r="I4" s="3"/>
      <c r="J4" s="3"/>
      <c r="K4" s="3"/>
    </row>
    <row r="5" spans="1:11" x14ac:dyDescent="0.25">
      <c r="A5" s="3"/>
      <c r="B5" s="24"/>
      <c r="C5" s="24"/>
      <c r="D5" s="3"/>
      <c r="E5" s="3"/>
      <c r="F5" s="3"/>
      <c r="G5" s="3"/>
      <c r="H5" s="3"/>
      <c r="I5" s="3"/>
      <c r="J5" s="3"/>
      <c r="K5" s="3"/>
    </row>
    <row r="6" spans="1:11" ht="30" customHeight="1" x14ac:dyDescent="0.25">
      <c r="A6" s="3"/>
      <c r="B6" s="24"/>
      <c r="C6" s="24"/>
      <c r="D6" s="3"/>
      <c r="E6" s="3"/>
      <c r="F6" s="174" t="s">
        <v>16</v>
      </c>
      <c r="G6" s="174"/>
      <c r="H6" s="174"/>
      <c r="I6" s="174" t="s">
        <v>157</v>
      </c>
      <c r="J6" s="174"/>
      <c r="K6" s="174"/>
    </row>
    <row r="7" spans="1:11" ht="51" x14ac:dyDescent="0.25">
      <c r="A7" s="3"/>
      <c r="B7" s="133" t="s">
        <v>7</v>
      </c>
      <c r="C7" s="38" t="s">
        <v>19</v>
      </c>
      <c r="D7" s="29" t="s">
        <v>8</v>
      </c>
      <c r="E7" s="134" t="s">
        <v>13</v>
      </c>
      <c r="F7" s="133" t="s">
        <v>14</v>
      </c>
      <c r="G7" s="71" t="s">
        <v>11</v>
      </c>
      <c r="H7" s="134" t="s">
        <v>12</v>
      </c>
      <c r="I7" s="133" t="s">
        <v>15</v>
      </c>
      <c r="J7" s="71" t="s">
        <v>11</v>
      </c>
      <c r="K7" s="134" t="s">
        <v>12</v>
      </c>
    </row>
    <row r="8" spans="1:11" x14ac:dyDescent="0.25">
      <c r="A8" s="3"/>
      <c r="B8" s="25"/>
      <c r="C8" s="39"/>
      <c r="D8" s="30"/>
      <c r="E8" s="27"/>
      <c r="F8" s="26"/>
      <c r="G8" s="35"/>
      <c r="H8" s="27"/>
      <c r="I8" s="26"/>
      <c r="J8" s="35"/>
      <c r="K8" s="27"/>
    </row>
    <row r="9" spans="1:11" x14ac:dyDescent="0.25">
      <c r="A9" s="3"/>
      <c r="B9" s="28">
        <v>40909</v>
      </c>
      <c r="C9" s="77">
        <v>0</v>
      </c>
      <c r="D9" s="40">
        <v>345521706.06999999</v>
      </c>
      <c r="E9" s="162"/>
      <c r="F9" s="40">
        <v>3852800297.0999999</v>
      </c>
      <c r="G9" s="163"/>
      <c r="H9" s="164"/>
      <c r="I9" s="40">
        <v>357735783.67000002</v>
      </c>
      <c r="J9" s="41">
        <v>-12214077.6</v>
      </c>
      <c r="K9" s="67">
        <v>-0.525525519</v>
      </c>
    </row>
    <row r="10" spans="1:11" x14ac:dyDescent="0.25">
      <c r="A10" s="3"/>
      <c r="B10" s="64">
        <v>40940</v>
      </c>
      <c r="C10" s="78">
        <v>1</v>
      </c>
      <c r="D10" s="42">
        <v>319431526.48000002</v>
      </c>
      <c r="E10" s="153"/>
      <c r="F10" s="42">
        <v>3878458842.5999999</v>
      </c>
      <c r="G10" s="156"/>
      <c r="H10" s="157"/>
      <c r="I10" s="42">
        <v>356425994.38999999</v>
      </c>
      <c r="J10" s="45">
        <v>-36994467.909999996</v>
      </c>
      <c r="K10" s="68">
        <v>-1.584173008</v>
      </c>
    </row>
    <row r="11" spans="1:11" x14ac:dyDescent="0.25">
      <c r="A11" s="3"/>
      <c r="B11" s="64">
        <v>40969</v>
      </c>
      <c r="C11" s="78">
        <v>2</v>
      </c>
      <c r="D11" s="42">
        <v>344603315.42000002</v>
      </c>
      <c r="E11" s="153"/>
      <c r="F11" s="42">
        <v>3904117388</v>
      </c>
      <c r="G11" s="156"/>
      <c r="H11" s="157"/>
      <c r="I11" s="42">
        <v>349240063.95999998</v>
      </c>
      <c r="J11" s="45">
        <v>-4636748.5389999999</v>
      </c>
      <c r="K11" s="68">
        <v>-0.196917441</v>
      </c>
    </row>
    <row r="12" spans="1:11" s="63" customFormat="1" x14ac:dyDescent="0.25">
      <c r="A12" s="4"/>
      <c r="B12" s="64">
        <v>41000</v>
      </c>
      <c r="C12" s="78">
        <v>3</v>
      </c>
      <c r="D12" s="42">
        <v>322204244.22000003</v>
      </c>
      <c r="E12" s="153"/>
      <c r="F12" s="42">
        <v>3929775933.5</v>
      </c>
      <c r="G12" s="156"/>
      <c r="H12" s="157"/>
      <c r="I12" s="42">
        <v>338661541.86000001</v>
      </c>
      <c r="J12" s="45">
        <v>-16457297.640000001</v>
      </c>
      <c r="K12" s="68">
        <v>-0.69565129999999997</v>
      </c>
    </row>
    <row r="13" spans="1:11" s="63" customFormat="1" x14ac:dyDescent="0.25">
      <c r="A13" s="4"/>
      <c r="B13" s="64">
        <v>41030</v>
      </c>
      <c r="C13" s="78">
        <v>4</v>
      </c>
      <c r="D13" s="42">
        <v>325290649.60000002</v>
      </c>
      <c r="E13" s="153"/>
      <c r="F13" s="42">
        <v>3955434479</v>
      </c>
      <c r="G13" s="156"/>
      <c r="H13" s="157"/>
      <c r="I13" s="42">
        <v>328083019.75</v>
      </c>
      <c r="J13" s="45">
        <v>-2792370.1540000001</v>
      </c>
      <c r="K13" s="68">
        <v>-0.11830774600000001</v>
      </c>
    </row>
    <row r="14" spans="1:11" s="63" customFormat="1" x14ac:dyDescent="0.25">
      <c r="A14" s="4"/>
      <c r="B14" s="64">
        <v>41061</v>
      </c>
      <c r="C14" s="78">
        <v>5</v>
      </c>
      <c r="D14" s="42">
        <v>315418558.83999997</v>
      </c>
      <c r="E14" s="153"/>
      <c r="F14" s="42">
        <v>3981093024.5</v>
      </c>
      <c r="G14" s="156"/>
      <c r="H14" s="157"/>
      <c r="I14" s="42">
        <v>320897089.31999999</v>
      </c>
      <c r="J14" s="45">
        <v>-5478530.4840000002</v>
      </c>
      <c r="K14" s="68">
        <v>-0.233498699</v>
      </c>
    </row>
    <row r="15" spans="1:11" s="63" customFormat="1" x14ac:dyDescent="0.25">
      <c r="A15" s="4"/>
      <c r="B15" s="64">
        <v>41091</v>
      </c>
      <c r="C15" s="78">
        <v>6</v>
      </c>
      <c r="D15" s="42">
        <v>322792137.5</v>
      </c>
      <c r="E15" s="153"/>
      <c r="F15" s="42">
        <v>4006751569.9000001</v>
      </c>
      <c r="G15" s="156"/>
      <c r="H15" s="157"/>
      <c r="I15" s="42">
        <v>319587300.04000002</v>
      </c>
      <c r="J15" s="45">
        <v>3204837.4574000002</v>
      </c>
      <c r="K15" s="68">
        <v>0.1369460361</v>
      </c>
    </row>
    <row r="16" spans="1:11" s="63" customFormat="1" x14ac:dyDescent="0.25">
      <c r="A16" s="4"/>
      <c r="B16" s="64">
        <v>41122</v>
      </c>
      <c r="C16" s="78">
        <v>7</v>
      </c>
      <c r="D16" s="42">
        <v>333771268.77999997</v>
      </c>
      <c r="E16" s="153"/>
      <c r="F16" s="42">
        <v>4032410115.4000001</v>
      </c>
      <c r="G16" s="156"/>
      <c r="H16" s="157"/>
      <c r="I16" s="42">
        <v>325062694.11000001</v>
      </c>
      <c r="J16" s="45">
        <v>8708574.6725999992</v>
      </c>
      <c r="K16" s="68">
        <v>0.37050924060000001</v>
      </c>
    </row>
    <row r="17" spans="1:11" s="63" customFormat="1" x14ac:dyDescent="0.25">
      <c r="A17" s="4"/>
      <c r="B17" s="64">
        <v>41153</v>
      </c>
      <c r="C17" s="78">
        <v>8</v>
      </c>
      <c r="D17" s="42">
        <v>323884956.52999997</v>
      </c>
      <c r="E17" s="153"/>
      <c r="F17" s="42">
        <v>4058068660.9000001</v>
      </c>
      <c r="G17" s="156"/>
      <c r="H17" s="157"/>
      <c r="I17" s="42">
        <v>336414229.31999999</v>
      </c>
      <c r="J17" s="45">
        <v>-12529272.789999999</v>
      </c>
      <c r="K17" s="68">
        <v>-0.52896530900000005</v>
      </c>
    </row>
    <row r="18" spans="1:11" s="63" customFormat="1" x14ac:dyDescent="0.25">
      <c r="A18" s="4"/>
      <c r="B18" s="64">
        <v>41183</v>
      </c>
      <c r="C18" s="78">
        <v>9</v>
      </c>
      <c r="D18" s="42">
        <v>342767512.56999999</v>
      </c>
      <c r="E18" s="153"/>
      <c r="F18" s="42">
        <v>4083727206.4000001</v>
      </c>
      <c r="G18" s="156"/>
      <c r="H18" s="157"/>
      <c r="I18" s="42">
        <v>351158356.20999998</v>
      </c>
      <c r="J18" s="45">
        <v>-8390843.6349999998</v>
      </c>
      <c r="K18" s="68">
        <v>-0.35277577700000001</v>
      </c>
    </row>
    <row r="19" spans="1:11" s="63" customFormat="1" x14ac:dyDescent="0.25">
      <c r="A19" s="4"/>
      <c r="B19" s="64">
        <v>41214</v>
      </c>
      <c r="C19" s="78">
        <v>10</v>
      </c>
      <c r="D19" s="42">
        <v>336643556.36000001</v>
      </c>
      <c r="E19" s="153"/>
      <c r="F19" s="42">
        <v>4109385751.9000001</v>
      </c>
      <c r="G19" s="156"/>
      <c r="H19" s="157"/>
      <c r="I19" s="42">
        <v>365902483.08999997</v>
      </c>
      <c r="J19" s="45">
        <v>-29258926.73</v>
      </c>
      <c r="K19" s="68">
        <v>-1.233455309</v>
      </c>
    </row>
    <row r="20" spans="1:11" s="63" customFormat="1" x14ac:dyDescent="0.25">
      <c r="A20" s="4"/>
      <c r="B20" s="64">
        <v>41244</v>
      </c>
      <c r="C20" s="78">
        <v>11</v>
      </c>
      <c r="D20" s="42">
        <v>368830614.31</v>
      </c>
      <c r="E20" s="50">
        <v>4001160046.6999998</v>
      </c>
      <c r="F20" s="42">
        <v>4135044297.3000002</v>
      </c>
      <c r="G20" s="45">
        <v>-133884250.7</v>
      </c>
      <c r="H20" s="66">
        <v>-1.057260506</v>
      </c>
      <c r="I20" s="42">
        <v>377254018.30000001</v>
      </c>
      <c r="J20" s="45">
        <v>-8423403.9930000007</v>
      </c>
      <c r="K20" s="68">
        <v>-0.35729759799999999</v>
      </c>
    </row>
    <row r="21" spans="1:11" s="63" customFormat="1" x14ac:dyDescent="0.25">
      <c r="A21" s="4"/>
      <c r="B21" s="64">
        <v>41275</v>
      </c>
      <c r="C21" s="78">
        <v>12</v>
      </c>
      <c r="D21" s="42">
        <v>419233239.41000003</v>
      </c>
      <c r="E21" s="50">
        <v>4074871580</v>
      </c>
      <c r="F21" s="42">
        <v>4160702842.8000002</v>
      </c>
      <c r="G21" s="45">
        <v>-85831262.790000007</v>
      </c>
      <c r="H21" s="66">
        <v>-0.67680377999999997</v>
      </c>
      <c r="I21" s="42">
        <v>382729412.37</v>
      </c>
      <c r="J21" s="45">
        <v>36503827.042000003</v>
      </c>
      <c r="K21" s="68">
        <v>1.5526040214000001</v>
      </c>
    </row>
    <row r="22" spans="1:11" s="63" customFormat="1" x14ac:dyDescent="0.25">
      <c r="A22" s="4"/>
      <c r="B22" s="64">
        <v>41306</v>
      </c>
      <c r="C22" s="78">
        <v>13</v>
      </c>
      <c r="D22" s="42">
        <v>348207414.55000001</v>
      </c>
      <c r="E22" s="50">
        <v>4103647468.0999999</v>
      </c>
      <c r="F22" s="42">
        <v>4186361388.3000002</v>
      </c>
      <c r="G22" s="45">
        <v>-82713920.189999998</v>
      </c>
      <c r="H22" s="66">
        <v>-0.65130223300000001</v>
      </c>
      <c r="I22" s="42">
        <v>381419623.08999997</v>
      </c>
      <c r="J22" s="45">
        <v>-33212208.539999999</v>
      </c>
      <c r="K22" s="68">
        <v>-1.4066140490000001</v>
      </c>
    </row>
    <row r="23" spans="1:11" s="63" customFormat="1" x14ac:dyDescent="0.25">
      <c r="A23" s="4"/>
      <c r="B23" s="64">
        <v>41334</v>
      </c>
      <c r="C23" s="78">
        <v>14</v>
      </c>
      <c r="D23" s="42">
        <v>372405647.99000001</v>
      </c>
      <c r="E23" s="50">
        <v>4131449800.6999998</v>
      </c>
      <c r="F23" s="42">
        <v>4212019933.8000002</v>
      </c>
      <c r="G23" s="45">
        <v>-80570133.099999994</v>
      </c>
      <c r="H23" s="66">
        <v>-0.63355815299999996</v>
      </c>
      <c r="I23" s="42">
        <v>374233692.66000003</v>
      </c>
      <c r="J23" s="45">
        <v>-1828044.6669999999</v>
      </c>
      <c r="K23" s="68">
        <v>-7.6835538999999994E-2</v>
      </c>
    </row>
    <row r="24" spans="1:11" s="63" customFormat="1" x14ac:dyDescent="0.25">
      <c r="A24" s="4"/>
      <c r="B24" s="64">
        <v>41365</v>
      </c>
      <c r="C24" s="78">
        <v>15</v>
      </c>
      <c r="D24" s="42">
        <v>351443023.45999998</v>
      </c>
      <c r="E24" s="50">
        <v>4160688579.9000001</v>
      </c>
      <c r="F24" s="42">
        <v>4237678479.1999998</v>
      </c>
      <c r="G24" s="45">
        <v>-76989899.340000004</v>
      </c>
      <c r="H24" s="66">
        <v>-0.60461118199999997</v>
      </c>
      <c r="I24" s="42">
        <v>363655170.55000001</v>
      </c>
      <c r="J24" s="45">
        <v>-12212147.09</v>
      </c>
      <c r="K24" s="68">
        <v>-0.51122225600000004</v>
      </c>
    </row>
    <row r="25" spans="1:11" s="63" customFormat="1" x14ac:dyDescent="0.25">
      <c r="A25" s="4"/>
      <c r="B25" s="64">
        <v>41395</v>
      </c>
      <c r="C25" s="78">
        <v>16</v>
      </c>
      <c r="D25" s="42">
        <v>348264537.51999998</v>
      </c>
      <c r="E25" s="50">
        <v>4183662467.8000002</v>
      </c>
      <c r="F25" s="42">
        <v>4263337024.6999998</v>
      </c>
      <c r="G25" s="45">
        <v>-79674556.890000001</v>
      </c>
      <c r="H25" s="66">
        <v>-0.62490430100000005</v>
      </c>
      <c r="I25" s="42">
        <v>353076648.44999999</v>
      </c>
      <c r="J25" s="45">
        <v>-4812110.932</v>
      </c>
      <c r="K25" s="68">
        <v>-0.20201369299999999</v>
      </c>
    </row>
    <row r="26" spans="1:11" s="63" customFormat="1" x14ac:dyDescent="0.25">
      <c r="A26" s="4"/>
      <c r="B26" s="64">
        <v>41426</v>
      </c>
      <c r="C26" s="78">
        <v>17</v>
      </c>
      <c r="D26" s="42">
        <v>334569463.26999998</v>
      </c>
      <c r="E26" s="50">
        <v>4202813372.1999998</v>
      </c>
      <c r="F26" s="42">
        <v>4288995570.1999998</v>
      </c>
      <c r="G26" s="45">
        <v>-86182197.939999998</v>
      </c>
      <c r="H26" s="66">
        <v>-0.67512488000000004</v>
      </c>
      <c r="I26" s="42">
        <v>345890718.01999998</v>
      </c>
      <c r="J26" s="45">
        <v>-11321254.75</v>
      </c>
      <c r="K26" s="68">
        <v>-0.478288987</v>
      </c>
    </row>
    <row r="27" spans="1:11" s="63" customFormat="1" x14ac:dyDescent="0.25">
      <c r="A27" s="4"/>
      <c r="B27" s="64">
        <v>41456</v>
      </c>
      <c r="C27" s="78">
        <v>18</v>
      </c>
      <c r="D27" s="42">
        <v>350874989.29000002</v>
      </c>
      <c r="E27" s="50">
        <v>4230896224</v>
      </c>
      <c r="F27" s="42">
        <v>4314654115.6999998</v>
      </c>
      <c r="G27" s="45">
        <v>-83757891.629999995</v>
      </c>
      <c r="H27" s="66">
        <v>-0.65536927700000003</v>
      </c>
      <c r="I27" s="42">
        <v>344580928.74000001</v>
      </c>
      <c r="J27" s="45">
        <v>6294060.5493999999</v>
      </c>
      <c r="K27" s="68">
        <v>0.26668928619999999</v>
      </c>
    </row>
    <row r="28" spans="1:11" s="63" customFormat="1" x14ac:dyDescent="0.25">
      <c r="A28" s="4"/>
      <c r="B28" s="64">
        <v>41487</v>
      </c>
      <c r="C28" s="78">
        <v>19</v>
      </c>
      <c r="D28" s="42">
        <v>355316220.91000003</v>
      </c>
      <c r="E28" s="50">
        <v>4252441176.1999998</v>
      </c>
      <c r="F28" s="42">
        <v>4340312661.1000004</v>
      </c>
      <c r="G28" s="45">
        <v>-87871484.969999999</v>
      </c>
      <c r="H28" s="66">
        <v>-0.68678857500000001</v>
      </c>
      <c r="I28" s="42">
        <v>350056322.81</v>
      </c>
      <c r="J28" s="45">
        <v>5259898.1046000002</v>
      </c>
      <c r="K28" s="68">
        <v>0.22198113899999999</v>
      </c>
    </row>
    <row r="29" spans="1:11" s="63" customFormat="1" x14ac:dyDescent="0.25">
      <c r="A29" s="4"/>
      <c r="B29" s="64">
        <v>41518</v>
      </c>
      <c r="C29" s="78">
        <v>20</v>
      </c>
      <c r="D29" s="42">
        <v>348349907.61000001</v>
      </c>
      <c r="E29" s="50">
        <v>4276906127.1999998</v>
      </c>
      <c r="F29" s="42">
        <v>4365971206.6000004</v>
      </c>
      <c r="G29" s="45">
        <v>-89065079.370000005</v>
      </c>
      <c r="H29" s="66">
        <v>-0.69537349400000004</v>
      </c>
      <c r="I29" s="42">
        <v>361407858.01999998</v>
      </c>
      <c r="J29" s="45">
        <v>-13057950.41</v>
      </c>
      <c r="K29" s="68">
        <v>-0.54701096699999996</v>
      </c>
    </row>
    <row r="30" spans="1:11" s="63" customFormat="1" x14ac:dyDescent="0.25">
      <c r="A30" s="4"/>
      <c r="B30" s="64">
        <v>41548</v>
      </c>
      <c r="C30" s="78">
        <v>21</v>
      </c>
      <c r="D30" s="42">
        <v>371473806.31</v>
      </c>
      <c r="E30" s="50">
        <v>4305612421</v>
      </c>
      <c r="F30" s="42">
        <v>4391629752.1000004</v>
      </c>
      <c r="G30" s="45">
        <v>-86017331.109999999</v>
      </c>
      <c r="H30" s="66">
        <v>-0.67089245099999995</v>
      </c>
      <c r="I30" s="42">
        <v>376151984.89999998</v>
      </c>
      <c r="J30" s="45">
        <v>-4678178.5930000003</v>
      </c>
      <c r="K30" s="68">
        <v>-0.19519644799999999</v>
      </c>
    </row>
    <row r="31" spans="1:11" s="63" customFormat="1" x14ac:dyDescent="0.25">
      <c r="A31" s="4"/>
      <c r="B31" s="64">
        <v>41579</v>
      </c>
      <c r="C31" s="78">
        <v>22</v>
      </c>
      <c r="D31" s="42">
        <v>359897165.13</v>
      </c>
      <c r="E31" s="50">
        <v>4328866029.8000002</v>
      </c>
      <c r="F31" s="42">
        <v>4417288297.6000004</v>
      </c>
      <c r="G31" s="45">
        <v>-88422267.810000002</v>
      </c>
      <c r="H31" s="66">
        <v>-0.68897811399999997</v>
      </c>
      <c r="I31" s="42">
        <v>390896111.79000002</v>
      </c>
      <c r="J31" s="45">
        <v>-30998946.66</v>
      </c>
      <c r="K31" s="68">
        <v>-1.2970329650000001</v>
      </c>
    </row>
    <row r="32" spans="1:11" s="63" customFormat="1" x14ac:dyDescent="0.25">
      <c r="A32" s="4"/>
      <c r="B32" s="64">
        <v>41609</v>
      </c>
      <c r="C32" s="78">
        <v>23</v>
      </c>
      <c r="D32" s="42">
        <v>398796619.87</v>
      </c>
      <c r="E32" s="50">
        <v>4358832035.3000002</v>
      </c>
      <c r="F32" s="42">
        <v>4442946843</v>
      </c>
      <c r="G32" s="45">
        <v>-84114807.730000004</v>
      </c>
      <c r="H32" s="66">
        <v>-0.65480730899999995</v>
      </c>
      <c r="I32" s="42">
        <v>402247647</v>
      </c>
      <c r="J32" s="45">
        <v>-3451027.1310000001</v>
      </c>
      <c r="K32" s="68">
        <v>-0.145301499</v>
      </c>
    </row>
    <row r="33" spans="1:11" s="63" customFormat="1" x14ac:dyDescent="0.25">
      <c r="A33" s="4"/>
      <c r="B33" s="64">
        <v>41640</v>
      </c>
      <c r="C33" s="78">
        <v>24</v>
      </c>
      <c r="D33" s="42">
        <v>419213762.44999999</v>
      </c>
      <c r="E33" s="50">
        <v>4358812558.3999996</v>
      </c>
      <c r="F33" s="42">
        <v>4468605388.5</v>
      </c>
      <c r="G33" s="45">
        <v>-109792830.2</v>
      </c>
      <c r="H33" s="66">
        <v>-0.85395043199999998</v>
      </c>
      <c r="I33" s="42">
        <v>407723041.06999999</v>
      </c>
      <c r="J33" s="45">
        <v>11490721.384</v>
      </c>
      <c r="K33" s="68">
        <v>0.48523891940000002</v>
      </c>
    </row>
    <row r="34" spans="1:11" s="63" customFormat="1" x14ac:dyDescent="0.25">
      <c r="A34" s="4"/>
      <c r="B34" s="64">
        <v>41671</v>
      </c>
      <c r="C34" s="78">
        <v>25</v>
      </c>
      <c r="D34" s="42">
        <v>371589478.75999999</v>
      </c>
      <c r="E34" s="50">
        <v>4382194622.6000004</v>
      </c>
      <c r="F34" s="42">
        <v>4494263934</v>
      </c>
      <c r="G34" s="45">
        <v>-112069311.40000001</v>
      </c>
      <c r="H34" s="66">
        <v>-0.87092997299999997</v>
      </c>
      <c r="I34" s="42">
        <v>406413251.77999997</v>
      </c>
      <c r="J34" s="45">
        <v>-34823773.020000003</v>
      </c>
      <c r="K34" s="68">
        <v>-1.4650016859999999</v>
      </c>
    </row>
    <row r="35" spans="1:11" s="63" customFormat="1" x14ac:dyDescent="0.25">
      <c r="A35" s="4"/>
      <c r="B35" s="64">
        <v>41699</v>
      </c>
      <c r="C35" s="78">
        <v>26</v>
      </c>
      <c r="D35" s="42">
        <v>408803029.88</v>
      </c>
      <c r="E35" s="50">
        <v>4418592004.5</v>
      </c>
      <c r="F35" s="42">
        <v>4519922479.5</v>
      </c>
      <c r="G35" s="45">
        <v>-101330475</v>
      </c>
      <c r="H35" s="66">
        <v>-0.78685479199999997</v>
      </c>
      <c r="I35" s="42">
        <v>399227321.35000002</v>
      </c>
      <c r="J35" s="45">
        <v>9575708.5251000002</v>
      </c>
      <c r="K35" s="68">
        <v>0.40002578550000001</v>
      </c>
    </row>
    <row r="36" spans="1:11" s="63" customFormat="1" x14ac:dyDescent="0.25">
      <c r="A36" s="4"/>
      <c r="B36" s="64">
        <v>41730</v>
      </c>
      <c r="C36" s="78">
        <v>27</v>
      </c>
      <c r="D36" s="42">
        <v>387699721.89999998</v>
      </c>
      <c r="E36" s="50">
        <v>4454848702.8999996</v>
      </c>
      <c r="F36" s="42">
        <v>4545581025</v>
      </c>
      <c r="G36" s="45">
        <v>-90732322.060000002</v>
      </c>
      <c r="H36" s="66">
        <v>-0.70403550199999998</v>
      </c>
      <c r="I36" s="42">
        <v>388648799.25</v>
      </c>
      <c r="J36" s="45">
        <v>-949077.35230000003</v>
      </c>
      <c r="K36" s="68">
        <v>-3.9511010999999999E-2</v>
      </c>
    </row>
    <row r="37" spans="1:11" s="63" customFormat="1" x14ac:dyDescent="0.25">
      <c r="A37" s="4"/>
      <c r="B37" s="64">
        <v>41760</v>
      </c>
      <c r="C37" s="78">
        <v>28</v>
      </c>
      <c r="D37" s="42">
        <v>391094920.81999999</v>
      </c>
      <c r="E37" s="50">
        <v>4497679086.1999998</v>
      </c>
      <c r="F37" s="42">
        <v>4571239570.3999996</v>
      </c>
      <c r="G37" s="45">
        <v>-73560484.230000004</v>
      </c>
      <c r="H37" s="66">
        <v>-0.57039417299999995</v>
      </c>
      <c r="I37" s="42">
        <v>378070277.14999998</v>
      </c>
      <c r="J37" s="45">
        <v>13024643.67</v>
      </c>
      <c r="K37" s="68">
        <v>0.54404352639999998</v>
      </c>
    </row>
    <row r="38" spans="1:11" s="63" customFormat="1" x14ac:dyDescent="0.25">
      <c r="A38" s="4"/>
      <c r="B38" s="64">
        <v>41791</v>
      </c>
      <c r="C38" s="78">
        <v>29</v>
      </c>
      <c r="D38" s="42">
        <v>369099488.62</v>
      </c>
      <c r="E38" s="50">
        <v>4532209111.6000004</v>
      </c>
      <c r="F38" s="42">
        <v>4596898115.8999996</v>
      </c>
      <c r="G38" s="45">
        <v>-64689004.359999999</v>
      </c>
      <c r="H38" s="66">
        <v>-0.50127817900000005</v>
      </c>
      <c r="I38" s="42">
        <v>370884346.72000003</v>
      </c>
      <c r="J38" s="45">
        <v>-1784858.1</v>
      </c>
      <c r="K38" s="68">
        <v>-7.5060298999999997E-2</v>
      </c>
    </row>
    <row r="39" spans="1:11" s="63" customFormat="1" x14ac:dyDescent="0.25">
      <c r="A39" s="4"/>
      <c r="B39" s="64">
        <v>41821</v>
      </c>
      <c r="C39" s="78">
        <v>30</v>
      </c>
      <c r="D39" s="42">
        <v>393085125.13</v>
      </c>
      <c r="E39" s="50">
        <v>4574419247.3999996</v>
      </c>
      <c r="F39" s="42">
        <v>4622556661.3999996</v>
      </c>
      <c r="G39" s="45">
        <v>-48137414</v>
      </c>
      <c r="H39" s="66">
        <v>-0.37279382599999999</v>
      </c>
      <c r="I39" s="42">
        <v>369574557.44</v>
      </c>
      <c r="J39" s="45">
        <v>23510567.691</v>
      </c>
      <c r="K39" s="68">
        <v>0.99199800169999997</v>
      </c>
    </row>
    <row r="40" spans="1:11" s="63" customFormat="1" x14ac:dyDescent="0.25">
      <c r="A40" s="4"/>
      <c r="B40" s="64">
        <v>41852</v>
      </c>
      <c r="C40" s="78">
        <v>31</v>
      </c>
      <c r="D40" s="42">
        <v>392532742.13</v>
      </c>
      <c r="E40" s="50">
        <v>4611635768.6000004</v>
      </c>
      <c r="F40" s="42">
        <v>4648215206.8999996</v>
      </c>
      <c r="G40" s="45">
        <v>-36579438.25</v>
      </c>
      <c r="H40" s="66">
        <v>-0.28312637299999999</v>
      </c>
      <c r="I40" s="42">
        <v>375049951.5</v>
      </c>
      <c r="J40" s="45">
        <v>17482790.627</v>
      </c>
      <c r="K40" s="68">
        <v>0.73495388129999994</v>
      </c>
    </row>
    <row r="41" spans="1:11" s="63" customFormat="1" x14ac:dyDescent="0.25">
      <c r="A41" s="4"/>
      <c r="B41" s="64">
        <v>41883</v>
      </c>
      <c r="C41" s="78">
        <v>32</v>
      </c>
      <c r="D41" s="42">
        <v>395719541.26999998</v>
      </c>
      <c r="E41" s="50">
        <v>4659005402.3000002</v>
      </c>
      <c r="F41" s="42">
        <v>4673873752.3000002</v>
      </c>
      <c r="G41" s="45">
        <v>-14868350.07</v>
      </c>
      <c r="H41" s="66">
        <v>-0.11502256900000001</v>
      </c>
      <c r="I41" s="42">
        <v>386401486.72000003</v>
      </c>
      <c r="J41" s="45">
        <v>9318054.5543000009</v>
      </c>
      <c r="K41" s="68">
        <v>0.38892026699999999</v>
      </c>
    </row>
    <row r="42" spans="1:11" s="63" customFormat="1" x14ac:dyDescent="0.25">
      <c r="A42" s="4"/>
      <c r="B42" s="64">
        <v>41913</v>
      </c>
      <c r="C42" s="78">
        <v>33</v>
      </c>
      <c r="D42" s="42">
        <v>402869369.18000001</v>
      </c>
      <c r="E42" s="50">
        <v>4690400965.1000004</v>
      </c>
      <c r="F42" s="42">
        <v>4699532297.8000002</v>
      </c>
      <c r="G42" s="45">
        <v>-9131332.6750000007</v>
      </c>
      <c r="H42" s="66">
        <v>-7.0607533E-2</v>
      </c>
      <c r="I42" s="42">
        <v>401145613.60000002</v>
      </c>
      <c r="J42" s="45">
        <v>1723755.5787</v>
      </c>
      <c r="K42" s="68">
        <v>7.1672360300000001E-2</v>
      </c>
    </row>
    <row r="43" spans="1:11" s="63" customFormat="1" x14ac:dyDescent="0.25">
      <c r="A43" s="4"/>
      <c r="B43" s="64">
        <v>41944</v>
      </c>
      <c r="C43" s="78">
        <v>34</v>
      </c>
      <c r="D43" s="42">
        <v>394845595.13</v>
      </c>
      <c r="E43" s="50">
        <v>4725349395.1000004</v>
      </c>
      <c r="F43" s="42">
        <v>4725190843.3000002</v>
      </c>
      <c r="G43" s="45">
        <v>158551.84836</v>
      </c>
      <c r="H43" s="66">
        <v>1.2254746E-3</v>
      </c>
      <c r="I43" s="42">
        <v>415889740.49000001</v>
      </c>
      <c r="J43" s="45">
        <v>-21044145.359999999</v>
      </c>
      <c r="K43" s="68">
        <v>-0.87753053400000003</v>
      </c>
    </row>
    <row r="44" spans="1:11" s="63" customFormat="1" x14ac:dyDescent="0.25">
      <c r="A44" s="4"/>
      <c r="B44" s="64">
        <v>41974</v>
      </c>
      <c r="C44" s="78">
        <v>35</v>
      </c>
      <c r="D44" s="42">
        <v>462659453.44999999</v>
      </c>
      <c r="E44" s="50">
        <v>4789212228.6999998</v>
      </c>
      <c r="F44" s="42">
        <v>4750849388.8000002</v>
      </c>
      <c r="G44" s="45">
        <v>38362839.952</v>
      </c>
      <c r="H44" s="66">
        <v>0.2964007837</v>
      </c>
      <c r="I44" s="42">
        <v>427241275.69999999</v>
      </c>
      <c r="J44" s="45">
        <v>35418177.751000002</v>
      </c>
      <c r="K44" s="68">
        <v>1.4864015361</v>
      </c>
    </row>
    <row r="45" spans="1:11" s="63" customFormat="1" x14ac:dyDescent="0.25">
      <c r="A45" s="4"/>
      <c r="B45" s="64">
        <v>42005</v>
      </c>
      <c r="C45" s="78">
        <v>36</v>
      </c>
      <c r="D45" s="42">
        <v>512692316.72000003</v>
      </c>
      <c r="E45" s="50">
        <v>4882690783</v>
      </c>
      <c r="F45" s="42">
        <v>4776507934.1999998</v>
      </c>
      <c r="G45" s="45">
        <v>106182848.75</v>
      </c>
      <c r="H45" s="66">
        <v>0.82012116889999997</v>
      </c>
      <c r="I45" s="42">
        <v>432716669.75999999</v>
      </c>
      <c r="J45" s="45">
        <v>79975646.956</v>
      </c>
      <c r="K45" s="68">
        <v>3.3672037117000002</v>
      </c>
    </row>
    <row r="46" spans="1:11" s="63" customFormat="1" x14ac:dyDescent="0.25">
      <c r="A46" s="4"/>
      <c r="B46" s="64">
        <v>42036</v>
      </c>
      <c r="C46" s="78">
        <v>37</v>
      </c>
      <c r="D46" s="42">
        <v>432547947.57999998</v>
      </c>
      <c r="E46" s="50">
        <v>4943649251.8000002</v>
      </c>
      <c r="F46" s="42">
        <v>4802166479.6999998</v>
      </c>
      <c r="G46" s="45">
        <v>141482772.09</v>
      </c>
      <c r="H46" s="66">
        <v>1.0924502438000001</v>
      </c>
      <c r="I46" s="42">
        <v>431406880.48000002</v>
      </c>
      <c r="J46" s="45">
        <v>1141067.0978000001</v>
      </c>
      <c r="K46" s="68">
        <v>4.7880489399999997E-2</v>
      </c>
    </row>
    <row r="47" spans="1:11" s="63" customFormat="1" x14ac:dyDescent="0.25">
      <c r="A47" s="4"/>
      <c r="B47" s="64">
        <v>42064</v>
      </c>
      <c r="C47" s="78">
        <v>38</v>
      </c>
      <c r="D47" s="42">
        <v>462312564.06999999</v>
      </c>
      <c r="E47" s="50">
        <v>4997158786</v>
      </c>
      <c r="F47" s="42">
        <v>4827825025.1999998</v>
      </c>
      <c r="G47" s="45">
        <v>169333760.80000001</v>
      </c>
      <c r="H47" s="66">
        <v>1.3071802776999999</v>
      </c>
      <c r="I47" s="42">
        <v>424220950.05000001</v>
      </c>
      <c r="J47" s="45">
        <v>38091614.016999997</v>
      </c>
      <c r="K47" s="68">
        <v>1.5880313933000001</v>
      </c>
    </row>
    <row r="48" spans="1:11" s="63" customFormat="1" x14ac:dyDescent="0.25">
      <c r="A48" s="4"/>
      <c r="B48" s="64">
        <v>42095</v>
      </c>
      <c r="C48" s="78">
        <v>39</v>
      </c>
      <c r="D48" s="42">
        <v>437474235.80000001</v>
      </c>
      <c r="E48" s="50">
        <v>5046933299.8999996</v>
      </c>
      <c r="F48" s="42">
        <v>4853483570.6999998</v>
      </c>
      <c r="G48" s="45">
        <v>193449729.22999999</v>
      </c>
      <c r="H48" s="66">
        <v>1.4930461400999999</v>
      </c>
      <c r="I48" s="42">
        <v>413642427.94999999</v>
      </c>
      <c r="J48" s="45">
        <v>23831807.850000001</v>
      </c>
      <c r="K48" s="68">
        <v>0.99066615599999996</v>
      </c>
    </row>
    <row r="49" spans="1:11" s="63" customFormat="1" x14ac:dyDescent="0.25">
      <c r="A49" s="4"/>
      <c r="B49" s="64">
        <v>42125</v>
      </c>
      <c r="C49" s="78">
        <v>40</v>
      </c>
      <c r="D49" s="42">
        <v>425367335.14999998</v>
      </c>
      <c r="E49" s="50">
        <v>5081205714.1999998</v>
      </c>
      <c r="F49" s="42">
        <v>4879142116.1999998</v>
      </c>
      <c r="G49" s="45">
        <v>202063598.08000001</v>
      </c>
      <c r="H49" s="66">
        <v>1.5592856228</v>
      </c>
      <c r="I49" s="42">
        <v>403063905.85000002</v>
      </c>
      <c r="J49" s="45">
        <v>22303429.302000001</v>
      </c>
      <c r="K49" s="68">
        <v>0.93073452759999997</v>
      </c>
    </row>
    <row r="50" spans="1:11" s="63" customFormat="1" x14ac:dyDescent="0.25">
      <c r="A50" s="4"/>
      <c r="B50" s="64">
        <v>42156</v>
      </c>
      <c r="C50" s="78">
        <v>41</v>
      </c>
      <c r="D50" s="42">
        <v>413611630.75999999</v>
      </c>
      <c r="E50" s="50">
        <v>5125717856.3999996</v>
      </c>
      <c r="F50" s="42">
        <v>4904800661.6000004</v>
      </c>
      <c r="G50" s="45">
        <v>220917194.74000001</v>
      </c>
      <c r="H50" s="66">
        <v>1.7045859458999999</v>
      </c>
      <c r="I50" s="42">
        <v>395877975.42000002</v>
      </c>
      <c r="J50" s="45">
        <v>17733655.342</v>
      </c>
      <c r="K50" s="68">
        <v>0.74542024949999997</v>
      </c>
    </row>
    <row r="51" spans="1:11" s="63" customFormat="1" x14ac:dyDescent="0.25">
      <c r="A51" s="4"/>
      <c r="B51" s="64">
        <v>42186</v>
      </c>
      <c r="C51" s="78">
        <v>42</v>
      </c>
      <c r="D51" s="42">
        <v>433544978.20999998</v>
      </c>
      <c r="E51" s="50">
        <v>5166177709.3999996</v>
      </c>
      <c r="F51" s="42">
        <v>4930459207.1000004</v>
      </c>
      <c r="G51" s="45">
        <v>235718502.34999999</v>
      </c>
      <c r="H51" s="66">
        <v>1.8186709782999999</v>
      </c>
      <c r="I51" s="42">
        <v>394568186.13999999</v>
      </c>
      <c r="J51" s="45">
        <v>38976792.072999999</v>
      </c>
      <c r="K51" s="68">
        <v>1.6444575578</v>
      </c>
    </row>
    <row r="52" spans="1:11" s="63" customFormat="1" x14ac:dyDescent="0.25">
      <c r="A52" s="4"/>
      <c r="B52" s="64">
        <v>42217</v>
      </c>
      <c r="C52" s="78">
        <v>43</v>
      </c>
      <c r="D52" s="42">
        <v>427535501.81</v>
      </c>
      <c r="E52" s="50">
        <v>5201180469.1000004</v>
      </c>
      <c r="F52" s="42">
        <v>4956117752.6000004</v>
      </c>
      <c r="G52" s="45">
        <v>245062716.55000001</v>
      </c>
      <c r="H52" s="66">
        <v>1.8907236981</v>
      </c>
      <c r="I52" s="42">
        <v>400043580.19999999</v>
      </c>
      <c r="J52" s="45">
        <v>27491921.609000001</v>
      </c>
      <c r="K52" s="68">
        <v>1.1559702982</v>
      </c>
    </row>
    <row r="53" spans="1:11" s="63" customFormat="1" x14ac:dyDescent="0.25">
      <c r="A53" s="4"/>
      <c r="B53" s="64">
        <v>42248</v>
      </c>
      <c r="C53" s="78">
        <v>44</v>
      </c>
      <c r="D53" s="42">
        <v>416838860.25</v>
      </c>
      <c r="E53" s="50">
        <v>5222299788.1000004</v>
      </c>
      <c r="F53" s="42">
        <v>4981776298.1000004</v>
      </c>
      <c r="G53" s="45">
        <v>240523490.05000001</v>
      </c>
      <c r="H53" s="66">
        <v>1.8557435525999999</v>
      </c>
      <c r="I53" s="42">
        <v>411395115.41000003</v>
      </c>
      <c r="J53" s="45">
        <v>5443744.8361999998</v>
      </c>
      <c r="K53" s="68">
        <v>0.22730189070000001</v>
      </c>
    </row>
    <row r="54" spans="1:11" s="63" customFormat="1" x14ac:dyDescent="0.25">
      <c r="A54" s="4"/>
      <c r="B54" s="64">
        <v>42278</v>
      </c>
      <c r="C54" s="78">
        <v>45</v>
      </c>
      <c r="D54" s="42">
        <v>444030244.83999997</v>
      </c>
      <c r="E54" s="50">
        <v>5263460663.8000002</v>
      </c>
      <c r="F54" s="42">
        <v>5007434843.5</v>
      </c>
      <c r="G54" s="45">
        <v>256025820.24000001</v>
      </c>
      <c r="H54" s="66">
        <v>1.9754823316000001</v>
      </c>
      <c r="I54" s="42">
        <v>426139242.30000001</v>
      </c>
      <c r="J54" s="45">
        <v>17891002.541000001</v>
      </c>
      <c r="K54" s="68">
        <v>0.74427514630000002</v>
      </c>
    </row>
    <row r="55" spans="1:11" s="63" customFormat="1" x14ac:dyDescent="0.25">
      <c r="A55" s="4"/>
      <c r="B55" s="64">
        <v>42309</v>
      </c>
      <c r="C55" s="78">
        <v>46</v>
      </c>
      <c r="D55" s="42">
        <v>424801652.44</v>
      </c>
      <c r="E55" s="50">
        <v>5293416721.1000004</v>
      </c>
      <c r="F55" s="42">
        <v>5033093389</v>
      </c>
      <c r="G55" s="45">
        <v>260323332.06999999</v>
      </c>
      <c r="H55" s="66">
        <v>2.0088646982</v>
      </c>
      <c r="I55" s="42">
        <v>440883369.18000001</v>
      </c>
      <c r="J55" s="45">
        <v>-16081716.74</v>
      </c>
      <c r="K55" s="68">
        <v>-0.67103000400000001</v>
      </c>
    </row>
    <row r="56" spans="1:11" s="63" customFormat="1" x14ac:dyDescent="0.25">
      <c r="A56" s="4"/>
      <c r="B56" s="64">
        <v>42339</v>
      </c>
      <c r="C56" s="78">
        <v>47</v>
      </c>
      <c r="D56" s="42">
        <v>461366084.16000003</v>
      </c>
      <c r="E56" s="50">
        <v>5292123351.8000002</v>
      </c>
      <c r="F56" s="42">
        <v>5058751934.5</v>
      </c>
      <c r="G56" s="45">
        <v>233371417.30000001</v>
      </c>
      <c r="H56" s="66">
        <v>1.8011619618000001</v>
      </c>
      <c r="I56" s="42">
        <v>452234904.39999998</v>
      </c>
      <c r="J56" s="45">
        <v>9131179.7628000006</v>
      </c>
      <c r="K56" s="68">
        <v>0.38352967310000002</v>
      </c>
    </row>
    <row r="57" spans="1:11" s="63" customFormat="1" x14ac:dyDescent="0.25">
      <c r="A57" s="4"/>
      <c r="B57" s="64">
        <v>42370</v>
      </c>
      <c r="C57" s="78">
        <v>48</v>
      </c>
      <c r="D57" s="42">
        <v>486965664.25999999</v>
      </c>
      <c r="E57" s="50">
        <v>5266396699.3000002</v>
      </c>
      <c r="F57" s="42">
        <v>5084410480</v>
      </c>
      <c r="G57" s="45">
        <v>181986219.37</v>
      </c>
      <c r="H57" s="66">
        <v>1.4048515526000001</v>
      </c>
      <c r="I57" s="42">
        <v>457710298.45999998</v>
      </c>
      <c r="J57" s="45">
        <v>29255365.798</v>
      </c>
      <c r="K57" s="68">
        <v>1.2331201082000001</v>
      </c>
    </row>
    <row r="58" spans="1:11" s="63" customFormat="1" x14ac:dyDescent="0.25">
      <c r="A58" s="4"/>
      <c r="B58" s="64">
        <v>42401</v>
      </c>
      <c r="C58" s="78">
        <v>49</v>
      </c>
      <c r="D58" s="42">
        <v>450399294.12</v>
      </c>
      <c r="E58" s="50">
        <v>5284248045.8999996</v>
      </c>
      <c r="F58" s="42">
        <v>5110069025.3999996</v>
      </c>
      <c r="G58" s="45">
        <v>174179020.43000001</v>
      </c>
      <c r="H58" s="66">
        <v>1.3449122498999999</v>
      </c>
      <c r="I58" s="42">
        <v>456400509.18000001</v>
      </c>
      <c r="J58" s="45">
        <v>-6001215.0599999996</v>
      </c>
      <c r="K58" s="68">
        <v>-0.25219941699999998</v>
      </c>
    </row>
    <row r="59" spans="1:11" s="63" customFormat="1" x14ac:dyDescent="0.25">
      <c r="A59" s="4"/>
      <c r="B59" s="64">
        <v>42430</v>
      </c>
      <c r="C59" s="78">
        <v>50</v>
      </c>
      <c r="D59" s="42">
        <v>472025526.87</v>
      </c>
      <c r="E59" s="50">
        <v>5293961008.6999998</v>
      </c>
      <c r="F59" s="42">
        <v>5135727570.8999996</v>
      </c>
      <c r="G59" s="45">
        <v>158233437.75</v>
      </c>
      <c r="H59" s="66">
        <v>1.2221426854999999</v>
      </c>
      <c r="I59" s="42">
        <v>449214578.75</v>
      </c>
      <c r="J59" s="45">
        <v>22810948.118999999</v>
      </c>
      <c r="K59" s="68">
        <v>0.95287283629999997</v>
      </c>
    </row>
    <row r="60" spans="1:11" s="63" customFormat="1" x14ac:dyDescent="0.25">
      <c r="A60" s="4"/>
      <c r="B60" s="64">
        <v>42461</v>
      </c>
      <c r="C60" s="78">
        <v>51</v>
      </c>
      <c r="D60" s="42">
        <v>442166125.12</v>
      </c>
      <c r="E60" s="50">
        <v>5298652898</v>
      </c>
      <c r="F60" s="42">
        <v>5161386116.3999996</v>
      </c>
      <c r="G60" s="45">
        <v>137266781.59999999</v>
      </c>
      <c r="H60" s="66">
        <v>1.0605570833</v>
      </c>
      <c r="I60" s="42">
        <v>438636056.64999998</v>
      </c>
      <c r="J60" s="45">
        <v>3530068.4717000001</v>
      </c>
      <c r="K60" s="68">
        <v>0.1471115029</v>
      </c>
    </row>
    <row r="61" spans="1:11" s="63" customFormat="1" x14ac:dyDescent="0.25">
      <c r="A61" s="4"/>
      <c r="B61" s="64">
        <v>42491</v>
      </c>
      <c r="C61" s="78">
        <v>52</v>
      </c>
      <c r="D61" s="42">
        <v>428942654.56</v>
      </c>
      <c r="E61" s="50">
        <v>5302228217.3999996</v>
      </c>
      <c r="F61" s="42">
        <v>5187044661.8999996</v>
      </c>
      <c r="G61" s="45">
        <v>115183555.53</v>
      </c>
      <c r="H61" s="66">
        <v>0.89027354859999996</v>
      </c>
      <c r="I61" s="42">
        <v>428057534.55000001</v>
      </c>
      <c r="J61" s="45">
        <v>885120.01422999997</v>
      </c>
      <c r="K61" s="68">
        <v>3.7050698999999999E-2</v>
      </c>
    </row>
    <row r="62" spans="1:11" s="63" customFormat="1" x14ac:dyDescent="0.25">
      <c r="A62" s="4"/>
      <c r="B62" s="64">
        <v>42522</v>
      </c>
      <c r="C62" s="78">
        <v>53</v>
      </c>
      <c r="D62" s="42">
        <v>416364688.80000001</v>
      </c>
      <c r="E62" s="50">
        <v>5304981275.3999996</v>
      </c>
      <c r="F62" s="42">
        <v>5212703207.3000002</v>
      </c>
      <c r="G62" s="45">
        <v>92278068.092999995</v>
      </c>
      <c r="H62" s="66">
        <v>0.71353513489999998</v>
      </c>
      <c r="I62" s="42">
        <v>420871604.12</v>
      </c>
      <c r="J62" s="45">
        <v>-4506915.3159999996</v>
      </c>
      <c r="K62" s="68">
        <v>-0.190133727</v>
      </c>
    </row>
    <row r="63" spans="1:11" s="63" customFormat="1" x14ac:dyDescent="0.25">
      <c r="A63" s="4"/>
      <c r="B63" s="64">
        <v>42552</v>
      </c>
      <c r="C63" s="78">
        <v>54</v>
      </c>
      <c r="D63" s="42">
        <v>423417341.98000002</v>
      </c>
      <c r="E63" s="50">
        <v>5294853639.1999998</v>
      </c>
      <c r="F63" s="42">
        <v>5238361752.8000002</v>
      </c>
      <c r="G63" s="45">
        <v>56491886.387000002</v>
      </c>
      <c r="H63" s="66">
        <v>0.4370250819</v>
      </c>
      <c r="I63" s="42">
        <v>419561814.82999998</v>
      </c>
      <c r="J63" s="45">
        <v>3855527.1453</v>
      </c>
      <c r="K63" s="68">
        <v>0.1633293858</v>
      </c>
    </row>
    <row r="64" spans="1:11" s="63" customFormat="1" x14ac:dyDescent="0.25">
      <c r="A64" s="4"/>
      <c r="B64" s="64">
        <v>42583</v>
      </c>
      <c r="C64" s="78">
        <v>55</v>
      </c>
      <c r="D64" s="42">
        <v>428657085.56999999</v>
      </c>
      <c r="E64" s="50">
        <v>5295975223</v>
      </c>
      <c r="F64" s="42">
        <v>5264020298.3000002</v>
      </c>
      <c r="G64" s="45">
        <v>31954924.670000002</v>
      </c>
      <c r="H64" s="66">
        <v>0.24733244600000001</v>
      </c>
      <c r="I64" s="42">
        <v>425037208.89999998</v>
      </c>
      <c r="J64" s="45">
        <v>3619876.6705</v>
      </c>
      <c r="K64" s="68">
        <v>0.15286622529999999</v>
      </c>
    </row>
    <row r="65" spans="1:11" s="63" customFormat="1" x14ac:dyDescent="0.25">
      <c r="A65" s="4"/>
      <c r="B65" s="64">
        <v>42614</v>
      </c>
      <c r="C65" s="78">
        <v>56</v>
      </c>
      <c r="D65" s="42">
        <v>428259197.68000001</v>
      </c>
      <c r="E65" s="50">
        <v>5307395560.3999996</v>
      </c>
      <c r="F65" s="42">
        <v>5289678843.8000002</v>
      </c>
      <c r="G65" s="45">
        <v>17716716.623</v>
      </c>
      <c r="H65" s="66">
        <v>0.13720476479999999</v>
      </c>
      <c r="I65" s="42">
        <v>436388744.11000001</v>
      </c>
      <c r="J65" s="45">
        <v>-8129546.432</v>
      </c>
      <c r="K65" s="68">
        <v>-0.34095837499999998</v>
      </c>
    </row>
    <row r="66" spans="1:11" s="63" customFormat="1" x14ac:dyDescent="0.25">
      <c r="A66" s="4"/>
      <c r="B66" s="64">
        <v>42644</v>
      </c>
      <c r="C66" s="78">
        <v>57</v>
      </c>
      <c r="D66" s="42">
        <v>443623525.73000002</v>
      </c>
      <c r="E66" s="50">
        <v>5306988841.3000002</v>
      </c>
      <c r="F66" s="42">
        <v>5315337389.3000002</v>
      </c>
      <c r="G66" s="45">
        <v>-8348547.9630000005</v>
      </c>
      <c r="H66" s="66">
        <v>-6.4693295999999997E-2</v>
      </c>
      <c r="I66" s="42">
        <v>451132871</v>
      </c>
      <c r="J66" s="45">
        <v>-7509345.267</v>
      </c>
      <c r="K66" s="68">
        <v>-0.313813071</v>
      </c>
    </row>
    <row r="67" spans="1:11" s="63" customFormat="1" x14ac:dyDescent="0.25">
      <c r="A67" s="4"/>
      <c r="B67" s="64">
        <v>42675</v>
      </c>
      <c r="C67" s="78">
        <v>58</v>
      </c>
      <c r="D67" s="42">
        <v>435252909.89999998</v>
      </c>
      <c r="E67" s="50">
        <v>5317440098.8000002</v>
      </c>
      <c r="F67" s="42">
        <v>5340995934.6999998</v>
      </c>
      <c r="G67" s="45">
        <v>-23555835.98</v>
      </c>
      <c r="H67" s="66">
        <v>-0.18265393099999999</v>
      </c>
      <c r="I67" s="42">
        <v>465876997.88</v>
      </c>
      <c r="J67" s="45">
        <v>-30624087.98</v>
      </c>
      <c r="K67" s="68">
        <v>-1.2838366960000001</v>
      </c>
    </row>
    <row r="68" spans="1:11" s="63" customFormat="1" x14ac:dyDescent="0.25">
      <c r="A68" s="4"/>
      <c r="B68" s="64">
        <v>42705</v>
      </c>
      <c r="C68" s="78">
        <v>59</v>
      </c>
      <c r="D68" s="42">
        <v>482972868.44999999</v>
      </c>
      <c r="E68" s="50">
        <v>5339046883</v>
      </c>
      <c r="F68" s="42">
        <v>5366654480.1999998</v>
      </c>
      <c r="G68" s="45">
        <v>-27607597.170000002</v>
      </c>
      <c r="H68" s="66">
        <v>-0.21422055700000001</v>
      </c>
      <c r="I68" s="42">
        <v>477228533.10000002</v>
      </c>
      <c r="J68" s="45">
        <v>5744335.3547999999</v>
      </c>
      <c r="K68" s="68">
        <v>0.2424693651</v>
      </c>
    </row>
    <row r="69" spans="1:11" s="63" customFormat="1" x14ac:dyDescent="0.25">
      <c r="A69" s="4"/>
      <c r="B69" s="64">
        <v>42736</v>
      </c>
      <c r="C69" s="78">
        <v>60</v>
      </c>
      <c r="D69" s="42">
        <v>526725068.63</v>
      </c>
      <c r="E69" s="50">
        <v>5378806287.3999996</v>
      </c>
      <c r="F69" s="42">
        <v>5392313025.6999998</v>
      </c>
      <c r="G69" s="45">
        <v>-13506738.27</v>
      </c>
      <c r="H69" s="66">
        <v>-0.104882976</v>
      </c>
      <c r="I69" s="42">
        <v>482703927.16000003</v>
      </c>
      <c r="J69" s="45">
        <v>44021141.469999999</v>
      </c>
      <c r="K69" s="68">
        <v>1.8652902161</v>
      </c>
    </row>
    <row r="70" spans="1:11" s="63" customFormat="1" x14ac:dyDescent="0.25">
      <c r="A70" s="4"/>
      <c r="B70" s="64">
        <v>42767</v>
      </c>
      <c r="C70" s="78">
        <v>61</v>
      </c>
      <c r="D70" s="42">
        <v>464399400.97000003</v>
      </c>
      <c r="E70" s="50">
        <v>5392806394.3000002</v>
      </c>
      <c r="F70" s="42">
        <v>5417971571.1999998</v>
      </c>
      <c r="G70" s="45">
        <v>-25165176.899999999</v>
      </c>
      <c r="H70" s="66">
        <v>-0.19556742699999999</v>
      </c>
      <c r="I70" s="42">
        <v>481394137.88</v>
      </c>
      <c r="J70" s="45">
        <v>-16994736.91</v>
      </c>
      <c r="K70" s="68">
        <v>-0.71823316100000001</v>
      </c>
    </row>
    <row r="71" spans="1:11" s="63" customFormat="1" x14ac:dyDescent="0.25">
      <c r="A71" s="4"/>
      <c r="B71" s="64">
        <v>42795</v>
      </c>
      <c r="C71" s="78">
        <v>62</v>
      </c>
      <c r="D71" s="42">
        <v>493472330.97000003</v>
      </c>
      <c r="E71" s="50">
        <v>5414253198.3999996</v>
      </c>
      <c r="F71" s="42">
        <v>5443630116.6000004</v>
      </c>
      <c r="G71" s="45">
        <v>-29376918.280000001</v>
      </c>
      <c r="H71" s="66">
        <v>-0.22848879999999999</v>
      </c>
      <c r="I71" s="42">
        <v>474208207.44999999</v>
      </c>
      <c r="J71" s="45">
        <v>19264123.521000002</v>
      </c>
      <c r="K71" s="68">
        <v>0.80960475899999995</v>
      </c>
    </row>
    <row r="72" spans="1:11" s="63" customFormat="1" x14ac:dyDescent="0.25">
      <c r="A72" s="4"/>
      <c r="B72" s="64">
        <v>42826</v>
      </c>
      <c r="C72" s="78">
        <v>63</v>
      </c>
      <c r="D72" s="42">
        <v>450569107.88</v>
      </c>
      <c r="E72" s="50">
        <v>5422656181.1000004</v>
      </c>
      <c r="F72" s="42">
        <v>5469288662.1000004</v>
      </c>
      <c r="G72" s="45">
        <v>-46632480.990000002</v>
      </c>
      <c r="H72" s="66">
        <v>-0.36301918999999999</v>
      </c>
      <c r="I72" s="42">
        <v>463629685.35000002</v>
      </c>
      <c r="J72" s="45">
        <v>-13060577.470000001</v>
      </c>
      <c r="K72" s="68">
        <v>-0.547879373</v>
      </c>
    </row>
    <row r="73" spans="1:11" s="63" customFormat="1" x14ac:dyDescent="0.25">
      <c r="A73" s="4"/>
      <c r="B73" s="64">
        <v>42856</v>
      </c>
      <c r="C73" s="78">
        <v>64</v>
      </c>
      <c r="D73" s="42">
        <v>451326419.87</v>
      </c>
      <c r="E73" s="50">
        <v>5445039946.3999996</v>
      </c>
      <c r="F73" s="42">
        <v>5494947207.6000004</v>
      </c>
      <c r="G73" s="45">
        <v>-49907261.159999996</v>
      </c>
      <c r="H73" s="66">
        <v>-0.38887275300000002</v>
      </c>
      <c r="I73" s="42">
        <v>453051163.24000001</v>
      </c>
      <c r="J73" s="45">
        <v>-1724743.3740000001</v>
      </c>
      <c r="K73" s="68">
        <v>-7.2718568999999997E-2</v>
      </c>
    </row>
    <row r="74" spans="1:11" s="63" customFormat="1" x14ac:dyDescent="0.25">
      <c r="A74" s="4"/>
      <c r="B74" s="64">
        <v>42887</v>
      </c>
      <c r="C74" s="78">
        <v>65</v>
      </c>
      <c r="D74" s="42">
        <v>428737052.51999998</v>
      </c>
      <c r="E74" s="50">
        <v>5457412310.1000004</v>
      </c>
      <c r="F74" s="42">
        <v>5520605753.1000004</v>
      </c>
      <c r="G74" s="45">
        <v>-63193442.920000002</v>
      </c>
      <c r="H74" s="66">
        <v>-0.49287746199999999</v>
      </c>
      <c r="I74" s="42">
        <v>445865232.81</v>
      </c>
      <c r="J74" s="45">
        <v>-17128180.289999999</v>
      </c>
      <c r="K74" s="68">
        <v>-0.72826198200000003</v>
      </c>
    </row>
    <row r="75" spans="1:11" s="63" customFormat="1" x14ac:dyDescent="0.25">
      <c r="A75" s="4"/>
      <c r="B75" s="64">
        <v>42917</v>
      </c>
      <c r="C75" s="78">
        <v>66</v>
      </c>
      <c r="D75" s="42">
        <v>432154458.01999998</v>
      </c>
      <c r="E75" s="50">
        <v>5466149426.1999998</v>
      </c>
      <c r="F75" s="42">
        <v>5546264298.5</v>
      </c>
      <c r="G75" s="45">
        <v>-80114872.349999994</v>
      </c>
      <c r="H75" s="66">
        <v>-0.62549496500000001</v>
      </c>
      <c r="I75" s="42">
        <v>444555443.52999997</v>
      </c>
      <c r="J75" s="45">
        <v>-12400985.51</v>
      </c>
      <c r="K75" s="68">
        <v>-0.52971246900000002</v>
      </c>
    </row>
    <row r="76" spans="1:11" s="63" customFormat="1" x14ac:dyDescent="0.25">
      <c r="A76" s="4"/>
      <c r="B76" s="64">
        <v>42948</v>
      </c>
      <c r="C76" s="78">
        <v>67</v>
      </c>
      <c r="D76" s="42">
        <v>439427450.50999999</v>
      </c>
      <c r="E76" s="50">
        <v>5476919791.1000004</v>
      </c>
      <c r="F76" s="42">
        <v>5571922844</v>
      </c>
      <c r="G76" s="45">
        <v>-95003052.890000001</v>
      </c>
      <c r="H76" s="66">
        <v>-0.74252769600000001</v>
      </c>
      <c r="I76" s="42">
        <v>450030837.60000002</v>
      </c>
      <c r="J76" s="45">
        <v>-10603387.09</v>
      </c>
      <c r="K76" s="68">
        <v>-0.45161609800000002</v>
      </c>
    </row>
    <row r="77" spans="1:11" s="63" customFormat="1" x14ac:dyDescent="0.25">
      <c r="A77" s="4"/>
      <c r="B77" s="64">
        <v>42979</v>
      </c>
      <c r="C77" s="78">
        <v>68</v>
      </c>
      <c r="D77" s="42">
        <v>443833900.69999999</v>
      </c>
      <c r="E77" s="50">
        <v>5492494494.1999998</v>
      </c>
      <c r="F77" s="42">
        <v>5597581389.5</v>
      </c>
      <c r="G77" s="45">
        <v>-105086895.3</v>
      </c>
      <c r="H77" s="66">
        <v>-0.82225950599999997</v>
      </c>
      <c r="I77" s="42">
        <v>461382372.81</v>
      </c>
      <c r="J77" s="45">
        <v>-17548472.109999999</v>
      </c>
      <c r="K77" s="68">
        <v>-0.74235477299999997</v>
      </c>
    </row>
    <row r="78" spans="1:11" s="63" customFormat="1" x14ac:dyDescent="0.25">
      <c r="A78" s="4"/>
      <c r="B78" s="64">
        <v>43009</v>
      </c>
      <c r="C78" s="78">
        <v>69</v>
      </c>
      <c r="D78" s="42">
        <v>450862286.68000001</v>
      </c>
      <c r="E78" s="50">
        <v>5499733255.1000004</v>
      </c>
      <c r="F78" s="42">
        <v>5623239935</v>
      </c>
      <c r="G78" s="45">
        <v>-123506679.90000001</v>
      </c>
      <c r="H78" s="66">
        <v>-0.96751341199999996</v>
      </c>
      <c r="I78" s="42">
        <v>476126499.69999999</v>
      </c>
      <c r="J78" s="45">
        <v>-25264213.02</v>
      </c>
      <c r="K78" s="68">
        <v>-1.064977399</v>
      </c>
    </row>
    <row r="79" spans="1:11" s="63" customFormat="1" x14ac:dyDescent="0.25">
      <c r="A79" s="4"/>
      <c r="B79" s="64">
        <v>43040</v>
      </c>
      <c r="C79" s="78">
        <v>70</v>
      </c>
      <c r="D79" s="42">
        <v>439036817.42000002</v>
      </c>
      <c r="E79" s="50">
        <v>5503517162.6000004</v>
      </c>
      <c r="F79" s="42">
        <v>5648898480.3999996</v>
      </c>
      <c r="G79" s="45">
        <v>-145381317.80000001</v>
      </c>
      <c r="H79" s="66">
        <v>-1.140256242</v>
      </c>
      <c r="I79" s="42">
        <v>490870626.57999998</v>
      </c>
      <c r="J79" s="45">
        <v>-51833809.159999996</v>
      </c>
      <c r="K79" s="68">
        <v>-2.192328141</v>
      </c>
    </row>
    <row r="80" spans="1:11" s="63" customFormat="1" x14ac:dyDescent="0.25">
      <c r="A80" s="4"/>
      <c r="B80" s="64">
        <v>43070</v>
      </c>
      <c r="C80" s="78">
        <v>71</v>
      </c>
      <c r="D80" s="42">
        <v>501315363.49000001</v>
      </c>
      <c r="E80" s="50">
        <v>5521859657.6999998</v>
      </c>
      <c r="F80" s="42">
        <v>5674557025.8999996</v>
      </c>
      <c r="G80" s="45">
        <v>-152697368.30000001</v>
      </c>
      <c r="H80" s="66">
        <v>-1.1991512799999999</v>
      </c>
      <c r="I80" s="42">
        <v>502222161.79000002</v>
      </c>
      <c r="J80" s="45">
        <v>-906798.30319999997</v>
      </c>
      <c r="K80" s="68">
        <v>-3.8628629999999997E-2</v>
      </c>
    </row>
    <row r="81" spans="1:11" s="63" customFormat="1" x14ac:dyDescent="0.25">
      <c r="A81" s="4"/>
      <c r="B81" s="64">
        <v>43101</v>
      </c>
      <c r="C81" s="78">
        <v>72</v>
      </c>
      <c r="D81" s="42">
        <v>577745097.88999999</v>
      </c>
      <c r="E81" s="50">
        <v>5572879686.8999996</v>
      </c>
      <c r="F81" s="42">
        <v>5700215571.3999996</v>
      </c>
      <c r="G81" s="45">
        <v>-127335884.5</v>
      </c>
      <c r="H81" s="66">
        <v>-1.001297686</v>
      </c>
      <c r="I81" s="42">
        <v>507697555.86000001</v>
      </c>
      <c r="J81" s="45">
        <v>70047542.032000005</v>
      </c>
      <c r="K81" s="68">
        <v>2.9965253499000002</v>
      </c>
    </row>
    <row r="82" spans="1:11" s="63" customFormat="1" x14ac:dyDescent="0.25">
      <c r="A82" s="4"/>
      <c r="B82" s="64">
        <v>43132</v>
      </c>
      <c r="C82" s="78">
        <v>73</v>
      </c>
      <c r="D82" s="42">
        <v>461598482.94999999</v>
      </c>
      <c r="E82" s="50">
        <v>5570078768.8999996</v>
      </c>
      <c r="F82" s="42">
        <v>5725874116.8999996</v>
      </c>
      <c r="G82" s="45">
        <v>-155795348</v>
      </c>
      <c r="H82" s="66">
        <v>-1.2267567269999999</v>
      </c>
      <c r="I82" s="42">
        <v>506387766.57999998</v>
      </c>
      <c r="J82" s="45">
        <v>-44789283.630000003</v>
      </c>
      <c r="K82" s="68">
        <v>-1.9117068319999999</v>
      </c>
    </row>
    <row r="83" spans="1:11" s="63" customFormat="1" x14ac:dyDescent="0.25">
      <c r="A83" s="4"/>
      <c r="B83" s="64">
        <v>43160</v>
      </c>
      <c r="C83" s="78">
        <v>74</v>
      </c>
      <c r="D83" s="42">
        <v>478293083.79000002</v>
      </c>
      <c r="E83" s="50">
        <v>5554899521.6999998</v>
      </c>
      <c r="F83" s="42">
        <v>5751532662.3999996</v>
      </c>
      <c r="G83" s="45">
        <v>-196633140.59999999</v>
      </c>
      <c r="H83" s="66">
        <v>-1.550507922</v>
      </c>
      <c r="I83" s="42">
        <v>499201836.14999998</v>
      </c>
      <c r="J83" s="45">
        <v>-20908752.359999999</v>
      </c>
      <c r="K83" s="68">
        <v>-0.88780959500000001</v>
      </c>
    </row>
    <row r="84" spans="1:11" s="63" customFormat="1" x14ac:dyDescent="0.25">
      <c r="A84" s="4"/>
      <c r="B84" s="64">
        <v>43191</v>
      </c>
      <c r="C84" s="78">
        <v>75</v>
      </c>
      <c r="D84" s="42">
        <v>439428214.55000001</v>
      </c>
      <c r="E84" s="50">
        <v>5543758628.3999996</v>
      </c>
      <c r="F84" s="42">
        <v>5777191207.8000002</v>
      </c>
      <c r="G84" s="45">
        <v>-233432579.40000001</v>
      </c>
      <c r="H84" s="66">
        <v>-1.8433762440000001</v>
      </c>
      <c r="I84" s="42">
        <v>488623314.04000002</v>
      </c>
      <c r="J84" s="45">
        <v>-49195099.490000002</v>
      </c>
      <c r="K84" s="68">
        <v>-2.0861249810000002</v>
      </c>
    </row>
    <row r="85" spans="1:11" s="63" customFormat="1" x14ac:dyDescent="0.25">
      <c r="A85" s="4"/>
      <c r="B85" s="64">
        <v>43221</v>
      </c>
      <c r="C85" s="78">
        <v>76</v>
      </c>
      <c r="D85" s="152"/>
      <c r="E85" s="153"/>
      <c r="F85" s="42">
        <v>5802849753.3000002</v>
      </c>
      <c r="G85" s="156"/>
      <c r="H85" s="157"/>
      <c r="I85" s="42">
        <v>478044791.94</v>
      </c>
      <c r="J85" s="156"/>
      <c r="K85" s="160"/>
    </row>
    <row r="86" spans="1:11" s="63" customFormat="1" x14ac:dyDescent="0.25">
      <c r="A86" s="4"/>
      <c r="B86" s="64">
        <v>43252</v>
      </c>
      <c r="C86" s="78">
        <v>77</v>
      </c>
      <c r="D86" s="152"/>
      <c r="E86" s="153"/>
      <c r="F86" s="42">
        <v>5828508298.8000002</v>
      </c>
      <c r="G86" s="156"/>
      <c r="H86" s="157"/>
      <c r="I86" s="42">
        <v>470858861.50999999</v>
      </c>
      <c r="J86" s="156"/>
      <c r="K86" s="160"/>
    </row>
    <row r="87" spans="1:11" s="63" customFormat="1" x14ac:dyDescent="0.25">
      <c r="A87" s="4"/>
      <c r="B87" s="64">
        <v>43282</v>
      </c>
      <c r="C87" s="78">
        <v>78</v>
      </c>
      <c r="D87" s="152"/>
      <c r="E87" s="153"/>
      <c r="F87" s="42">
        <v>5854166844.3000002</v>
      </c>
      <c r="G87" s="156"/>
      <c r="H87" s="157"/>
      <c r="I87" s="42">
        <v>469549072.23000002</v>
      </c>
      <c r="J87" s="156"/>
      <c r="K87" s="160"/>
    </row>
    <row r="88" spans="1:11" s="63" customFormat="1" x14ac:dyDescent="0.25">
      <c r="A88" s="4"/>
      <c r="B88" s="64">
        <v>43313</v>
      </c>
      <c r="C88" s="78">
        <v>79</v>
      </c>
      <c r="D88" s="152"/>
      <c r="E88" s="153"/>
      <c r="F88" s="42">
        <v>5879825389.6999998</v>
      </c>
      <c r="G88" s="156"/>
      <c r="H88" s="157"/>
      <c r="I88" s="42">
        <v>475024466.30000001</v>
      </c>
      <c r="J88" s="156"/>
      <c r="K88" s="160"/>
    </row>
    <row r="89" spans="1:11" s="63" customFormat="1" x14ac:dyDescent="0.25">
      <c r="A89" s="4"/>
      <c r="B89" s="64">
        <v>43344</v>
      </c>
      <c r="C89" s="78">
        <v>80</v>
      </c>
      <c r="D89" s="152"/>
      <c r="E89" s="153"/>
      <c r="F89" s="42">
        <v>5905483935.1999998</v>
      </c>
      <c r="G89" s="156"/>
      <c r="H89" s="157"/>
      <c r="I89" s="42">
        <v>486376001.50999999</v>
      </c>
      <c r="J89" s="156"/>
      <c r="K89" s="160"/>
    </row>
    <row r="90" spans="1:11" s="63" customFormat="1" x14ac:dyDescent="0.25">
      <c r="A90" s="4"/>
      <c r="B90" s="64">
        <v>43374</v>
      </c>
      <c r="C90" s="78">
        <v>81</v>
      </c>
      <c r="D90" s="152"/>
      <c r="E90" s="153"/>
      <c r="F90" s="42">
        <v>5931142480.6999998</v>
      </c>
      <c r="G90" s="156"/>
      <c r="H90" s="157"/>
      <c r="I90" s="42">
        <v>501120128.38999999</v>
      </c>
      <c r="J90" s="156"/>
      <c r="K90" s="160"/>
    </row>
    <row r="91" spans="1:11" s="63" customFormat="1" x14ac:dyDescent="0.25">
      <c r="A91" s="4"/>
      <c r="B91" s="64">
        <v>43405</v>
      </c>
      <c r="C91" s="78">
        <v>82</v>
      </c>
      <c r="D91" s="152"/>
      <c r="E91" s="153"/>
      <c r="F91" s="42">
        <v>5956801026.1999998</v>
      </c>
      <c r="G91" s="156"/>
      <c r="H91" s="157"/>
      <c r="I91" s="42">
        <v>515864255.27999997</v>
      </c>
      <c r="J91" s="156"/>
      <c r="K91" s="160"/>
    </row>
    <row r="92" spans="1:11" s="63" customFormat="1" x14ac:dyDescent="0.25">
      <c r="A92" s="4"/>
      <c r="B92" s="64">
        <v>43435</v>
      </c>
      <c r="C92" s="78">
        <v>83</v>
      </c>
      <c r="D92" s="152"/>
      <c r="E92" s="153"/>
      <c r="F92" s="42">
        <v>5982459571.6000004</v>
      </c>
      <c r="G92" s="156"/>
      <c r="H92" s="157"/>
      <c r="I92" s="42">
        <v>527215790.49000001</v>
      </c>
      <c r="J92" s="156"/>
      <c r="K92" s="160"/>
    </row>
    <row r="93" spans="1:11" s="63" customFormat="1" x14ac:dyDescent="0.25">
      <c r="A93" s="4"/>
      <c r="B93" s="64">
        <v>43466</v>
      </c>
      <c r="C93" s="78">
        <v>84</v>
      </c>
      <c r="D93" s="152"/>
      <c r="E93" s="153"/>
      <c r="F93" s="42">
        <v>6008118117.1000004</v>
      </c>
      <c r="G93" s="156"/>
      <c r="H93" s="157"/>
      <c r="I93" s="42">
        <v>532691184.56</v>
      </c>
      <c r="J93" s="156"/>
      <c r="K93" s="160"/>
    </row>
    <row r="94" spans="1:11" s="63" customFormat="1" x14ac:dyDescent="0.25">
      <c r="A94" s="4"/>
      <c r="B94" s="64">
        <v>43497</v>
      </c>
      <c r="C94" s="78">
        <v>85</v>
      </c>
      <c r="D94" s="152"/>
      <c r="E94" s="153"/>
      <c r="F94" s="42">
        <v>6033776662.6000004</v>
      </c>
      <c r="G94" s="156"/>
      <c r="H94" s="157"/>
      <c r="I94" s="42">
        <v>531381395.26999998</v>
      </c>
      <c r="J94" s="156"/>
      <c r="K94" s="160"/>
    </row>
    <row r="95" spans="1:11" s="63" customFormat="1" x14ac:dyDescent="0.25">
      <c r="A95" s="4"/>
      <c r="B95" s="64">
        <v>43525</v>
      </c>
      <c r="C95" s="78">
        <v>86</v>
      </c>
      <c r="D95" s="152"/>
      <c r="E95" s="153"/>
      <c r="F95" s="42">
        <v>6059435208.1000004</v>
      </c>
      <c r="G95" s="156"/>
      <c r="H95" s="157"/>
      <c r="I95" s="42">
        <v>524195464.83999997</v>
      </c>
      <c r="J95" s="156"/>
      <c r="K95" s="160"/>
    </row>
    <row r="96" spans="1:11" s="63" customFormat="1" x14ac:dyDescent="0.25">
      <c r="A96" s="4"/>
      <c r="B96" s="64">
        <v>43556</v>
      </c>
      <c r="C96" s="78">
        <v>87</v>
      </c>
      <c r="D96" s="152"/>
      <c r="E96" s="153"/>
      <c r="F96" s="42">
        <v>6085093753.6000004</v>
      </c>
      <c r="G96" s="156"/>
      <c r="H96" s="157"/>
      <c r="I96" s="42">
        <v>513616942.74000001</v>
      </c>
      <c r="J96" s="156"/>
      <c r="K96" s="160"/>
    </row>
    <row r="97" spans="1:11" s="63" customFormat="1" x14ac:dyDescent="0.25">
      <c r="A97" s="4"/>
      <c r="B97" s="64">
        <v>43586</v>
      </c>
      <c r="C97" s="78">
        <v>88</v>
      </c>
      <c r="D97" s="152"/>
      <c r="E97" s="153"/>
      <c r="F97" s="42">
        <v>6110752299</v>
      </c>
      <c r="G97" s="156"/>
      <c r="H97" s="157"/>
      <c r="I97" s="42">
        <v>503038420.63999999</v>
      </c>
      <c r="J97" s="156"/>
      <c r="K97" s="160"/>
    </row>
    <row r="98" spans="1:11" s="63" customFormat="1" x14ac:dyDescent="0.25">
      <c r="A98" s="4"/>
      <c r="B98" s="64">
        <v>43617</v>
      </c>
      <c r="C98" s="78">
        <v>89</v>
      </c>
      <c r="D98" s="152"/>
      <c r="E98" s="153"/>
      <c r="F98" s="42">
        <v>6136410844.5</v>
      </c>
      <c r="G98" s="156"/>
      <c r="H98" s="157"/>
      <c r="I98" s="42">
        <v>495852490.20999998</v>
      </c>
      <c r="J98" s="156"/>
      <c r="K98" s="160"/>
    </row>
    <row r="99" spans="1:11" s="63" customFormat="1" x14ac:dyDescent="0.25">
      <c r="A99" s="4"/>
      <c r="B99" s="64">
        <v>43647</v>
      </c>
      <c r="C99" s="78">
        <v>90</v>
      </c>
      <c r="D99" s="152"/>
      <c r="E99" s="153"/>
      <c r="F99" s="42">
        <v>6162069390</v>
      </c>
      <c r="G99" s="156"/>
      <c r="H99" s="157"/>
      <c r="I99" s="42">
        <v>494542700.93000001</v>
      </c>
      <c r="J99" s="156"/>
      <c r="K99" s="160"/>
    </row>
    <row r="100" spans="1:11" s="63" customFormat="1" x14ac:dyDescent="0.25">
      <c r="A100" s="4"/>
      <c r="B100" s="64">
        <v>43678</v>
      </c>
      <c r="C100" s="78">
        <v>91</v>
      </c>
      <c r="D100" s="152"/>
      <c r="E100" s="153"/>
      <c r="F100" s="42">
        <v>6187727935.5</v>
      </c>
      <c r="G100" s="156"/>
      <c r="H100" s="157"/>
      <c r="I100" s="42">
        <v>500018094.99000001</v>
      </c>
      <c r="J100" s="156"/>
      <c r="K100" s="160"/>
    </row>
    <row r="101" spans="1:11" s="63" customFormat="1" x14ac:dyDescent="0.25">
      <c r="A101" s="4"/>
      <c r="B101" s="64">
        <v>43709</v>
      </c>
      <c r="C101" s="78">
        <v>92</v>
      </c>
      <c r="D101" s="152"/>
      <c r="E101" s="153"/>
      <c r="F101" s="42">
        <v>6213386480.8999996</v>
      </c>
      <c r="G101" s="156"/>
      <c r="H101" s="157"/>
      <c r="I101" s="42">
        <v>511369630.20999998</v>
      </c>
      <c r="J101" s="156"/>
      <c r="K101" s="160"/>
    </row>
    <row r="102" spans="1:11" s="63" customFormat="1" x14ac:dyDescent="0.25">
      <c r="A102" s="4"/>
      <c r="B102" s="64">
        <v>43739</v>
      </c>
      <c r="C102" s="78">
        <v>93</v>
      </c>
      <c r="D102" s="152"/>
      <c r="E102" s="153"/>
      <c r="F102" s="42">
        <v>6239045026.3999996</v>
      </c>
      <c r="G102" s="156"/>
      <c r="H102" s="157"/>
      <c r="I102" s="42">
        <v>526113757.08999997</v>
      </c>
      <c r="J102" s="156"/>
      <c r="K102" s="160"/>
    </row>
    <row r="103" spans="1:11" s="63" customFormat="1" x14ac:dyDescent="0.25">
      <c r="A103" s="4"/>
      <c r="B103" s="64">
        <v>43770</v>
      </c>
      <c r="C103" s="78">
        <v>94</v>
      </c>
      <c r="D103" s="152"/>
      <c r="E103" s="153"/>
      <c r="F103" s="42">
        <v>6264703571.8999996</v>
      </c>
      <c r="G103" s="156"/>
      <c r="H103" s="157"/>
      <c r="I103" s="42">
        <v>540857883.98000002</v>
      </c>
      <c r="J103" s="156"/>
      <c r="K103" s="160"/>
    </row>
    <row r="104" spans="1:11" s="63" customFormat="1" x14ac:dyDescent="0.25">
      <c r="A104" s="4"/>
      <c r="B104" s="65">
        <v>43800</v>
      </c>
      <c r="C104" s="79">
        <v>95</v>
      </c>
      <c r="D104" s="154"/>
      <c r="E104" s="155"/>
      <c r="F104" s="46">
        <v>6290362117.3999996</v>
      </c>
      <c r="G104" s="158"/>
      <c r="H104" s="159"/>
      <c r="I104" s="46">
        <v>552209419.19000006</v>
      </c>
      <c r="J104" s="158"/>
      <c r="K104" s="161"/>
    </row>
    <row r="105" spans="1:11" s="63" customFormat="1" x14ac:dyDescent="0.25">
      <c r="A105" s="4"/>
      <c r="B105" s="4"/>
      <c r="C105" s="4"/>
      <c r="D105" s="4"/>
      <c r="E105" s="4"/>
      <c r="F105" s="4"/>
      <c r="G105" s="4"/>
      <c r="H105" s="4"/>
      <c r="I105" s="4"/>
      <c r="J105" s="4"/>
      <c r="K105" s="4"/>
    </row>
    <row r="106" spans="1:11" s="63" customFormat="1" x14ac:dyDescent="0.25">
      <c r="A106" s="4"/>
      <c r="B106" s="4"/>
      <c r="C106" s="4"/>
      <c r="D106" s="4"/>
      <c r="E106" s="4"/>
      <c r="F106" s="4"/>
      <c r="G106" s="4"/>
      <c r="H106" s="4"/>
      <c r="I106" s="4"/>
      <c r="J106" s="4"/>
      <c r="K106" s="4"/>
    </row>
    <row r="107" spans="1:11" x14ac:dyDescent="0.25">
      <c r="A107" s="3"/>
      <c r="B107" s="3"/>
      <c r="C107" s="3"/>
      <c r="D107" s="3"/>
      <c r="E107" s="3"/>
      <c r="F107" s="3"/>
      <c r="G107" s="3"/>
      <c r="H107" s="3"/>
      <c r="I107" s="3"/>
      <c r="J107" s="3"/>
      <c r="K107" s="3"/>
    </row>
    <row r="108" spans="1:11" x14ac:dyDescent="0.25">
      <c r="A108" s="3"/>
      <c r="B108" s="3"/>
      <c r="C108" s="3"/>
      <c r="D108" s="3"/>
      <c r="E108" s="3"/>
      <c r="F108" s="3"/>
      <c r="G108" s="3"/>
      <c r="H108" s="3"/>
      <c r="I108" s="3"/>
      <c r="J108" s="3"/>
      <c r="K108" s="3"/>
    </row>
    <row r="109" spans="1:11" x14ac:dyDescent="0.25">
      <c r="A109" s="3"/>
      <c r="B109" s="3"/>
      <c r="C109" s="3"/>
      <c r="D109" s="3"/>
      <c r="E109" s="3"/>
      <c r="F109" s="3"/>
      <c r="G109" s="3"/>
      <c r="H109" s="3"/>
      <c r="I109" s="3"/>
      <c r="J109" s="3"/>
      <c r="K109" s="3"/>
    </row>
    <row r="110" spans="1:11" x14ac:dyDescent="0.25">
      <c r="A110" s="3"/>
      <c r="B110" s="3"/>
      <c r="C110" s="3"/>
      <c r="D110" s="3"/>
      <c r="E110" s="3"/>
      <c r="F110" s="3"/>
      <c r="G110" s="3"/>
      <c r="H110" s="3"/>
      <c r="I110" s="3"/>
      <c r="J110" s="3"/>
      <c r="K110" s="3"/>
    </row>
    <row r="111" spans="1:11" x14ac:dyDescent="0.25">
      <c r="A111" s="3"/>
      <c r="B111" s="3"/>
      <c r="C111" s="3"/>
      <c r="D111" s="3"/>
      <c r="E111" s="3"/>
      <c r="F111" s="3"/>
      <c r="G111" s="3"/>
      <c r="H111" s="3"/>
      <c r="I111" s="3"/>
      <c r="J111" s="3"/>
      <c r="K111" s="3"/>
    </row>
    <row r="112" spans="1:11" x14ac:dyDescent="0.25">
      <c r="A112" s="3"/>
      <c r="B112" s="3"/>
      <c r="C112" s="3"/>
      <c r="D112" s="3"/>
      <c r="E112" s="3"/>
      <c r="F112" s="3"/>
      <c r="G112" s="3"/>
      <c r="H112" s="3"/>
      <c r="I112" s="3"/>
      <c r="J112" s="3"/>
      <c r="K112" s="3"/>
    </row>
    <row r="113" spans="1:11" x14ac:dyDescent="0.25">
      <c r="A113" s="3"/>
      <c r="B113" s="3"/>
      <c r="C113" s="3"/>
      <c r="D113" s="3"/>
      <c r="E113" s="3"/>
      <c r="F113" s="3"/>
      <c r="G113" s="3"/>
      <c r="H113" s="3"/>
      <c r="I113" s="3"/>
      <c r="J113" s="3"/>
      <c r="K113" s="3"/>
    </row>
    <row r="114" spans="1:11" x14ac:dyDescent="0.25">
      <c r="A114" s="3"/>
      <c r="B114" s="3"/>
      <c r="C114" s="3"/>
      <c r="D114" s="3"/>
      <c r="E114" s="3"/>
      <c r="F114" s="3"/>
      <c r="G114" s="3"/>
      <c r="H114" s="3"/>
      <c r="I114" s="3"/>
      <c r="J114" s="3"/>
      <c r="K114" s="3"/>
    </row>
  </sheetData>
  <autoFilter ref="B8:K8"/>
  <mergeCells count="2">
    <mergeCell ref="F6:H6"/>
    <mergeCell ref="I6:K6"/>
  </mergeCells>
  <hyperlinks>
    <hyperlink ref="B2" location="Overview!A1" display="Overview"/>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4"/>
  <sheetViews>
    <sheetView showGridLines="0" zoomScale="85" zoomScaleNormal="85" workbookViewId="0">
      <pane ySplit="8" topLeftCell="A9" activePane="bottomLeft" state="frozen"/>
      <selection pane="bottomLeft"/>
    </sheetView>
  </sheetViews>
  <sheetFormatPr defaultRowHeight="15" x14ac:dyDescent="0.25"/>
  <cols>
    <col min="2" max="7" width="15.7109375" customWidth="1"/>
  </cols>
  <sheetData>
    <row r="1" spans="1:14" s="20" customFormat="1" ht="20.25" x14ac:dyDescent="0.3">
      <c r="B1" s="2" t="s">
        <v>52</v>
      </c>
      <c r="C1" s="2"/>
      <c r="D1" s="21"/>
    </row>
    <row r="2" spans="1:14" s="7" customFormat="1" x14ac:dyDescent="0.2">
      <c r="A2" s="22"/>
      <c r="B2" s="23" t="s">
        <v>0</v>
      </c>
      <c r="C2" s="23"/>
      <c r="D2" s="22"/>
      <c r="E2" s="22"/>
      <c r="F2" s="22"/>
      <c r="G2" s="22"/>
      <c r="H2" s="22"/>
      <c r="I2" s="22"/>
      <c r="J2" s="22"/>
      <c r="K2" s="22"/>
      <c r="L2" s="22"/>
      <c r="M2" s="22"/>
      <c r="N2" s="22"/>
    </row>
    <row r="3" spans="1:14" x14ac:dyDescent="0.25">
      <c r="A3" s="3"/>
      <c r="B3" s="3"/>
      <c r="C3" s="3"/>
      <c r="D3" s="3"/>
      <c r="E3" s="3"/>
      <c r="F3" s="3"/>
      <c r="G3" s="3"/>
      <c r="H3" s="3"/>
      <c r="I3" s="3"/>
      <c r="J3" s="3"/>
      <c r="K3" s="3"/>
      <c r="L3" s="3"/>
      <c r="M3" s="3"/>
      <c r="N3" s="3"/>
    </row>
    <row r="4" spans="1:14" x14ac:dyDescent="0.25">
      <c r="A4" s="3"/>
      <c r="B4" s="24" t="s">
        <v>49</v>
      </c>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175" t="s">
        <v>46</v>
      </c>
      <c r="C6" s="176"/>
      <c r="D6" s="175" t="s">
        <v>47</v>
      </c>
      <c r="E6" s="177"/>
      <c r="F6" s="178" t="s">
        <v>48</v>
      </c>
      <c r="G6" s="177"/>
      <c r="H6" s="3"/>
      <c r="I6" s="3"/>
      <c r="J6" s="3"/>
      <c r="K6" s="3"/>
      <c r="L6" s="3"/>
      <c r="M6" s="3"/>
      <c r="N6" s="3"/>
    </row>
    <row r="7" spans="1:14" ht="30" customHeight="1" x14ac:dyDescent="0.25">
      <c r="A7" s="3"/>
      <c r="B7" s="124" t="s">
        <v>12</v>
      </c>
      <c r="C7" s="126" t="s">
        <v>50</v>
      </c>
      <c r="D7" s="124" t="s">
        <v>12</v>
      </c>
      <c r="E7" s="126" t="s">
        <v>50</v>
      </c>
      <c r="F7" s="124" t="s">
        <v>12</v>
      </c>
      <c r="G7" s="125" t="s">
        <v>50</v>
      </c>
      <c r="H7" s="3"/>
      <c r="I7" s="3"/>
      <c r="J7" s="3"/>
      <c r="K7" s="3"/>
      <c r="L7" s="3"/>
      <c r="M7" s="3"/>
      <c r="N7" s="3"/>
    </row>
    <row r="8" spans="1:14" ht="15.75" customHeight="1" x14ac:dyDescent="0.25">
      <c r="A8" s="3"/>
      <c r="B8" s="129"/>
      <c r="C8" s="130"/>
      <c r="D8" s="129"/>
      <c r="E8" s="130"/>
      <c r="F8" s="129"/>
      <c r="G8" s="131"/>
      <c r="H8" s="3"/>
      <c r="I8" s="3"/>
      <c r="J8" s="3"/>
      <c r="K8" s="3"/>
      <c r="L8" s="3"/>
      <c r="M8" s="3"/>
      <c r="N8" s="3"/>
    </row>
    <row r="9" spans="1:14" x14ac:dyDescent="0.25">
      <c r="B9" s="120">
        <v>-1.057260506</v>
      </c>
      <c r="C9" s="127">
        <v>-1.3644887480000001</v>
      </c>
      <c r="D9" s="120">
        <v>2.4454051564000001</v>
      </c>
      <c r="E9" s="127">
        <v>1.9549950241</v>
      </c>
      <c r="F9" s="120">
        <v>-0.525525519</v>
      </c>
      <c r="G9" s="121">
        <v>-0.57216069199999997</v>
      </c>
    </row>
    <row r="10" spans="1:14" x14ac:dyDescent="0.25">
      <c r="B10" s="120">
        <v>-0.67680377999999997</v>
      </c>
      <c r="C10" s="127">
        <v>-0.61246539700000002</v>
      </c>
      <c r="D10" s="120">
        <v>0.43879298509999998</v>
      </c>
      <c r="E10" s="127">
        <v>0.33793979169999999</v>
      </c>
      <c r="F10" s="120">
        <v>-1.584173008</v>
      </c>
      <c r="G10" s="121">
        <v>-1.6691787140000001</v>
      </c>
    </row>
    <row r="11" spans="1:14" x14ac:dyDescent="0.25">
      <c r="B11" s="120">
        <v>-0.65130223300000001</v>
      </c>
      <c r="C11" s="127">
        <v>-0.39412793200000001</v>
      </c>
      <c r="D11" s="120">
        <v>0.38975646530000002</v>
      </c>
      <c r="E11" s="127">
        <v>0.21624885399999999</v>
      </c>
      <c r="F11" s="120">
        <v>-0.196917441</v>
      </c>
      <c r="G11" s="121">
        <v>-0.18180252199999999</v>
      </c>
    </row>
    <row r="12" spans="1:14" x14ac:dyDescent="0.25">
      <c r="B12" s="120">
        <v>-0.63355815299999996</v>
      </c>
      <c r="C12" s="127">
        <v>-0.35293398599999998</v>
      </c>
      <c r="D12" s="120">
        <v>0.44776000640000002</v>
      </c>
      <c r="E12" s="127">
        <v>0.42182637750000002</v>
      </c>
      <c r="F12" s="120">
        <v>-0.69565129999999997</v>
      </c>
      <c r="G12" s="121">
        <v>-0.82418215399999994</v>
      </c>
    </row>
    <row r="13" spans="1:14" x14ac:dyDescent="0.25">
      <c r="B13" s="120">
        <v>-0.60461118199999997</v>
      </c>
      <c r="C13" s="127">
        <v>-0.23257434099999999</v>
      </c>
      <c r="D13" s="120">
        <v>0.16401157650000001</v>
      </c>
      <c r="E13" s="127">
        <v>5.8553946599999997E-2</v>
      </c>
      <c r="F13" s="120">
        <v>-0.11830774600000001</v>
      </c>
      <c r="G13" s="121">
        <v>-4.9330721000000001E-2</v>
      </c>
    </row>
    <row r="14" spans="1:14" x14ac:dyDescent="0.25">
      <c r="B14" s="120">
        <v>-0.62490430100000005</v>
      </c>
      <c r="C14" s="127">
        <v>-0.27223593499999998</v>
      </c>
      <c r="D14" s="120">
        <v>-1.0214229E-2</v>
      </c>
      <c r="E14" s="127">
        <v>-9.7689330000000005E-2</v>
      </c>
      <c r="F14" s="120">
        <v>-0.233498699</v>
      </c>
      <c r="G14" s="121">
        <v>-0.24910612900000001</v>
      </c>
    </row>
    <row r="15" spans="1:14" x14ac:dyDescent="0.25">
      <c r="B15" s="120">
        <v>-0.67512488000000004</v>
      </c>
      <c r="C15" s="127">
        <v>-0.56675414899999998</v>
      </c>
      <c r="D15" s="120">
        <v>0.38192697980000001</v>
      </c>
      <c r="E15" s="127">
        <v>0.17647322870000001</v>
      </c>
      <c r="F15" s="120">
        <v>0.1369460361</v>
      </c>
      <c r="G15" s="121">
        <v>0.24910612909999999</v>
      </c>
    </row>
    <row r="16" spans="1:14" x14ac:dyDescent="0.25">
      <c r="B16" s="120">
        <v>-0.65536927700000003</v>
      </c>
      <c r="C16" s="127">
        <v>-0.47865524700000001</v>
      </c>
      <c r="D16" s="120">
        <v>8.62496871E-2</v>
      </c>
      <c r="E16" s="127">
        <v>-5.8553947000000002E-2</v>
      </c>
      <c r="F16" s="120">
        <v>0.37050924060000001</v>
      </c>
      <c r="G16" s="121">
        <v>0.53385389429999996</v>
      </c>
    </row>
    <row r="17" spans="2:7" x14ac:dyDescent="0.25">
      <c r="B17" s="120">
        <v>-0.68678857500000001</v>
      </c>
      <c r="C17" s="127">
        <v>-0.65949408399999998</v>
      </c>
      <c r="D17" s="120">
        <v>0.21132922779999999</v>
      </c>
      <c r="E17" s="127">
        <v>9.7689330199999994E-2</v>
      </c>
      <c r="F17" s="120">
        <v>-0.52896530900000005</v>
      </c>
      <c r="G17" s="121">
        <v>-0.61132626499999998</v>
      </c>
    </row>
    <row r="18" spans="2:7" x14ac:dyDescent="0.25">
      <c r="B18" s="120">
        <v>-0.69537349400000004</v>
      </c>
      <c r="C18" s="127">
        <v>-0.75829255699999998</v>
      </c>
      <c r="D18" s="120">
        <v>0.39443128290000001</v>
      </c>
      <c r="E18" s="127">
        <v>0.25636971609999998</v>
      </c>
      <c r="F18" s="120">
        <v>-0.35277577700000001</v>
      </c>
      <c r="G18" s="121">
        <v>-0.38753435600000002</v>
      </c>
    </row>
    <row r="19" spans="2:7" x14ac:dyDescent="0.25">
      <c r="B19" s="120">
        <v>-0.67089245099999995</v>
      </c>
      <c r="C19" s="127">
        <v>-0.52219787299999998</v>
      </c>
      <c r="D19" s="120">
        <v>0.1467036571</v>
      </c>
      <c r="E19" s="127">
        <v>1.9508072099999999E-2</v>
      </c>
      <c r="F19" s="120">
        <v>-1.233455309</v>
      </c>
      <c r="G19" s="121">
        <v>-1.21012871</v>
      </c>
    </row>
    <row r="20" spans="2:7" x14ac:dyDescent="0.25">
      <c r="B20" s="120">
        <v>-0.68897811399999997</v>
      </c>
      <c r="C20" s="127">
        <v>-0.70802907299999995</v>
      </c>
      <c r="D20" s="120">
        <v>0.4396895817</v>
      </c>
      <c r="E20" s="127">
        <v>0.3795490929</v>
      </c>
      <c r="F20" s="120">
        <v>-0.35729759799999999</v>
      </c>
      <c r="G20" s="121">
        <v>-0.42322494599999999</v>
      </c>
    </row>
    <row r="21" spans="2:7" x14ac:dyDescent="0.25">
      <c r="B21" s="120">
        <v>-0.65480730899999995</v>
      </c>
      <c r="C21" s="127">
        <v>-0.43600204100000001</v>
      </c>
      <c r="D21" s="120">
        <v>-0.89666840599999997</v>
      </c>
      <c r="E21" s="127">
        <v>-0.91181197700000005</v>
      </c>
      <c r="F21" s="120">
        <v>1.5526040214000001</v>
      </c>
      <c r="G21" s="121">
        <v>1.4482720415000001</v>
      </c>
    </row>
    <row r="22" spans="2:7" x14ac:dyDescent="0.25">
      <c r="B22" s="120">
        <v>-0.85395043199999998</v>
      </c>
      <c r="C22" s="127">
        <v>-1.0471743849999999</v>
      </c>
      <c r="D22" s="120">
        <v>0.1414905008</v>
      </c>
      <c r="E22" s="127">
        <v>-1.9508072000000001E-2</v>
      </c>
      <c r="F22" s="120">
        <v>-1.4066140490000001</v>
      </c>
      <c r="G22" s="121">
        <v>-1.4482720419999999</v>
      </c>
    </row>
    <row r="23" spans="2:7" x14ac:dyDescent="0.25">
      <c r="B23" s="120">
        <v>-0.87092997299999997</v>
      </c>
      <c r="C23" s="127">
        <v>-1.1161269069999999</v>
      </c>
      <c r="D23" s="120">
        <v>0.71412608079999995</v>
      </c>
      <c r="E23" s="127">
        <v>0.79928614009999999</v>
      </c>
      <c r="F23" s="120">
        <v>-7.6835538999999994E-2</v>
      </c>
      <c r="G23" s="121">
        <v>-1.6437647E-2</v>
      </c>
    </row>
    <row r="24" spans="2:7" x14ac:dyDescent="0.25">
      <c r="B24" s="120">
        <v>-0.78685479199999997</v>
      </c>
      <c r="C24" s="127">
        <v>-0.92239641500000003</v>
      </c>
      <c r="D24" s="120">
        <v>0.70047568240000002</v>
      </c>
      <c r="E24" s="127">
        <v>0.69607586070000005</v>
      </c>
      <c r="F24" s="120">
        <v>-0.51122225600000004</v>
      </c>
      <c r="G24" s="121">
        <v>-0.53385389400000005</v>
      </c>
    </row>
    <row r="25" spans="2:7" x14ac:dyDescent="0.25">
      <c r="B25" s="120">
        <v>-0.70403550199999998</v>
      </c>
      <c r="C25" s="127">
        <v>-0.81054933699999998</v>
      </c>
      <c r="D25" s="120">
        <v>0.98479971379999998</v>
      </c>
      <c r="E25" s="127">
        <v>1.1065639743</v>
      </c>
      <c r="F25" s="120">
        <v>-0.20201369299999999</v>
      </c>
      <c r="G25" s="121">
        <v>-0.215332366</v>
      </c>
    </row>
    <row r="26" spans="2:7" x14ac:dyDescent="0.25">
      <c r="B26" s="120">
        <v>-0.57039417299999995</v>
      </c>
      <c r="C26" s="127">
        <v>-0.19327539499999999</v>
      </c>
      <c r="D26" s="120">
        <v>0.60774385689999999</v>
      </c>
      <c r="E26" s="127">
        <v>0.59980210199999995</v>
      </c>
      <c r="F26" s="120">
        <v>-0.478288987</v>
      </c>
      <c r="G26" s="121">
        <v>-0.49631507600000002</v>
      </c>
    </row>
    <row r="27" spans="2:7" x14ac:dyDescent="0.25">
      <c r="B27" s="120">
        <v>-0.50127817900000005</v>
      </c>
      <c r="C27" s="127">
        <v>-0.15427280900000001</v>
      </c>
      <c r="D27" s="120">
        <v>0.9415829644</v>
      </c>
      <c r="E27" s="127">
        <v>1.0372681714</v>
      </c>
      <c r="F27" s="120">
        <v>0.26668928619999999</v>
      </c>
      <c r="G27" s="121">
        <v>0.49631507619999998</v>
      </c>
    </row>
    <row r="28" spans="2:7" x14ac:dyDescent="0.25">
      <c r="B28" s="120">
        <v>-0.37279382599999999</v>
      </c>
      <c r="C28" s="127">
        <v>-3.8425213E-2</v>
      </c>
      <c r="D28" s="120">
        <v>0.71135202769999994</v>
      </c>
      <c r="E28" s="127">
        <v>0.74668633819999997</v>
      </c>
      <c r="F28" s="120">
        <v>0.22198113899999999</v>
      </c>
      <c r="G28" s="121">
        <v>0.38753435590000002</v>
      </c>
    </row>
    <row r="29" spans="2:7" x14ac:dyDescent="0.25">
      <c r="B29" s="120">
        <v>-0.28312637299999999</v>
      </c>
      <c r="C29" s="127">
        <v>3.8425212700000003E-2</v>
      </c>
      <c r="D29" s="120">
        <v>1.1545221501</v>
      </c>
      <c r="E29" s="127">
        <v>1.2640121085</v>
      </c>
      <c r="F29" s="120">
        <v>-0.54701096699999996</v>
      </c>
      <c r="G29" s="121">
        <v>-0.69265738200000004</v>
      </c>
    </row>
    <row r="30" spans="2:7" x14ac:dyDescent="0.25">
      <c r="B30" s="120">
        <v>-0.11502256900000001</v>
      </c>
      <c r="C30" s="127">
        <v>0.2325743408</v>
      </c>
      <c r="D30" s="120">
        <v>0.43567409150000003</v>
      </c>
      <c r="E30" s="127">
        <v>0.2969077162</v>
      </c>
      <c r="F30" s="120">
        <v>-0.19519644799999999</v>
      </c>
      <c r="G30" s="121">
        <v>-0.148475889</v>
      </c>
    </row>
    <row r="31" spans="2:7" x14ac:dyDescent="0.25">
      <c r="B31" s="120">
        <v>-7.0607533E-2</v>
      </c>
      <c r="C31" s="127">
        <v>0.31233061960000003</v>
      </c>
      <c r="D31" s="120">
        <v>0.58702280709999999</v>
      </c>
      <c r="E31" s="127">
        <v>0.55372576880000002</v>
      </c>
      <c r="F31" s="120">
        <v>-1.2970329650000001</v>
      </c>
      <c r="G31" s="121">
        <v>-1.3601878329999999</v>
      </c>
    </row>
    <row r="32" spans="2:7" x14ac:dyDescent="0.25">
      <c r="B32" s="120">
        <v>1.2254746E-3</v>
      </c>
      <c r="C32" s="127">
        <v>0.39412793169999999</v>
      </c>
      <c r="D32" s="120">
        <v>1.8639832807000001</v>
      </c>
      <c r="E32" s="127">
        <v>1.7408375250999999</v>
      </c>
      <c r="F32" s="120">
        <v>-0.145301499</v>
      </c>
      <c r="G32" s="121">
        <v>-8.2277269E-2</v>
      </c>
    </row>
    <row r="33" spans="2:7" x14ac:dyDescent="0.25">
      <c r="B33" s="120">
        <v>0.2964007837</v>
      </c>
      <c r="C33" s="127">
        <v>0.52219787269999995</v>
      </c>
      <c r="D33" s="120">
        <v>3.1666955558000001</v>
      </c>
      <c r="E33" s="127">
        <v>2.3366910756000001</v>
      </c>
      <c r="F33" s="120">
        <v>0.48523891940000002</v>
      </c>
      <c r="G33" s="121">
        <v>0.69265738239999997</v>
      </c>
    </row>
    <row r="34" spans="2:7" x14ac:dyDescent="0.25">
      <c r="B34" s="120">
        <v>0.82012116889999997</v>
      </c>
      <c r="C34" s="127">
        <v>0.65949408359999995</v>
      </c>
      <c r="D34" s="120">
        <v>1.7034557207000001</v>
      </c>
      <c r="E34" s="127">
        <v>1.5855542254999999</v>
      </c>
      <c r="F34" s="120">
        <v>-1.4650016859999999</v>
      </c>
      <c r="G34" s="121">
        <v>-1.5492922769999999</v>
      </c>
    </row>
    <row r="35" spans="2:7" x14ac:dyDescent="0.25">
      <c r="B35" s="120">
        <v>1.0924502438000001</v>
      </c>
      <c r="C35" s="127">
        <v>0.81054933730000001</v>
      </c>
      <c r="D35" s="120">
        <v>1.3602022657999999</v>
      </c>
      <c r="E35" s="127">
        <v>1.4611697163999999</v>
      </c>
      <c r="F35" s="120">
        <v>0.40002578550000001</v>
      </c>
      <c r="G35" s="121">
        <v>0.65145301389999999</v>
      </c>
    </row>
    <row r="36" spans="2:7" x14ac:dyDescent="0.25">
      <c r="B36" s="120">
        <v>1.3071802776999999</v>
      </c>
      <c r="C36" s="127">
        <v>0.92239641500000003</v>
      </c>
      <c r="D36" s="120">
        <v>1.1834035684999999</v>
      </c>
      <c r="E36" s="127">
        <v>1.3560059458</v>
      </c>
      <c r="F36" s="120">
        <v>-3.9511010999999999E-2</v>
      </c>
      <c r="G36" s="121">
        <v>8.2277269400000005E-2</v>
      </c>
    </row>
    <row r="37" spans="2:7" x14ac:dyDescent="0.25">
      <c r="B37" s="120">
        <v>1.4930461400999999</v>
      </c>
      <c r="C37" s="127">
        <v>1.1161269071</v>
      </c>
      <c r="D37" s="120">
        <v>0.48420010260000002</v>
      </c>
      <c r="E37" s="127">
        <v>0.46487168820000002</v>
      </c>
      <c r="F37" s="120">
        <v>0.54404352639999998</v>
      </c>
      <c r="G37" s="121">
        <v>0.73507292589999995</v>
      </c>
    </row>
    <row r="38" spans="2:7" x14ac:dyDescent="0.25">
      <c r="B38" s="120">
        <v>1.5592856228</v>
      </c>
      <c r="C38" s="127">
        <v>1.1908398153999999</v>
      </c>
      <c r="D38" s="120">
        <v>0.93245109420000005</v>
      </c>
      <c r="E38" s="127">
        <v>0.97262583120000001</v>
      </c>
      <c r="F38" s="120">
        <v>-7.5060298999999997E-2</v>
      </c>
      <c r="G38" s="121">
        <v>1.6437646899999998E-2</v>
      </c>
    </row>
    <row r="39" spans="2:7" x14ac:dyDescent="0.25">
      <c r="B39" s="120">
        <v>1.7045859458999999</v>
      </c>
      <c r="C39" s="127">
        <v>1.2728673015</v>
      </c>
      <c r="D39" s="120">
        <v>0.74322785099999999</v>
      </c>
      <c r="E39" s="127">
        <v>0.8541965238</v>
      </c>
      <c r="F39" s="120">
        <v>0.99199800169999997</v>
      </c>
      <c r="G39" s="121">
        <v>1.1443970372000001</v>
      </c>
    </row>
    <row r="40" spans="2:7" x14ac:dyDescent="0.25">
      <c r="B40" s="120">
        <v>1.8186709782999999</v>
      </c>
      <c r="C40" s="127">
        <v>1.4692593717</v>
      </c>
      <c r="D40" s="120">
        <v>0.49230271110000001</v>
      </c>
      <c r="E40" s="127">
        <v>0.50879640199999998</v>
      </c>
      <c r="F40" s="120">
        <v>0.73495388129999994</v>
      </c>
      <c r="G40" s="121">
        <v>0.77885425450000001</v>
      </c>
    </row>
    <row r="41" spans="2:7" x14ac:dyDescent="0.25">
      <c r="B41" s="120">
        <v>1.8907236981</v>
      </c>
      <c r="C41" s="127">
        <v>1.7480245865999999</v>
      </c>
      <c r="D41" s="120">
        <v>-0.13235135200000001</v>
      </c>
      <c r="E41" s="127">
        <v>-0.17647322900000001</v>
      </c>
      <c r="F41" s="120">
        <v>0.38892026699999999</v>
      </c>
      <c r="G41" s="121">
        <v>0.61132626450000005</v>
      </c>
    </row>
    <row r="42" spans="2:7" x14ac:dyDescent="0.25">
      <c r="B42" s="120">
        <v>1.8557435525999999</v>
      </c>
      <c r="C42" s="127">
        <v>1.593218818</v>
      </c>
      <c r="D42" s="120">
        <v>0.75474681200000004</v>
      </c>
      <c r="E42" s="127">
        <v>0.91181197719999996</v>
      </c>
      <c r="F42" s="120">
        <v>7.1672360300000001E-2</v>
      </c>
      <c r="G42" s="121">
        <v>0.2153323664</v>
      </c>
    </row>
    <row r="43" spans="2:7" x14ac:dyDescent="0.25">
      <c r="B43" s="120">
        <v>1.9754823316000001</v>
      </c>
      <c r="C43" s="127">
        <v>1.96160552</v>
      </c>
      <c r="D43" s="120">
        <v>0.247903134</v>
      </c>
      <c r="E43" s="127">
        <v>0.1369749649</v>
      </c>
      <c r="F43" s="120">
        <v>-0.87753053400000003</v>
      </c>
      <c r="G43" s="121">
        <v>-1.02594389</v>
      </c>
    </row>
    <row r="44" spans="2:7" x14ac:dyDescent="0.25">
      <c r="B44" s="120">
        <v>2.0088646982</v>
      </c>
      <c r="C44" s="127">
        <v>2.3424599849000001</v>
      </c>
      <c r="D44" s="120">
        <v>-1.1485718979999999</v>
      </c>
      <c r="E44" s="127">
        <v>-1.356005946</v>
      </c>
      <c r="F44" s="120">
        <v>1.4864015361</v>
      </c>
      <c r="G44" s="121">
        <v>1.3601878329999999</v>
      </c>
    </row>
    <row r="45" spans="2:7" x14ac:dyDescent="0.25">
      <c r="B45" s="120">
        <v>1.8011619618000001</v>
      </c>
      <c r="C45" s="127">
        <v>1.3644887482000001</v>
      </c>
      <c r="D45" s="120">
        <v>-2.2353627450000002</v>
      </c>
      <c r="E45" s="127">
        <v>-2.3366910760000001</v>
      </c>
      <c r="F45" s="120">
        <v>3.3672037117000002</v>
      </c>
      <c r="G45" s="121">
        <v>2.4000363771000002</v>
      </c>
    </row>
    <row r="46" spans="2:7" x14ac:dyDescent="0.25">
      <c r="B46" s="120">
        <v>1.4048515526000001</v>
      </c>
      <c r="C46" s="127">
        <v>1.0471743846999999</v>
      </c>
      <c r="D46" s="120">
        <v>-0.29120375100000001</v>
      </c>
      <c r="E46" s="127">
        <v>-0.29690771599999999</v>
      </c>
      <c r="F46" s="120">
        <v>4.7880489399999997E-2</v>
      </c>
      <c r="G46" s="121">
        <v>0.1818025224</v>
      </c>
    </row>
    <row r="47" spans="2:7" x14ac:dyDescent="0.25">
      <c r="B47" s="120">
        <v>1.3449122498999999</v>
      </c>
      <c r="C47" s="127">
        <v>0.98287188219999999</v>
      </c>
      <c r="D47" s="120">
        <v>-0.65697618400000002</v>
      </c>
      <c r="E47" s="127">
        <v>-0.64718884899999995</v>
      </c>
      <c r="F47" s="120">
        <v>1.5880313933000001</v>
      </c>
      <c r="G47" s="121">
        <v>1.5492922772</v>
      </c>
    </row>
    <row r="48" spans="2:7" x14ac:dyDescent="0.25">
      <c r="B48" s="120">
        <v>1.2221426854999999</v>
      </c>
      <c r="C48" s="127">
        <v>0.86511954160000004</v>
      </c>
      <c r="D48" s="120">
        <v>-0.88239409000000002</v>
      </c>
      <c r="E48" s="127">
        <v>-0.85419652400000001</v>
      </c>
      <c r="F48" s="120">
        <v>0.99066615599999996</v>
      </c>
      <c r="G48" s="121">
        <v>1.0832701634999999</v>
      </c>
    </row>
    <row r="49" spans="2:7" x14ac:dyDescent="0.25">
      <c r="B49" s="120">
        <v>1.0605570833</v>
      </c>
      <c r="C49" s="127">
        <v>0.75829255699999998</v>
      </c>
      <c r="D49" s="120">
        <v>-0.93305374100000005</v>
      </c>
      <c r="E49" s="127">
        <v>-0.972625831</v>
      </c>
      <c r="F49" s="120">
        <v>0.93073452759999997</v>
      </c>
      <c r="G49" s="121">
        <v>0.97180505419999996</v>
      </c>
    </row>
    <row r="50" spans="2:7" x14ac:dyDescent="0.25">
      <c r="B50" s="120">
        <v>0.89027354859999996</v>
      </c>
      <c r="C50" s="127">
        <v>0.70802907339999999</v>
      </c>
      <c r="D50" s="120">
        <v>-0.97038658700000002</v>
      </c>
      <c r="E50" s="127">
        <v>-1.106563974</v>
      </c>
      <c r="F50" s="120">
        <v>0.74542024949999997</v>
      </c>
      <c r="G50" s="121">
        <v>0.87127034699999995</v>
      </c>
    </row>
    <row r="51" spans="2:7" x14ac:dyDescent="0.25">
      <c r="B51" s="120">
        <v>0.71353513489999998</v>
      </c>
      <c r="C51" s="127">
        <v>0.61246539730000005</v>
      </c>
      <c r="D51" s="120">
        <v>-1.5440639309999999</v>
      </c>
      <c r="E51" s="127">
        <v>-1.5855542250000001</v>
      </c>
      <c r="F51" s="120">
        <v>1.6444575578</v>
      </c>
      <c r="G51" s="121">
        <v>1.6691787143000001</v>
      </c>
    </row>
    <row r="52" spans="2:7" x14ac:dyDescent="0.25">
      <c r="B52" s="120">
        <v>0.4370250819</v>
      </c>
      <c r="C52" s="127">
        <v>0.56675414889999998</v>
      </c>
      <c r="D52" s="120">
        <v>-1.0414288840000001</v>
      </c>
      <c r="E52" s="127">
        <v>-1.1816261180000001</v>
      </c>
      <c r="F52" s="120">
        <v>1.1559702982</v>
      </c>
      <c r="G52" s="121">
        <v>1.2101287097</v>
      </c>
    </row>
    <row r="53" spans="2:7" x14ac:dyDescent="0.25">
      <c r="B53" s="120">
        <v>0.24733244600000001</v>
      </c>
      <c r="C53" s="127">
        <v>0.47865524729999998</v>
      </c>
      <c r="D53" s="120">
        <v>-0.58345563499999997</v>
      </c>
      <c r="E53" s="127">
        <v>-0.50879640199999998</v>
      </c>
      <c r="F53" s="120">
        <v>0.22730189070000001</v>
      </c>
      <c r="G53" s="121">
        <v>0.42322494630000002</v>
      </c>
    </row>
    <row r="54" spans="2:7" x14ac:dyDescent="0.25">
      <c r="B54" s="120">
        <v>0.13720476479999999</v>
      </c>
      <c r="C54" s="127">
        <v>0.43600204059999997</v>
      </c>
      <c r="D54" s="120">
        <v>-1.112057933</v>
      </c>
      <c r="E54" s="127">
        <v>-1.264012108</v>
      </c>
      <c r="F54" s="120">
        <v>0.74427514630000002</v>
      </c>
      <c r="G54" s="121">
        <v>0.82418215399999994</v>
      </c>
    </row>
    <row r="55" spans="2:7" x14ac:dyDescent="0.25">
      <c r="B55" s="120">
        <v>-6.4693295999999997E-2</v>
      </c>
      <c r="C55" s="127">
        <v>0.35293398609999999</v>
      </c>
      <c r="D55" s="120">
        <v>-0.62886525900000001</v>
      </c>
      <c r="E55" s="127">
        <v>-0.55372576900000003</v>
      </c>
      <c r="F55" s="120">
        <v>-0.67103000400000001</v>
      </c>
      <c r="G55" s="121">
        <v>-0.77885425500000005</v>
      </c>
    </row>
    <row r="56" spans="2:7" x14ac:dyDescent="0.25">
      <c r="B56" s="120">
        <v>-0.18265393099999999</v>
      </c>
      <c r="C56" s="127">
        <v>0.19327539490000001</v>
      </c>
      <c r="D56" s="120">
        <v>-0.134677992</v>
      </c>
      <c r="E56" s="127">
        <v>-0.21624885399999999</v>
      </c>
      <c r="F56" s="120">
        <v>0.38352967310000002</v>
      </c>
      <c r="G56" s="121">
        <v>0.57216069219999999</v>
      </c>
    </row>
    <row r="57" spans="2:7" x14ac:dyDescent="0.25">
      <c r="B57" s="120">
        <v>-0.21422055700000001</v>
      </c>
      <c r="C57" s="127">
        <v>0.1155035876</v>
      </c>
      <c r="D57" s="120">
        <v>0.66861678040000005</v>
      </c>
      <c r="E57" s="127">
        <v>0.64718884860000003</v>
      </c>
      <c r="F57" s="120">
        <v>1.2331201082000001</v>
      </c>
      <c r="G57" s="121">
        <v>1.2815515655</v>
      </c>
    </row>
    <row r="58" spans="2:7" x14ac:dyDescent="0.25">
      <c r="B58" s="120">
        <v>-0.104882976</v>
      </c>
      <c r="C58" s="127">
        <v>0.27223593460000001</v>
      </c>
      <c r="D58" s="120">
        <v>-0.48588822100000001</v>
      </c>
      <c r="E58" s="127">
        <v>-0.421826378</v>
      </c>
      <c r="F58" s="120">
        <v>-0.25219941699999998</v>
      </c>
      <c r="G58" s="121">
        <v>-0.283166535</v>
      </c>
    </row>
    <row r="59" spans="2:7" x14ac:dyDescent="0.25">
      <c r="B59" s="120">
        <v>-0.19556742699999999</v>
      </c>
      <c r="C59" s="127">
        <v>0.1542728089</v>
      </c>
      <c r="D59" s="120">
        <v>-0.157372231</v>
      </c>
      <c r="E59" s="127">
        <v>-0.25636971600000003</v>
      </c>
      <c r="F59" s="120">
        <v>0.95287283629999997</v>
      </c>
      <c r="G59" s="121">
        <v>1.0259438903</v>
      </c>
    </row>
    <row r="60" spans="2:7" x14ac:dyDescent="0.25">
      <c r="B60" s="120">
        <v>-0.22848879999999999</v>
      </c>
      <c r="C60" s="127">
        <v>7.6907265000000002E-2</v>
      </c>
      <c r="D60" s="120">
        <v>-0.742383872</v>
      </c>
      <c r="E60" s="127">
        <v>-0.74668633799999995</v>
      </c>
      <c r="F60" s="120">
        <v>0.1471115029</v>
      </c>
      <c r="G60" s="121">
        <v>0.28316653470000003</v>
      </c>
    </row>
    <row r="61" spans="2:7" x14ac:dyDescent="0.25">
      <c r="B61" s="120">
        <v>-0.36301918999999999</v>
      </c>
      <c r="C61" s="127">
        <v>0</v>
      </c>
      <c r="D61" s="120">
        <v>-0.121838524</v>
      </c>
      <c r="E61" s="127">
        <v>-0.136974965</v>
      </c>
      <c r="F61" s="120">
        <v>3.7050698999999999E-2</v>
      </c>
      <c r="G61" s="121">
        <v>0.14847588859999999</v>
      </c>
    </row>
    <row r="62" spans="2:7" x14ac:dyDescent="0.25">
      <c r="B62" s="120">
        <v>-0.38887275300000002</v>
      </c>
      <c r="C62" s="127">
        <v>-7.6907265000000002E-2</v>
      </c>
      <c r="D62" s="120">
        <v>-0.57211730000000005</v>
      </c>
      <c r="E62" s="127">
        <v>-0.46487168800000001</v>
      </c>
      <c r="F62" s="120">
        <v>-0.190133727</v>
      </c>
      <c r="G62" s="121">
        <v>-0.115313395</v>
      </c>
    </row>
    <row r="63" spans="2:7" x14ac:dyDescent="0.25">
      <c r="B63" s="120">
        <v>-0.49287746199999999</v>
      </c>
      <c r="C63" s="127">
        <v>-0.115503588</v>
      </c>
      <c r="D63" s="120">
        <v>-0.73652221399999995</v>
      </c>
      <c r="E63" s="127">
        <v>-0.69607586099999996</v>
      </c>
      <c r="F63" s="120">
        <v>0.1633293858</v>
      </c>
      <c r="G63" s="121">
        <v>0.3523308376</v>
      </c>
    </row>
    <row r="64" spans="2:7" x14ac:dyDescent="0.25">
      <c r="B64" s="120">
        <v>-0.62549496500000001</v>
      </c>
      <c r="C64" s="127">
        <v>-0.31233062</v>
      </c>
      <c r="D64" s="120">
        <v>-0.647830821</v>
      </c>
      <c r="E64" s="127">
        <v>-0.59980210199999995</v>
      </c>
      <c r="F64" s="120">
        <v>0.15286622529999999</v>
      </c>
      <c r="G64" s="121">
        <v>0.31755874490000002</v>
      </c>
    </row>
    <row r="65" spans="2:7" x14ac:dyDescent="0.25">
      <c r="B65" s="120">
        <v>-0.74252769600000001</v>
      </c>
      <c r="C65" s="127">
        <v>-0.86511954199999996</v>
      </c>
      <c r="D65" s="120">
        <v>-0.43618966199999998</v>
      </c>
      <c r="E65" s="127">
        <v>-0.379549093</v>
      </c>
      <c r="F65" s="120">
        <v>-0.34095837499999998</v>
      </c>
      <c r="G65" s="121">
        <v>-0.35233083799999998</v>
      </c>
    </row>
    <row r="66" spans="2:7" x14ac:dyDescent="0.25">
      <c r="B66" s="120">
        <v>-0.82225950599999997</v>
      </c>
      <c r="C66" s="127">
        <v>-0.98287188199999997</v>
      </c>
      <c r="D66" s="120">
        <v>-0.81055896599999999</v>
      </c>
      <c r="E66" s="127">
        <v>-0.79928613999999998</v>
      </c>
      <c r="F66" s="120">
        <v>-0.313813071</v>
      </c>
      <c r="G66" s="121">
        <v>-0.31755874499999998</v>
      </c>
    </row>
    <row r="67" spans="2:7" x14ac:dyDescent="0.25">
      <c r="B67" s="120">
        <v>-0.96751341199999996</v>
      </c>
      <c r="C67" s="127">
        <v>-1.1908398149999999</v>
      </c>
      <c r="D67" s="120">
        <v>-0.965893793</v>
      </c>
      <c r="E67" s="127">
        <v>-1.037268171</v>
      </c>
      <c r="F67" s="120">
        <v>-1.2838366960000001</v>
      </c>
      <c r="G67" s="121">
        <v>-1.2815515660000001</v>
      </c>
    </row>
    <row r="68" spans="2:7" x14ac:dyDescent="0.25">
      <c r="B68" s="120">
        <v>-1.140256242</v>
      </c>
      <c r="C68" s="127">
        <v>-1.469259372</v>
      </c>
      <c r="D68" s="120">
        <v>-0.31848420900000002</v>
      </c>
      <c r="E68" s="127">
        <v>-0.33793979200000002</v>
      </c>
      <c r="F68" s="120">
        <v>0.2424693651</v>
      </c>
      <c r="G68" s="121">
        <v>0.45946310709999999</v>
      </c>
    </row>
    <row r="69" spans="2:7" x14ac:dyDescent="0.25">
      <c r="B69" s="120">
        <v>-1.1991512799999999</v>
      </c>
      <c r="C69" s="127">
        <v>-1.593218818</v>
      </c>
      <c r="D69" s="120">
        <v>1.1327328637</v>
      </c>
      <c r="E69" s="127">
        <v>1.1816261177</v>
      </c>
      <c r="F69" s="120">
        <v>1.8652902161</v>
      </c>
      <c r="G69" s="121">
        <v>1.8193866695000001</v>
      </c>
    </row>
    <row r="70" spans="2:7" x14ac:dyDescent="0.25">
      <c r="B70" s="120">
        <v>-1.001297686</v>
      </c>
      <c r="C70" s="127">
        <v>-1.272867301</v>
      </c>
      <c r="D70" s="120">
        <v>-1.2744907329999999</v>
      </c>
      <c r="E70" s="127">
        <v>-1.4611697159999999</v>
      </c>
      <c r="F70" s="120">
        <v>-0.71823316100000001</v>
      </c>
      <c r="G70" s="121">
        <v>-0.87127034699999995</v>
      </c>
    </row>
    <row r="71" spans="2:7" x14ac:dyDescent="0.25">
      <c r="B71" s="120">
        <v>-1.2267567269999999</v>
      </c>
      <c r="C71" s="127">
        <v>-1.748024587</v>
      </c>
      <c r="D71" s="120">
        <v>-1.8251607160000001</v>
      </c>
      <c r="E71" s="127">
        <v>-1.954995024</v>
      </c>
      <c r="F71" s="120">
        <v>0.80960475899999995</v>
      </c>
      <c r="G71" s="121">
        <v>0.92037457720000004</v>
      </c>
    </row>
    <row r="72" spans="2:7" x14ac:dyDescent="0.25">
      <c r="B72" s="120">
        <v>-1.550507922</v>
      </c>
      <c r="C72" s="127">
        <v>-1.96160552</v>
      </c>
      <c r="D72" s="120">
        <v>-1.642094288</v>
      </c>
      <c r="E72" s="127">
        <v>-1.7408375250000001</v>
      </c>
      <c r="F72" s="120">
        <v>-0.547879373</v>
      </c>
      <c r="G72" s="121">
        <v>-0.73507292599999996</v>
      </c>
    </row>
    <row r="73" spans="2:7" x14ac:dyDescent="0.25">
      <c r="B73" s="120">
        <v>-1.8433762440000001</v>
      </c>
      <c r="C73" s="127">
        <v>-2.3424599850000001</v>
      </c>
      <c r="D73" s="120" t="s">
        <v>125</v>
      </c>
      <c r="E73" s="127" t="s">
        <v>125</v>
      </c>
      <c r="F73" s="120">
        <v>-7.2718568999999997E-2</v>
      </c>
      <c r="G73" s="121">
        <v>4.9330720699999997E-2</v>
      </c>
    </row>
    <row r="74" spans="2:7" x14ac:dyDescent="0.25">
      <c r="B74" s="120" t="s">
        <v>125</v>
      </c>
      <c r="C74" s="127" t="s">
        <v>125</v>
      </c>
      <c r="D74" s="120" t="s">
        <v>125</v>
      </c>
      <c r="E74" s="127" t="s">
        <v>125</v>
      </c>
      <c r="F74" s="120">
        <v>-0.72826198200000003</v>
      </c>
      <c r="G74" s="121">
        <v>-0.92037457700000003</v>
      </c>
    </row>
    <row r="75" spans="2:7" x14ac:dyDescent="0.25">
      <c r="B75" s="120" t="s">
        <v>125</v>
      </c>
      <c r="C75" s="127" t="s">
        <v>125</v>
      </c>
      <c r="D75" s="120" t="s">
        <v>125</v>
      </c>
      <c r="E75" s="127" t="s">
        <v>125</v>
      </c>
      <c r="F75" s="120">
        <v>-0.52971246900000002</v>
      </c>
      <c r="G75" s="121">
        <v>-0.651453014</v>
      </c>
    </row>
    <row r="76" spans="2:7" x14ac:dyDescent="0.25">
      <c r="B76" s="120" t="s">
        <v>125</v>
      </c>
      <c r="C76" s="127" t="s">
        <v>125</v>
      </c>
      <c r="D76" s="120" t="s">
        <v>125</v>
      </c>
      <c r="E76" s="127" t="s">
        <v>125</v>
      </c>
      <c r="F76" s="120">
        <v>-0.45161609800000002</v>
      </c>
      <c r="G76" s="121">
        <v>-0.45946310699999998</v>
      </c>
    </row>
    <row r="77" spans="2:7" x14ac:dyDescent="0.25">
      <c r="B77" s="120" t="s">
        <v>125</v>
      </c>
      <c r="C77" s="127" t="s">
        <v>125</v>
      </c>
      <c r="D77" s="120" t="s">
        <v>125</v>
      </c>
      <c r="E77" s="127" t="s">
        <v>125</v>
      </c>
      <c r="F77" s="120">
        <v>-0.74235477299999997</v>
      </c>
      <c r="G77" s="121">
        <v>-0.97180505399999995</v>
      </c>
    </row>
    <row r="78" spans="2:7" x14ac:dyDescent="0.25">
      <c r="B78" s="120" t="s">
        <v>125</v>
      </c>
      <c r="C78" s="127" t="s">
        <v>125</v>
      </c>
      <c r="D78" s="120" t="s">
        <v>125</v>
      </c>
      <c r="E78" s="127" t="s">
        <v>125</v>
      </c>
      <c r="F78" s="120">
        <v>-1.064977399</v>
      </c>
      <c r="G78" s="121">
        <v>-1.1443970370000001</v>
      </c>
    </row>
    <row r="79" spans="2:7" x14ac:dyDescent="0.25">
      <c r="B79" s="120" t="s">
        <v>125</v>
      </c>
      <c r="C79" s="127" t="s">
        <v>125</v>
      </c>
      <c r="D79" s="120" t="s">
        <v>125</v>
      </c>
      <c r="E79" s="127" t="s">
        <v>125</v>
      </c>
      <c r="F79" s="120">
        <v>-2.192328141</v>
      </c>
      <c r="G79" s="121">
        <v>-2.4000363770000002</v>
      </c>
    </row>
    <row r="80" spans="2:7" x14ac:dyDescent="0.25">
      <c r="B80" s="120" t="s">
        <v>125</v>
      </c>
      <c r="C80" s="127" t="s">
        <v>125</v>
      </c>
      <c r="D80" s="120" t="s">
        <v>125</v>
      </c>
      <c r="E80" s="127" t="s">
        <v>125</v>
      </c>
      <c r="F80" s="120">
        <v>-3.8628629999999997E-2</v>
      </c>
      <c r="G80" s="121">
        <v>0.1153133953</v>
      </c>
    </row>
    <row r="81" spans="2:7" x14ac:dyDescent="0.25">
      <c r="B81" s="120" t="s">
        <v>125</v>
      </c>
      <c r="C81" s="127" t="s">
        <v>125</v>
      </c>
      <c r="D81" s="120" t="s">
        <v>125</v>
      </c>
      <c r="E81" s="127" t="s">
        <v>125</v>
      </c>
      <c r="F81" s="120">
        <v>2.9965253499000002</v>
      </c>
      <c r="G81" s="121">
        <v>2.0273860171</v>
      </c>
    </row>
    <row r="82" spans="2:7" x14ac:dyDescent="0.25">
      <c r="B82" s="120" t="s">
        <v>125</v>
      </c>
      <c r="C82" s="127" t="s">
        <v>125</v>
      </c>
      <c r="D82" s="120" t="s">
        <v>125</v>
      </c>
      <c r="E82" s="127" t="s">
        <v>125</v>
      </c>
      <c r="F82" s="120">
        <v>-1.9117068319999999</v>
      </c>
      <c r="G82" s="121">
        <v>-1.8193866700000001</v>
      </c>
    </row>
    <row r="83" spans="2:7" x14ac:dyDescent="0.25">
      <c r="B83" s="120" t="s">
        <v>125</v>
      </c>
      <c r="C83" s="127" t="s">
        <v>125</v>
      </c>
      <c r="D83" s="120" t="s">
        <v>125</v>
      </c>
      <c r="E83" s="127" t="s">
        <v>125</v>
      </c>
      <c r="F83" s="120">
        <v>-0.88780959500000001</v>
      </c>
      <c r="G83" s="121">
        <v>-1.0832701629999999</v>
      </c>
    </row>
    <row r="84" spans="2:7" x14ac:dyDescent="0.25">
      <c r="B84" s="122" t="s">
        <v>125</v>
      </c>
      <c r="C84" s="128" t="s">
        <v>125</v>
      </c>
      <c r="D84" s="122" t="s">
        <v>125</v>
      </c>
      <c r="E84" s="128" t="s">
        <v>125</v>
      </c>
      <c r="F84" s="122">
        <v>-2.0861249810000002</v>
      </c>
      <c r="G84" s="123">
        <v>-2.027386017</v>
      </c>
    </row>
  </sheetData>
  <autoFilter ref="B8:G8"/>
  <mergeCells count="3">
    <mergeCell ref="B6:C6"/>
    <mergeCell ref="D6:E6"/>
    <mergeCell ref="F6:G6"/>
  </mergeCells>
  <hyperlinks>
    <hyperlink ref="B2" location="Overview!A1" display="Overview"/>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V56"/>
  <sheetViews>
    <sheetView showGridLines="0" zoomScale="85" zoomScaleNormal="85" workbookViewId="0">
      <selection activeCell="B13" sqref="B13"/>
    </sheetView>
  </sheetViews>
  <sheetFormatPr defaultRowHeight="15" x14ac:dyDescent="0.25"/>
  <cols>
    <col min="1" max="1" width="3.7109375" customWidth="1"/>
    <col min="2" max="2" width="21.7109375" customWidth="1"/>
    <col min="3" max="6" width="15.7109375" customWidth="1"/>
    <col min="7" max="7" width="110.7109375" customWidth="1"/>
  </cols>
  <sheetData>
    <row r="1" spans="1:22" s="20" customFormat="1" ht="20.25" x14ac:dyDescent="0.3">
      <c r="B1" s="2" t="s">
        <v>107</v>
      </c>
      <c r="C1" s="21"/>
    </row>
    <row r="2" spans="1:22" s="7" customFormat="1" x14ac:dyDescent="0.2">
      <c r="A2" s="22"/>
      <c r="B2" s="23" t="s">
        <v>0</v>
      </c>
      <c r="C2" s="22"/>
      <c r="D2" s="22"/>
      <c r="E2" s="22"/>
      <c r="F2" s="22"/>
      <c r="G2" s="22"/>
      <c r="H2" s="22"/>
      <c r="I2" s="22"/>
      <c r="J2" s="22"/>
      <c r="K2" s="22"/>
      <c r="L2" s="22"/>
      <c r="M2" s="22"/>
      <c r="N2" s="22"/>
      <c r="O2" s="22"/>
      <c r="P2" s="22"/>
      <c r="Q2" s="22"/>
      <c r="R2" s="22"/>
      <c r="S2" s="22"/>
      <c r="T2" s="22"/>
      <c r="U2" s="22"/>
      <c r="V2" s="22"/>
    </row>
    <row r="3" spans="1:22" x14ac:dyDescent="0.25">
      <c r="A3" s="3"/>
      <c r="B3" s="3"/>
      <c r="C3" s="3"/>
      <c r="D3" s="3"/>
      <c r="E3" s="3"/>
      <c r="F3" s="3"/>
      <c r="G3" s="3"/>
      <c r="H3" s="3"/>
      <c r="I3" s="3"/>
      <c r="J3" s="3"/>
      <c r="K3" s="3"/>
      <c r="L3" s="3"/>
      <c r="M3" s="3"/>
      <c r="N3" s="3"/>
      <c r="O3" s="3"/>
      <c r="P3" s="3"/>
      <c r="Q3" s="3"/>
      <c r="R3" s="3"/>
      <c r="S3" s="3"/>
      <c r="T3" s="3"/>
      <c r="U3" s="3"/>
      <c r="V3" s="3"/>
    </row>
    <row r="4" spans="1:22" x14ac:dyDescent="0.25">
      <c r="A4" s="3"/>
      <c r="B4" s="24" t="s">
        <v>108</v>
      </c>
      <c r="C4" s="3"/>
      <c r="D4" s="3"/>
      <c r="E4" s="3"/>
      <c r="F4" s="3"/>
      <c r="G4" s="3"/>
      <c r="H4" s="3"/>
      <c r="I4" s="3"/>
      <c r="J4" s="3"/>
      <c r="K4" s="3"/>
      <c r="L4" s="3"/>
      <c r="M4" s="3"/>
      <c r="N4" s="3"/>
      <c r="O4" s="3"/>
      <c r="P4" s="3"/>
      <c r="Q4" s="3"/>
      <c r="R4" s="3"/>
      <c r="S4" s="3"/>
      <c r="T4" s="3"/>
      <c r="U4" s="3"/>
      <c r="V4" s="3"/>
    </row>
    <row r="5" spans="1:22" x14ac:dyDescent="0.25">
      <c r="A5" s="3"/>
      <c r="B5" s="3"/>
      <c r="C5" s="3"/>
      <c r="D5" s="3"/>
      <c r="E5" s="3"/>
      <c r="F5" s="3"/>
      <c r="G5" s="3"/>
      <c r="H5" s="3"/>
      <c r="I5" s="3"/>
      <c r="J5" s="3"/>
      <c r="K5" s="3"/>
      <c r="L5" s="3"/>
      <c r="M5" s="3"/>
      <c r="N5" s="3"/>
      <c r="O5" s="3"/>
      <c r="P5" s="3"/>
      <c r="Q5" s="3"/>
      <c r="R5" s="3"/>
      <c r="S5" s="3"/>
      <c r="T5" s="3"/>
      <c r="U5" s="3"/>
      <c r="V5" s="3"/>
    </row>
    <row r="6" spans="1:22" x14ac:dyDescent="0.25">
      <c r="A6" s="3"/>
      <c r="B6" s="54" t="s">
        <v>20</v>
      </c>
      <c r="C6" s="55" t="s">
        <v>21</v>
      </c>
      <c r="D6" s="55" t="s">
        <v>22</v>
      </c>
      <c r="E6" s="55" t="s">
        <v>23</v>
      </c>
      <c r="F6" s="86" t="s">
        <v>24</v>
      </c>
      <c r="G6" s="96" t="s">
        <v>35</v>
      </c>
      <c r="H6" s="3"/>
      <c r="I6" s="3"/>
      <c r="J6" s="3"/>
      <c r="K6" s="3"/>
      <c r="L6" s="3"/>
      <c r="M6" s="3"/>
      <c r="N6" s="3"/>
      <c r="O6" s="3"/>
      <c r="P6" s="3"/>
      <c r="Q6" s="3"/>
      <c r="R6" s="3"/>
      <c r="S6" s="3"/>
      <c r="T6" s="3"/>
      <c r="U6" s="3"/>
      <c r="V6" s="3"/>
    </row>
    <row r="7" spans="1:22" x14ac:dyDescent="0.25">
      <c r="A7" s="3"/>
      <c r="B7" s="56" t="s">
        <v>126</v>
      </c>
      <c r="C7" s="57">
        <v>3852800297</v>
      </c>
      <c r="D7" s="57">
        <v>40513324</v>
      </c>
      <c r="E7" s="58">
        <v>95.1</v>
      </c>
      <c r="F7" s="87" t="s">
        <v>127</v>
      </c>
      <c r="G7" s="90" t="s">
        <v>135</v>
      </c>
      <c r="H7" s="3"/>
      <c r="I7" s="3"/>
      <c r="J7" s="3"/>
      <c r="K7" s="3"/>
      <c r="L7" s="3"/>
      <c r="M7" s="3"/>
      <c r="N7" s="3"/>
      <c r="O7" s="3"/>
      <c r="P7" s="3"/>
      <c r="Q7" s="3"/>
      <c r="R7" s="3"/>
      <c r="S7" s="3"/>
      <c r="T7" s="3"/>
      <c r="U7" s="3"/>
      <c r="V7" s="3"/>
    </row>
    <row r="8" spans="1:22" x14ac:dyDescent="0.25">
      <c r="A8" s="3"/>
      <c r="B8" s="59" t="s">
        <v>129</v>
      </c>
      <c r="C8" s="60">
        <v>25658545</v>
      </c>
      <c r="D8" s="60">
        <v>863551</v>
      </c>
      <c r="E8" s="61">
        <v>29.71</v>
      </c>
      <c r="F8" s="88" t="s">
        <v>127</v>
      </c>
      <c r="G8" s="91" t="s">
        <v>136</v>
      </c>
      <c r="H8" s="3"/>
      <c r="I8" s="3"/>
      <c r="J8" s="3"/>
      <c r="K8" s="3"/>
      <c r="L8" s="62"/>
      <c r="M8" s="3"/>
      <c r="N8" s="3"/>
      <c r="O8" s="3"/>
      <c r="P8" s="3"/>
      <c r="Q8" s="3"/>
      <c r="R8" s="3"/>
      <c r="S8" s="3"/>
      <c r="T8" s="3"/>
      <c r="U8" s="3"/>
      <c r="V8" s="3"/>
    </row>
    <row r="9" spans="1:22" x14ac:dyDescent="0.25">
      <c r="A9" s="3"/>
      <c r="B9" s="3"/>
      <c r="C9" s="3"/>
      <c r="D9" s="3"/>
      <c r="E9" s="3"/>
      <c r="F9" s="3"/>
      <c r="G9" s="95"/>
      <c r="H9" s="3"/>
      <c r="I9" s="3"/>
      <c r="J9" s="3"/>
      <c r="K9" s="3"/>
      <c r="L9" s="3"/>
      <c r="M9" s="3"/>
      <c r="N9" s="3"/>
      <c r="O9" s="3"/>
      <c r="P9" s="3"/>
      <c r="Q9" s="3"/>
      <c r="R9" s="3"/>
      <c r="S9" s="3"/>
      <c r="T9" s="3"/>
      <c r="U9" s="3"/>
      <c r="V9" s="3"/>
    </row>
    <row r="10" spans="1:22" x14ac:dyDescent="0.25">
      <c r="A10" s="3"/>
      <c r="B10" s="3"/>
      <c r="C10" s="3"/>
      <c r="D10" s="3"/>
      <c r="E10" s="3"/>
      <c r="F10" s="3"/>
      <c r="G10" s="95"/>
      <c r="H10" s="3"/>
      <c r="I10" s="3"/>
      <c r="J10" s="3"/>
      <c r="K10" s="3"/>
      <c r="L10" s="3"/>
      <c r="M10" s="3"/>
      <c r="N10" s="3"/>
      <c r="O10" s="3"/>
      <c r="P10" s="3"/>
      <c r="Q10" s="3"/>
      <c r="R10" s="3"/>
      <c r="S10" s="3"/>
      <c r="T10" s="3"/>
      <c r="U10" s="3"/>
      <c r="V10" s="3"/>
    </row>
    <row r="11" spans="1:22" x14ac:dyDescent="0.25">
      <c r="A11" s="3"/>
      <c r="B11" s="3"/>
      <c r="C11" s="3"/>
      <c r="D11" s="3"/>
      <c r="E11" s="3"/>
      <c r="F11" s="3"/>
      <c r="G11" s="95"/>
      <c r="H11" s="3"/>
      <c r="I11" s="3"/>
      <c r="J11" s="3"/>
      <c r="K11" s="3"/>
      <c r="L11" s="3"/>
      <c r="M11" s="3"/>
      <c r="N11" s="3"/>
      <c r="O11" s="3"/>
      <c r="P11" s="3"/>
      <c r="Q11" s="3"/>
      <c r="R11" s="3"/>
      <c r="S11" s="3"/>
      <c r="T11" s="3"/>
      <c r="U11" s="3"/>
      <c r="V11" s="3"/>
    </row>
    <row r="12" spans="1:22" x14ac:dyDescent="0.25">
      <c r="A12" s="3"/>
      <c r="B12" s="3"/>
      <c r="C12" s="3"/>
      <c r="D12" s="3"/>
      <c r="E12" s="3"/>
      <c r="F12" s="3"/>
      <c r="G12" s="95"/>
      <c r="H12" s="3"/>
      <c r="I12" s="3"/>
      <c r="J12" s="3"/>
      <c r="K12" s="3"/>
      <c r="L12" s="3"/>
      <c r="M12" s="3"/>
      <c r="N12" s="3"/>
      <c r="O12" s="3"/>
      <c r="P12" s="3"/>
      <c r="Q12" s="3"/>
      <c r="R12" s="3"/>
      <c r="S12" s="3"/>
      <c r="T12" s="3"/>
      <c r="U12" s="3"/>
      <c r="V12" s="3"/>
    </row>
    <row r="13" spans="1:22" x14ac:dyDescent="0.25">
      <c r="A13" s="3"/>
      <c r="B13" s="24" t="s">
        <v>162</v>
      </c>
      <c r="C13" s="3"/>
      <c r="D13" s="3"/>
      <c r="E13" s="3"/>
      <c r="F13" s="3"/>
      <c r="G13" s="95"/>
      <c r="H13" s="3"/>
      <c r="I13" s="3"/>
      <c r="J13" s="3"/>
      <c r="K13" s="3"/>
      <c r="L13" s="3"/>
      <c r="M13" s="3"/>
      <c r="N13" s="3"/>
      <c r="O13" s="3"/>
      <c r="P13" s="3"/>
      <c r="Q13" s="3"/>
      <c r="R13" s="3"/>
      <c r="S13" s="3"/>
      <c r="T13" s="3"/>
      <c r="U13" s="3"/>
      <c r="V13" s="3"/>
    </row>
    <row r="14" spans="1:22" x14ac:dyDescent="0.25">
      <c r="A14" s="3"/>
      <c r="B14" s="3"/>
      <c r="C14" s="3"/>
      <c r="D14" s="3"/>
      <c r="E14" s="3"/>
      <c r="F14" s="3"/>
      <c r="G14" s="95"/>
      <c r="H14" s="3"/>
      <c r="I14" s="3"/>
      <c r="J14" s="3"/>
      <c r="K14" s="3"/>
      <c r="L14" s="3"/>
      <c r="M14" s="3"/>
      <c r="N14" s="3"/>
      <c r="O14" s="3"/>
      <c r="P14" s="3"/>
      <c r="Q14" s="3"/>
      <c r="R14" s="3"/>
      <c r="S14" s="3"/>
      <c r="T14" s="3"/>
      <c r="U14" s="3"/>
      <c r="V14" s="3"/>
    </row>
    <row r="15" spans="1:22" x14ac:dyDescent="0.25">
      <c r="A15" s="3"/>
      <c r="B15" s="54" t="s">
        <v>20</v>
      </c>
      <c r="C15" s="55" t="s">
        <v>21</v>
      </c>
      <c r="D15" s="55" t="s">
        <v>22</v>
      </c>
      <c r="E15" s="55" t="s">
        <v>23</v>
      </c>
      <c r="F15" s="86" t="s">
        <v>24</v>
      </c>
      <c r="G15" s="96" t="s">
        <v>35</v>
      </c>
      <c r="H15" s="3"/>
      <c r="I15" s="3"/>
      <c r="J15" s="3"/>
      <c r="K15" s="3"/>
      <c r="L15" s="3"/>
      <c r="M15" s="3"/>
      <c r="N15" s="3"/>
      <c r="O15" s="3"/>
      <c r="P15" s="3"/>
      <c r="Q15" s="3"/>
      <c r="R15" s="3"/>
      <c r="S15" s="3"/>
      <c r="T15" s="3"/>
      <c r="U15" s="3"/>
      <c r="V15" s="3"/>
    </row>
    <row r="16" spans="1:22" ht="25.5" x14ac:dyDescent="0.25">
      <c r="A16" s="3"/>
      <c r="B16" s="97" t="s">
        <v>126</v>
      </c>
      <c r="C16" s="98">
        <v>332413135</v>
      </c>
      <c r="D16" s="98">
        <v>5501883</v>
      </c>
      <c r="E16" s="99">
        <v>60.42</v>
      </c>
      <c r="F16" s="100" t="s">
        <v>127</v>
      </c>
      <c r="G16" s="101" t="s">
        <v>137</v>
      </c>
      <c r="H16" s="3"/>
      <c r="I16" s="3"/>
      <c r="J16" s="3"/>
      <c r="K16" s="3"/>
      <c r="L16" s="3"/>
      <c r="M16" s="3"/>
      <c r="N16" s="3"/>
      <c r="O16" s="3"/>
      <c r="P16" s="3"/>
      <c r="Q16" s="3"/>
      <c r="R16" s="3"/>
      <c r="S16" s="3"/>
      <c r="T16" s="3"/>
      <c r="U16" s="3"/>
      <c r="V16" s="3"/>
    </row>
    <row r="17" spans="1:22" x14ac:dyDescent="0.25">
      <c r="A17" s="3"/>
      <c r="B17" s="102" t="s">
        <v>129</v>
      </c>
      <c r="C17" s="103">
        <v>2082802</v>
      </c>
      <c r="D17" s="103">
        <v>126732</v>
      </c>
      <c r="E17" s="104">
        <v>16.43</v>
      </c>
      <c r="F17" s="105" t="s">
        <v>127</v>
      </c>
      <c r="G17" s="106" t="s">
        <v>138</v>
      </c>
      <c r="H17" s="3"/>
      <c r="I17" s="3"/>
      <c r="J17" s="3"/>
      <c r="K17" s="3"/>
      <c r="L17" s="3"/>
      <c r="M17" s="3"/>
      <c r="N17" s="3"/>
      <c r="O17" s="3"/>
      <c r="P17" s="3"/>
      <c r="Q17" s="3"/>
      <c r="R17" s="3"/>
      <c r="S17" s="3"/>
      <c r="T17" s="3"/>
      <c r="U17" s="3"/>
      <c r="V17" s="3"/>
    </row>
    <row r="18" spans="1:22" ht="30" customHeight="1" x14ac:dyDescent="0.25">
      <c r="A18" s="3"/>
      <c r="B18" s="107" t="s">
        <v>133</v>
      </c>
      <c r="C18" s="108">
        <v>25322649</v>
      </c>
      <c r="D18" s="108">
        <v>3935579</v>
      </c>
      <c r="E18" s="109">
        <v>6.43</v>
      </c>
      <c r="F18" s="110" t="s">
        <v>127</v>
      </c>
      <c r="G18" s="111" t="s">
        <v>139</v>
      </c>
      <c r="H18" s="3"/>
      <c r="I18" s="3"/>
      <c r="J18" s="3"/>
      <c r="K18" s="3"/>
      <c r="L18" s="3"/>
      <c r="M18" s="3"/>
      <c r="N18" s="3"/>
      <c r="O18" s="3"/>
      <c r="P18" s="3"/>
      <c r="Q18" s="3"/>
      <c r="R18" s="3"/>
      <c r="S18" s="3"/>
      <c r="T18" s="3"/>
      <c r="U18" s="3"/>
      <c r="V18" s="3"/>
    </row>
    <row r="19" spans="1:22" x14ac:dyDescent="0.25">
      <c r="A19" s="3"/>
      <c r="B19" s="3"/>
      <c r="C19" s="3"/>
      <c r="D19" s="3"/>
      <c r="E19" s="3"/>
      <c r="F19" s="3"/>
      <c r="G19" s="3"/>
      <c r="H19" s="3"/>
      <c r="I19" s="3"/>
      <c r="J19" s="3"/>
      <c r="K19" s="3"/>
      <c r="L19" s="3"/>
      <c r="M19" s="3"/>
      <c r="N19" s="3"/>
      <c r="O19" s="3"/>
      <c r="P19" s="3"/>
      <c r="Q19" s="3"/>
      <c r="R19" s="3"/>
      <c r="S19" s="3"/>
      <c r="T19" s="3"/>
      <c r="U19" s="3"/>
      <c r="V19" s="3"/>
    </row>
    <row r="20" spans="1:22" x14ac:dyDescent="0.25">
      <c r="A20" s="3"/>
      <c r="B20" s="3"/>
      <c r="C20" s="3"/>
      <c r="D20" s="3"/>
      <c r="E20" s="3"/>
      <c r="F20" s="3"/>
      <c r="G20" s="3"/>
      <c r="H20" s="3"/>
      <c r="I20" s="3"/>
      <c r="J20" s="3"/>
      <c r="K20" s="3"/>
      <c r="L20" s="3"/>
      <c r="M20" s="3"/>
      <c r="N20" s="3"/>
      <c r="O20" s="3"/>
      <c r="P20" s="3"/>
      <c r="Q20" s="3"/>
      <c r="R20" s="3"/>
      <c r="S20" s="3"/>
      <c r="T20" s="3"/>
      <c r="U20" s="3"/>
      <c r="V20" s="3"/>
    </row>
    <row r="21" spans="1:22" x14ac:dyDescent="0.25">
      <c r="A21" s="3"/>
      <c r="B21" s="24"/>
      <c r="C21" s="3"/>
      <c r="D21" s="3"/>
      <c r="E21" s="3"/>
      <c r="F21" s="3"/>
      <c r="G21" s="3"/>
      <c r="H21" s="3"/>
      <c r="I21" s="3"/>
      <c r="J21" s="3"/>
      <c r="K21" s="3"/>
      <c r="L21" s="3"/>
      <c r="M21" s="3"/>
      <c r="N21" s="3"/>
      <c r="O21" s="3"/>
      <c r="P21" s="3"/>
      <c r="Q21" s="3"/>
      <c r="R21" s="3"/>
      <c r="S21" s="3"/>
      <c r="T21" s="3"/>
      <c r="U21" s="3"/>
      <c r="V21" s="3"/>
    </row>
    <row r="22" spans="1:22" x14ac:dyDescent="0.25">
      <c r="A22" s="3"/>
      <c r="B22" s="3"/>
      <c r="C22" s="3"/>
      <c r="D22" s="3"/>
      <c r="E22" s="3"/>
      <c r="F22" s="3"/>
      <c r="G22" s="3"/>
      <c r="H22" s="3"/>
      <c r="I22" s="3"/>
      <c r="J22" s="3"/>
      <c r="K22" s="3"/>
      <c r="L22" s="3"/>
      <c r="M22" s="3"/>
      <c r="N22" s="3"/>
      <c r="O22" s="3"/>
      <c r="P22" s="3"/>
      <c r="Q22" s="3"/>
      <c r="R22" s="3"/>
      <c r="S22" s="3"/>
      <c r="T22" s="3"/>
      <c r="U22" s="3"/>
      <c r="V22" s="3"/>
    </row>
    <row r="23" spans="1:22" x14ac:dyDescent="0.25">
      <c r="A23" s="3"/>
      <c r="B23" s="3"/>
      <c r="C23" s="3"/>
      <c r="D23" s="3"/>
      <c r="E23" s="3"/>
      <c r="F23" s="3"/>
      <c r="G23" s="3"/>
      <c r="H23" s="3"/>
      <c r="I23" s="3"/>
      <c r="J23" s="3"/>
      <c r="K23" s="3"/>
      <c r="L23" s="3"/>
      <c r="M23" s="3"/>
      <c r="N23" s="3"/>
      <c r="O23" s="3"/>
      <c r="P23" s="3"/>
      <c r="Q23" s="3"/>
      <c r="R23" s="3"/>
      <c r="S23" s="3"/>
      <c r="T23" s="3"/>
      <c r="U23" s="3"/>
      <c r="V23" s="3"/>
    </row>
    <row r="24" spans="1:22" x14ac:dyDescent="0.25">
      <c r="A24" s="3"/>
      <c r="B24" s="3"/>
      <c r="C24" s="3"/>
      <c r="D24" s="3"/>
      <c r="E24" s="3"/>
      <c r="F24" s="3"/>
      <c r="G24" s="3"/>
      <c r="H24" s="3"/>
      <c r="I24" s="3"/>
      <c r="J24" s="3"/>
      <c r="K24" s="3"/>
      <c r="L24" s="3"/>
      <c r="M24" s="3"/>
      <c r="N24" s="3"/>
      <c r="O24" s="3"/>
      <c r="P24" s="3"/>
      <c r="Q24" s="3"/>
      <c r="R24" s="3"/>
      <c r="S24" s="3"/>
      <c r="T24" s="3"/>
      <c r="U24" s="3"/>
      <c r="V24" s="3"/>
    </row>
    <row r="25" spans="1:22" x14ac:dyDescent="0.25">
      <c r="A25" s="3"/>
      <c r="B25" s="3"/>
      <c r="C25" s="3"/>
      <c r="D25" s="3"/>
      <c r="E25" s="3"/>
      <c r="F25" s="3"/>
      <c r="G25" s="3"/>
      <c r="H25" s="3"/>
      <c r="I25" s="3"/>
      <c r="J25" s="3"/>
      <c r="K25" s="3"/>
      <c r="L25" s="3"/>
      <c r="M25" s="3"/>
      <c r="N25" s="3"/>
      <c r="O25" s="3"/>
      <c r="P25" s="3"/>
      <c r="Q25" s="3"/>
      <c r="R25" s="3"/>
      <c r="S25" s="3"/>
      <c r="T25" s="3"/>
      <c r="U25" s="3"/>
      <c r="V25" s="3"/>
    </row>
    <row r="26" spans="1:22" x14ac:dyDescent="0.25">
      <c r="A26" s="3"/>
      <c r="B26" s="3"/>
      <c r="C26" s="3"/>
      <c r="D26" s="3"/>
      <c r="E26" s="3"/>
      <c r="F26" s="3"/>
      <c r="G26" s="3"/>
      <c r="H26" s="3"/>
      <c r="I26" s="3"/>
      <c r="J26" s="3"/>
      <c r="K26" s="3"/>
      <c r="L26" s="3"/>
      <c r="M26" s="3"/>
      <c r="N26" s="3"/>
      <c r="O26" s="3"/>
      <c r="P26" s="3"/>
      <c r="Q26" s="3"/>
      <c r="R26" s="3"/>
      <c r="S26" s="3"/>
      <c r="T26" s="3"/>
      <c r="U26" s="3"/>
      <c r="V26" s="3"/>
    </row>
    <row r="27" spans="1:22" x14ac:dyDescent="0.25">
      <c r="A27" s="3"/>
      <c r="B27" s="3"/>
      <c r="C27" s="3"/>
      <c r="D27" s="3"/>
      <c r="E27" s="3"/>
      <c r="F27" s="3"/>
      <c r="G27" s="3"/>
      <c r="H27" s="3"/>
      <c r="I27" s="3"/>
      <c r="J27" s="3"/>
      <c r="K27" s="3"/>
      <c r="L27" s="3"/>
      <c r="M27" s="3"/>
      <c r="N27" s="3"/>
      <c r="O27" s="3"/>
      <c r="P27" s="3"/>
      <c r="Q27" s="3"/>
      <c r="R27" s="3"/>
      <c r="S27" s="3"/>
      <c r="T27" s="3"/>
      <c r="U27" s="3"/>
      <c r="V27" s="3"/>
    </row>
    <row r="28" spans="1:22" x14ac:dyDescent="0.25">
      <c r="A28" s="3"/>
      <c r="B28" s="3"/>
      <c r="C28" s="3"/>
      <c r="D28" s="3"/>
      <c r="E28" s="3"/>
      <c r="F28" s="3"/>
      <c r="G28" s="3"/>
      <c r="H28" s="3"/>
      <c r="I28" s="3"/>
      <c r="J28" s="3"/>
      <c r="K28" s="3"/>
      <c r="L28" s="3"/>
      <c r="M28" s="3"/>
      <c r="N28" s="3"/>
      <c r="O28" s="3"/>
      <c r="P28" s="3"/>
      <c r="Q28" s="3"/>
      <c r="R28" s="3"/>
      <c r="S28" s="3"/>
      <c r="T28" s="3"/>
      <c r="U28" s="3"/>
      <c r="V28" s="3"/>
    </row>
    <row r="29" spans="1:22" x14ac:dyDescent="0.25">
      <c r="A29" s="3"/>
      <c r="B29" s="3"/>
      <c r="C29" s="3"/>
      <c r="D29" s="3"/>
      <c r="E29" s="3"/>
      <c r="F29" s="3"/>
      <c r="G29" s="3"/>
      <c r="H29" s="3"/>
      <c r="I29" s="3"/>
      <c r="J29" s="3"/>
      <c r="K29" s="3"/>
      <c r="L29" s="3"/>
      <c r="M29" s="3"/>
      <c r="N29" s="3"/>
      <c r="O29" s="3"/>
      <c r="P29" s="3"/>
      <c r="Q29" s="3"/>
      <c r="R29" s="3"/>
      <c r="S29" s="3"/>
      <c r="T29" s="3"/>
      <c r="U29" s="3"/>
      <c r="V29" s="3"/>
    </row>
    <row r="30" spans="1:22" x14ac:dyDescent="0.25">
      <c r="A30" s="3"/>
      <c r="B30" s="3"/>
      <c r="C30" s="3"/>
      <c r="D30" s="3"/>
      <c r="E30" s="3"/>
      <c r="F30" s="3"/>
      <c r="G30" s="3"/>
      <c r="H30" s="3"/>
      <c r="I30" s="3"/>
      <c r="J30" s="3"/>
      <c r="K30" s="3"/>
      <c r="L30" s="3"/>
      <c r="M30" s="3"/>
      <c r="N30" s="3"/>
      <c r="O30" s="3"/>
      <c r="P30" s="3"/>
      <c r="Q30" s="3"/>
      <c r="R30" s="3"/>
      <c r="S30" s="3"/>
      <c r="T30" s="3"/>
      <c r="U30" s="3"/>
      <c r="V30" s="3"/>
    </row>
    <row r="31" spans="1:22" x14ac:dyDescent="0.25">
      <c r="A31" s="3"/>
      <c r="B31" s="3"/>
      <c r="C31" s="3"/>
      <c r="D31" s="3"/>
      <c r="E31" s="3"/>
      <c r="F31" s="3"/>
      <c r="G31" s="3"/>
      <c r="H31" s="3"/>
      <c r="I31" s="3"/>
      <c r="J31" s="3"/>
      <c r="K31" s="3"/>
      <c r="L31" s="3"/>
      <c r="M31" s="3"/>
      <c r="N31" s="3"/>
      <c r="O31" s="3"/>
      <c r="P31" s="3"/>
      <c r="Q31" s="3"/>
      <c r="R31" s="3"/>
      <c r="S31" s="3"/>
      <c r="T31" s="3"/>
      <c r="U31" s="3"/>
      <c r="V31" s="3"/>
    </row>
    <row r="32" spans="1:22" x14ac:dyDescent="0.25">
      <c r="A32" s="3"/>
      <c r="B32" s="3"/>
      <c r="C32" s="3"/>
      <c r="D32" s="3"/>
      <c r="E32" s="3"/>
      <c r="F32" s="3"/>
      <c r="G32" s="3"/>
      <c r="H32" s="3"/>
      <c r="I32" s="3"/>
      <c r="J32" s="3"/>
      <c r="K32" s="3"/>
      <c r="L32" s="3"/>
      <c r="M32" s="3"/>
      <c r="N32" s="3"/>
      <c r="O32" s="3"/>
      <c r="P32" s="3"/>
      <c r="Q32" s="3"/>
      <c r="R32" s="3"/>
      <c r="S32" s="3"/>
      <c r="T32" s="3"/>
      <c r="U32" s="3"/>
      <c r="V32" s="3"/>
    </row>
    <row r="33" spans="1:22" x14ac:dyDescent="0.25">
      <c r="A33" s="3"/>
      <c r="B33" s="3"/>
      <c r="C33" s="3"/>
      <c r="D33" s="3"/>
      <c r="E33" s="3"/>
      <c r="F33" s="3"/>
      <c r="G33" s="3"/>
      <c r="H33" s="3"/>
      <c r="I33" s="3"/>
      <c r="J33" s="3"/>
      <c r="K33" s="3"/>
      <c r="L33" s="3"/>
      <c r="M33" s="3"/>
      <c r="N33" s="3"/>
      <c r="O33" s="3"/>
      <c r="P33" s="3"/>
      <c r="Q33" s="3"/>
      <c r="R33" s="3"/>
      <c r="S33" s="3"/>
      <c r="T33" s="3"/>
      <c r="U33" s="3"/>
      <c r="V33" s="3"/>
    </row>
    <row r="34" spans="1:22" x14ac:dyDescent="0.25">
      <c r="A34" s="3"/>
      <c r="B34" s="3"/>
      <c r="C34" s="3"/>
      <c r="D34" s="3"/>
      <c r="E34" s="3"/>
      <c r="F34" s="3"/>
      <c r="G34" s="3"/>
      <c r="H34" s="3"/>
      <c r="I34" s="3"/>
      <c r="J34" s="3"/>
      <c r="K34" s="3"/>
      <c r="L34" s="3"/>
      <c r="M34" s="3"/>
      <c r="N34" s="3"/>
      <c r="O34" s="3"/>
      <c r="P34" s="3"/>
      <c r="Q34" s="3"/>
      <c r="R34" s="3"/>
      <c r="S34" s="3"/>
      <c r="T34" s="3"/>
      <c r="U34" s="3"/>
      <c r="V34" s="3"/>
    </row>
    <row r="35" spans="1:22" x14ac:dyDescent="0.25">
      <c r="A35" s="3"/>
      <c r="B35" s="3"/>
      <c r="C35" s="3"/>
      <c r="D35" s="3"/>
      <c r="E35" s="3"/>
      <c r="F35" s="3"/>
      <c r="G35" s="3"/>
      <c r="H35" s="3"/>
      <c r="I35" s="3"/>
      <c r="J35" s="3"/>
      <c r="K35" s="3"/>
      <c r="L35" s="3"/>
      <c r="M35" s="3"/>
      <c r="N35" s="3"/>
      <c r="O35" s="3"/>
      <c r="P35" s="3"/>
      <c r="Q35" s="3"/>
      <c r="R35" s="3"/>
      <c r="S35" s="3"/>
      <c r="T35" s="3"/>
      <c r="U35" s="3"/>
      <c r="V35" s="3"/>
    </row>
    <row r="36" spans="1:22" x14ac:dyDescent="0.25">
      <c r="A36" s="3"/>
      <c r="B36" s="3"/>
      <c r="C36" s="3"/>
      <c r="D36" s="3"/>
      <c r="E36" s="3"/>
      <c r="F36" s="3"/>
      <c r="G36" s="3"/>
      <c r="H36" s="3"/>
      <c r="I36" s="3"/>
      <c r="J36" s="3"/>
      <c r="K36" s="3"/>
      <c r="L36" s="3"/>
      <c r="M36" s="3"/>
      <c r="N36" s="3"/>
      <c r="O36" s="3"/>
      <c r="P36" s="3"/>
      <c r="Q36" s="3"/>
      <c r="R36" s="3"/>
      <c r="S36" s="3"/>
      <c r="T36" s="3"/>
      <c r="U36" s="3"/>
      <c r="V36" s="3"/>
    </row>
    <row r="37" spans="1:22" x14ac:dyDescent="0.25">
      <c r="A37" s="3"/>
      <c r="B37" s="3"/>
      <c r="C37" s="3"/>
      <c r="D37" s="3"/>
      <c r="E37" s="3"/>
      <c r="F37" s="3"/>
      <c r="G37" s="3"/>
      <c r="H37" s="3"/>
      <c r="I37" s="3"/>
      <c r="J37" s="3"/>
      <c r="K37" s="3"/>
      <c r="L37" s="3"/>
      <c r="M37" s="3"/>
      <c r="N37" s="3"/>
      <c r="O37" s="3"/>
      <c r="P37" s="3"/>
      <c r="Q37" s="3"/>
      <c r="R37" s="3"/>
      <c r="S37" s="3"/>
      <c r="T37" s="3"/>
      <c r="U37" s="3"/>
      <c r="V37" s="3"/>
    </row>
    <row r="38" spans="1:22" x14ac:dyDescent="0.25">
      <c r="A38" s="3"/>
      <c r="B38" s="3"/>
      <c r="C38" s="3"/>
      <c r="D38" s="3"/>
      <c r="E38" s="3"/>
      <c r="F38" s="3"/>
      <c r="G38" s="3"/>
      <c r="H38" s="3"/>
      <c r="I38" s="3"/>
      <c r="J38" s="3"/>
      <c r="K38" s="3"/>
      <c r="L38" s="3"/>
      <c r="M38" s="3"/>
      <c r="N38" s="3"/>
      <c r="O38" s="3"/>
      <c r="P38" s="3"/>
      <c r="Q38" s="3"/>
      <c r="R38" s="3"/>
      <c r="S38" s="3"/>
      <c r="T38" s="3"/>
      <c r="U38" s="3"/>
      <c r="V38" s="3"/>
    </row>
    <row r="39" spans="1:22" x14ac:dyDescent="0.25">
      <c r="A39" s="3"/>
      <c r="B39" s="3"/>
      <c r="C39" s="3"/>
      <c r="D39" s="3"/>
      <c r="E39" s="3"/>
      <c r="F39" s="3"/>
      <c r="G39" s="3"/>
      <c r="H39" s="3"/>
      <c r="I39" s="3"/>
      <c r="J39" s="3"/>
      <c r="K39" s="3"/>
      <c r="L39" s="3"/>
      <c r="M39" s="3"/>
      <c r="N39" s="3"/>
      <c r="O39" s="3"/>
      <c r="P39" s="3"/>
      <c r="Q39" s="3"/>
      <c r="R39" s="3"/>
      <c r="S39" s="3"/>
      <c r="T39" s="3"/>
      <c r="U39" s="3"/>
      <c r="V39" s="3"/>
    </row>
    <row r="40" spans="1:22" x14ac:dyDescent="0.25">
      <c r="A40" s="3"/>
      <c r="B40" s="3"/>
      <c r="C40" s="3"/>
      <c r="D40" s="3"/>
      <c r="E40" s="3"/>
      <c r="F40" s="3"/>
      <c r="G40" s="3"/>
      <c r="H40" s="3"/>
      <c r="I40" s="3"/>
      <c r="J40" s="3"/>
      <c r="K40" s="3"/>
      <c r="L40" s="3"/>
      <c r="M40" s="3"/>
      <c r="N40" s="3"/>
      <c r="O40" s="3"/>
      <c r="P40" s="3"/>
      <c r="Q40" s="3"/>
      <c r="R40" s="3"/>
      <c r="S40" s="3"/>
      <c r="T40" s="3"/>
      <c r="U40" s="3"/>
      <c r="V40" s="3"/>
    </row>
    <row r="41" spans="1:22" x14ac:dyDescent="0.25">
      <c r="A41" s="3"/>
      <c r="B41" s="3"/>
      <c r="C41" s="3"/>
      <c r="D41" s="3"/>
      <c r="E41" s="3"/>
      <c r="F41" s="3"/>
      <c r="G41" s="3"/>
      <c r="H41" s="3"/>
      <c r="I41" s="3"/>
      <c r="J41" s="3"/>
      <c r="K41" s="3"/>
      <c r="L41" s="3"/>
      <c r="M41" s="3"/>
      <c r="N41" s="3"/>
      <c r="O41" s="3"/>
      <c r="P41" s="3"/>
      <c r="Q41" s="3"/>
      <c r="R41" s="3"/>
      <c r="S41" s="3"/>
      <c r="T41" s="3"/>
      <c r="U41" s="3"/>
      <c r="V41" s="3"/>
    </row>
    <row r="42" spans="1:22" x14ac:dyDescent="0.25">
      <c r="A42" s="3"/>
      <c r="B42" s="3"/>
      <c r="C42" s="3"/>
      <c r="D42" s="3"/>
      <c r="E42" s="3"/>
      <c r="F42" s="3"/>
      <c r="G42" s="3"/>
      <c r="H42" s="3"/>
      <c r="I42" s="3"/>
      <c r="J42" s="3"/>
      <c r="K42" s="3"/>
      <c r="L42" s="3"/>
      <c r="M42" s="3"/>
      <c r="N42" s="3"/>
      <c r="O42" s="3"/>
      <c r="P42" s="3"/>
      <c r="Q42" s="3"/>
      <c r="R42" s="3"/>
      <c r="S42" s="3"/>
      <c r="T42" s="3"/>
      <c r="U42" s="3"/>
      <c r="V42" s="3"/>
    </row>
    <row r="43" spans="1:22" x14ac:dyDescent="0.25">
      <c r="A43" s="3"/>
      <c r="B43" s="3"/>
      <c r="C43" s="3"/>
      <c r="D43" s="3"/>
      <c r="E43" s="3"/>
      <c r="F43" s="3"/>
      <c r="G43" s="3"/>
      <c r="H43" s="3"/>
      <c r="I43" s="3"/>
      <c r="J43" s="3"/>
      <c r="K43" s="3"/>
      <c r="L43" s="3"/>
      <c r="M43" s="3"/>
      <c r="N43" s="3"/>
      <c r="O43" s="3"/>
      <c r="P43" s="3"/>
      <c r="Q43" s="3"/>
      <c r="R43" s="3"/>
      <c r="S43" s="3"/>
      <c r="T43" s="3"/>
      <c r="U43" s="3"/>
      <c r="V43" s="3"/>
    </row>
    <row r="44" spans="1:22" x14ac:dyDescent="0.25">
      <c r="A44" s="3"/>
      <c r="B44" s="3"/>
      <c r="C44" s="3"/>
      <c r="D44" s="3"/>
      <c r="E44" s="3"/>
      <c r="F44" s="3"/>
      <c r="G44" s="3"/>
      <c r="H44" s="3"/>
      <c r="I44" s="3"/>
      <c r="J44" s="3"/>
      <c r="K44" s="3"/>
      <c r="L44" s="3"/>
      <c r="M44" s="3"/>
      <c r="N44" s="3"/>
      <c r="O44" s="3"/>
      <c r="P44" s="3"/>
      <c r="Q44" s="3"/>
      <c r="R44" s="3"/>
      <c r="S44" s="3"/>
      <c r="T44" s="3"/>
      <c r="U44" s="3"/>
      <c r="V44" s="3"/>
    </row>
    <row r="45" spans="1:22" x14ac:dyDescent="0.25">
      <c r="A45" s="3"/>
      <c r="B45" s="3"/>
      <c r="C45" s="3"/>
      <c r="D45" s="3"/>
      <c r="E45" s="3"/>
      <c r="F45" s="3"/>
      <c r="G45" s="3"/>
      <c r="H45" s="3"/>
      <c r="I45" s="3"/>
      <c r="J45" s="3"/>
      <c r="K45" s="3"/>
      <c r="L45" s="3"/>
      <c r="M45" s="3"/>
      <c r="N45" s="3"/>
      <c r="O45" s="3"/>
      <c r="P45" s="3"/>
      <c r="Q45" s="3"/>
      <c r="R45" s="3"/>
      <c r="S45" s="3"/>
      <c r="T45" s="3"/>
      <c r="U45" s="3"/>
      <c r="V45" s="3"/>
    </row>
    <row r="46" spans="1:22" x14ac:dyDescent="0.25">
      <c r="A46" s="3"/>
      <c r="B46" s="3"/>
      <c r="C46" s="3"/>
      <c r="D46" s="3"/>
      <c r="E46" s="3"/>
      <c r="F46" s="3"/>
      <c r="G46" s="3"/>
      <c r="H46" s="3"/>
      <c r="I46" s="3"/>
      <c r="J46" s="3"/>
      <c r="K46" s="3"/>
      <c r="L46" s="3"/>
      <c r="M46" s="3"/>
      <c r="N46" s="3"/>
      <c r="O46" s="3"/>
      <c r="P46" s="3"/>
      <c r="Q46" s="3"/>
      <c r="R46" s="3"/>
      <c r="S46" s="3"/>
      <c r="T46" s="3"/>
      <c r="U46" s="3"/>
      <c r="V46" s="3"/>
    </row>
    <row r="47" spans="1:22" x14ac:dyDescent="0.25">
      <c r="A47" s="3"/>
      <c r="B47" s="3"/>
      <c r="C47" s="3"/>
      <c r="D47" s="3"/>
      <c r="E47" s="3"/>
      <c r="F47" s="3"/>
      <c r="G47" s="3"/>
      <c r="H47" s="3"/>
      <c r="I47" s="3"/>
      <c r="J47" s="3"/>
      <c r="K47" s="3"/>
      <c r="L47" s="3"/>
      <c r="M47" s="3"/>
      <c r="N47" s="3"/>
      <c r="O47" s="3"/>
      <c r="P47" s="3"/>
      <c r="Q47" s="3"/>
      <c r="R47" s="3"/>
      <c r="S47" s="3"/>
      <c r="T47" s="3"/>
      <c r="U47" s="3"/>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x14ac:dyDescent="0.25">
      <c r="A49" s="3"/>
      <c r="B49" s="3"/>
      <c r="C49" s="3"/>
      <c r="D49" s="3"/>
      <c r="E49" s="3"/>
      <c r="F49" s="3"/>
      <c r="G49" s="3"/>
      <c r="H49" s="3"/>
      <c r="I49" s="3"/>
      <c r="J49" s="3"/>
      <c r="K49" s="3"/>
      <c r="L49" s="3"/>
      <c r="M49" s="3"/>
      <c r="N49" s="3"/>
      <c r="O49" s="3"/>
      <c r="P49" s="3"/>
      <c r="Q49" s="3"/>
      <c r="R49" s="3"/>
      <c r="S49" s="3"/>
      <c r="T49" s="3"/>
      <c r="U49" s="3"/>
      <c r="V49" s="3"/>
    </row>
    <row r="50" spans="1:22"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3"/>
      <c r="C51" s="3"/>
      <c r="D51" s="3"/>
      <c r="E51" s="3"/>
      <c r="F51" s="3"/>
      <c r="G51" s="3"/>
      <c r="H51" s="3"/>
      <c r="I51" s="3"/>
      <c r="J51" s="3"/>
      <c r="K51" s="3"/>
      <c r="L51" s="3"/>
      <c r="M51" s="3"/>
      <c r="N51" s="3"/>
      <c r="O51" s="3"/>
      <c r="P51" s="3"/>
      <c r="Q51" s="3"/>
      <c r="R51" s="3"/>
      <c r="S51" s="3"/>
      <c r="T51" s="3"/>
      <c r="U51" s="3"/>
      <c r="V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sheetData>
  <hyperlinks>
    <hyperlink ref="B2" location="Overview!A1" display="Overview"/>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21"/>
  <sheetViews>
    <sheetView showGridLines="0" zoomScale="85" zoomScaleNormal="85" workbookViewId="0">
      <pane xSplit="2" ySplit="8" topLeftCell="C9" activePane="bottomRight" state="frozen"/>
      <selection pane="topRight" activeCell="C1" sqref="C1"/>
      <selection pane="bottomLeft" activeCell="A9" sqref="A9"/>
      <selection pane="bottomRight" activeCell="L21" sqref="L21"/>
    </sheetView>
  </sheetViews>
  <sheetFormatPr defaultRowHeight="15" x14ac:dyDescent="0.25"/>
  <cols>
    <col min="1" max="1" width="3.7109375" customWidth="1"/>
    <col min="2" max="2" width="75.7109375" customWidth="1"/>
    <col min="3" max="6" width="15.7109375" customWidth="1"/>
    <col min="7" max="15" width="18.7109375" customWidth="1"/>
  </cols>
  <sheetData>
    <row r="1" spans="1:15" s="20" customFormat="1" ht="20.25" x14ac:dyDescent="0.3">
      <c r="B1" s="2" t="s">
        <v>37</v>
      </c>
      <c r="D1" s="21"/>
      <c r="E1" s="21"/>
      <c r="F1" s="21"/>
      <c r="G1" s="21"/>
      <c r="H1" s="21"/>
      <c r="I1" s="21"/>
      <c r="J1" s="21"/>
    </row>
    <row r="2" spans="1:15" s="7" customFormat="1" x14ac:dyDescent="0.2">
      <c r="A2" s="22"/>
      <c r="B2" s="23" t="s">
        <v>0</v>
      </c>
      <c r="C2" s="22"/>
      <c r="D2" s="22"/>
      <c r="E2" s="22"/>
      <c r="F2" s="22"/>
      <c r="G2" s="22"/>
      <c r="H2" s="22"/>
      <c r="I2" s="22"/>
      <c r="J2" s="22"/>
      <c r="K2" s="22"/>
      <c r="L2" s="22"/>
      <c r="M2" s="22"/>
      <c r="N2" s="22"/>
      <c r="O2" s="22"/>
    </row>
    <row r="3" spans="1:15" x14ac:dyDescent="0.25">
      <c r="A3" s="3"/>
      <c r="B3" s="3"/>
      <c r="C3" s="3"/>
      <c r="D3" s="3"/>
      <c r="E3" s="3"/>
      <c r="F3" s="3"/>
      <c r="G3" s="3"/>
      <c r="H3" s="3"/>
      <c r="I3" s="3"/>
      <c r="J3" s="3"/>
      <c r="K3" s="3"/>
      <c r="L3" s="3"/>
      <c r="M3" s="3"/>
      <c r="N3" s="3"/>
      <c r="O3" s="3"/>
    </row>
    <row r="4" spans="1:15" x14ac:dyDescent="0.25">
      <c r="A4" s="3"/>
      <c r="B4" s="24" t="s">
        <v>121</v>
      </c>
      <c r="C4" s="3"/>
      <c r="D4" s="3"/>
      <c r="E4" s="3"/>
      <c r="F4" s="3"/>
      <c r="G4" s="3"/>
      <c r="H4" s="3"/>
      <c r="I4" s="3"/>
      <c r="J4" s="3"/>
      <c r="K4" s="3"/>
      <c r="L4" s="3"/>
      <c r="M4" s="3"/>
      <c r="N4" s="3"/>
      <c r="O4" s="3"/>
    </row>
    <row r="5" spans="1:15" x14ac:dyDescent="0.25">
      <c r="A5" s="3"/>
      <c r="B5" s="24"/>
      <c r="C5" s="3"/>
      <c r="D5" s="3"/>
      <c r="E5" s="3"/>
      <c r="F5" s="3"/>
      <c r="G5" s="3"/>
      <c r="H5" s="3"/>
      <c r="I5" s="3"/>
      <c r="J5" s="3"/>
      <c r="K5" s="3"/>
      <c r="L5" s="3"/>
      <c r="M5" s="3"/>
      <c r="N5" s="3"/>
      <c r="O5" s="3"/>
    </row>
    <row r="6" spans="1:15" ht="33" customHeight="1" x14ac:dyDescent="0.25">
      <c r="A6" s="3"/>
      <c r="B6" s="183" t="s">
        <v>9</v>
      </c>
      <c r="C6" s="183" t="s">
        <v>17</v>
      </c>
      <c r="D6" s="183"/>
      <c r="E6" s="135" t="s">
        <v>18</v>
      </c>
      <c r="F6" s="184" t="s">
        <v>25</v>
      </c>
      <c r="G6" s="180" t="s">
        <v>39</v>
      </c>
      <c r="H6" s="181"/>
      <c r="I6" s="182"/>
      <c r="J6" s="180" t="s">
        <v>40</v>
      </c>
      <c r="K6" s="181"/>
      <c r="L6" s="182"/>
      <c r="M6" s="180" t="s">
        <v>161</v>
      </c>
      <c r="N6" s="181"/>
      <c r="O6" s="182"/>
    </row>
    <row r="7" spans="1:15" ht="20.25" customHeight="1" x14ac:dyDescent="0.25">
      <c r="A7" s="3"/>
      <c r="B7" s="183"/>
      <c r="C7" s="132" t="s">
        <v>10</v>
      </c>
      <c r="D7" s="132" t="s">
        <v>26</v>
      </c>
      <c r="E7" s="132" t="s">
        <v>26</v>
      </c>
      <c r="F7" s="185"/>
      <c r="G7" s="70" t="s">
        <v>29</v>
      </c>
      <c r="H7" s="72" t="s">
        <v>30</v>
      </c>
      <c r="I7" s="69" t="s">
        <v>31</v>
      </c>
      <c r="J7" s="70" t="s">
        <v>29</v>
      </c>
      <c r="K7" s="72" t="s">
        <v>30</v>
      </c>
      <c r="L7" s="69" t="s">
        <v>31</v>
      </c>
      <c r="M7" s="70" t="s">
        <v>29</v>
      </c>
      <c r="N7" s="72" t="s">
        <v>30</v>
      </c>
      <c r="O7" s="69" t="s">
        <v>31</v>
      </c>
    </row>
    <row r="8" spans="1:15" x14ac:dyDescent="0.25">
      <c r="A8" s="3"/>
      <c r="B8" s="32"/>
      <c r="C8" s="33"/>
      <c r="D8" s="31"/>
      <c r="E8" s="34"/>
      <c r="F8" s="34"/>
      <c r="G8" s="34"/>
      <c r="H8" s="36"/>
      <c r="I8" s="80"/>
      <c r="J8" s="34"/>
      <c r="K8" s="36"/>
      <c r="L8" s="80"/>
      <c r="M8" s="34"/>
      <c r="N8" s="36"/>
      <c r="O8" s="37"/>
    </row>
    <row r="9" spans="1:15" ht="15" customHeight="1" x14ac:dyDescent="0.25">
      <c r="A9" s="3"/>
      <c r="B9" s="48" t="s">
        <v>16</v>
      </c>
      <c r="C9" s="112">
        <v>0.94832894960000003</v>
      </c>
      <c r="D9" s="50">
        <v>107466905.01000001</v>
      </c>
      <c r="E9" s="44">
        <v>298882928.58999997</v>
      </c>
      <c r="F9" s="114">
        <v>2.7811625220999998</v>
      </c>
      <c r="G9" s="44">
        <v>6290362117.3999996</v>
      </c>
      <c r="H9" s="45">
        <v>6012449121.8999996</v>
      </c>
      <c r="I9" s="81">
        <v>6568275112.8000002</v>
      </c>
      <c r="J9" s="114">
        <v>1.1391745729</v>
      </c>
      <c r="K9" s="115">
        <v>1.0888449714999999</v>
      </c>
      <c r="L9" s="116">
        <v>1.1895041743000001</v>
      </c>
      <c r="M9" s="44">
        <v>9435543176</v>
      </c>
      <c r="N9" s="45">
        <v>9018673682.7999992</v>
      </c>
      <c r="O9" s="43">
        <v>9852412669.2999992</v>
      </c>
    </row>
    <row r="10" spans="1:15" x14ac:dyDescent="0.25">
      <c r="A10" s="3"/>
      <c r="B10" s="49" t="s">
        <v>157</v>
      </c>
      <c r="C10" s="113">
        <v>0.84702826399999998</v>
      </c>
      <c r="D10" s="51">
        <v>71386583.130999997</v>
      </c>
      <c r="E10" s="52">
        <v>150686361.69</v>
      </c>
      <c r="F10" s="117">
        <v>2.1108498976000001</v>
      </c>
      <c r="G10" s="52">
        <v>6225887384.6999998</v>
      </c>
      <c r="H10" s="47">
        <v>6050459316.3999996</v>
      </c>
      <c r="I10" s="82">
        <v>6401315452.8999996</v>
      </c>
      <c r="J10" s="117">
        <v>1.1274983014</v>
      </c>
      <c r="K10" s="118">
        <v>1.0957285573</v>
      </c>
      <c r="L10" s="119">
        <v>1.1592680455</v>
      </c>
      <c r="M10" s="52">
        <v>9338831077</v>
      </c>
      <c r="N10" s="47">
        <v>9075688974.7000008</v>
      </c>
      <c r="O10" s="53">
        <v>9601973179.2999992</v>
      </c>
    </row>
    <row r="11" spans="1:15" ht="26.25" customHeight="1" x14ac:dyDescent="0.25">
      <c r="A11" s="3"/>
      <c r="B11" s="179" t="s">
        <v>160</v>
      </c>
      <c r="C11" s="179"/>
      <c r="D11" s="179"/>
      <c r="E11" s="179"/>
      <c r="F11" s="179"/>
      <c r="G11" s="179"/>
      <c r="H11" s="179"/>
      <c r="I11" s="179"/>
      <c r="J11" s="179"/>
      <c r="K11" s="179"/>
      <c r="L11" s="179"/>
      <c r="M11" s="179"/>
      <c r="N11" s="179"/>
      <c r="O11" s="179"/>
    </row>
    <row r="12" spans="1:15" x14ac:dyDescent="0.25">
      <c r="A12" s="3"/>
      <c r="B12" s="76" t="s">
        <v>28</v>
      </c>
      <c r="C12" s="3"/>
      <c r="D12" s="3"/>
      <c r="E12" s="3"/>
      <c r="F12" s="3"/>
      <c r="G12" s="3"/>
      <c r="H12" s="3"/>
      <c r="I12" s="3"/>
      <c r="J12" s="3"/>
      <c r="K12" s="3"/>
      <c r="L12" s="3"/>
      <c r="M12" s="3"/>
      <c r="N12" s="3"/>
      <c r="O12" s="3"/>
    </row>
    <row r="13" spans="1:15" x14ac:dyDescent="0.25">
      <c r="A13" s="3"/>
      <c r="B13" s="76"/>
      <c r="C13" s="3"/>
      <c r="D13" s="3"/>
      <c r="E13" s="3"/>
      <c r="F13" s="3"/>
      <c r="G13" s="3"/>
      <c r="H13" s="3"/>
      <c r="I13" s="3"/>
      <c r="J13" s="3"/>
      <c r="K13" s="3"/>
      <c r="L13" s="3"/>
      <c r="M13" s="3"/>
      <c r="N13" s="3"/>
      <c r="O13" s="3"/>
    </row>
    <row r="14" spans="1:15" x14ac:dyDescent="0.25">
      <c r="A14" s="3"/>
      <c r="B14" s="3"/>
      <c r="C14" s="3"/>
      <c r="D14" s="3"/>
      <c r="E14" s="3"/>
      <c r="F14" s="3"/>
      <c r="G14" s="3"/>
      <c r="H14" s="3"/>
      <c r="I14" s="3"/>
      <c r="J14" s="3"/>
      <c r="K14" s="3"/>
      <c r="L14" s="3"/>
      <c r="M14" s="3"/>
      <c r="N14" s="3"/>
      <c r="O14" s="3"/>
    </row>
    <row r="15" spans="1:15" x14ac:dyDescent="0.25">
      <c r="A15" s="3"/>
      <c r="B15" s="3"/>
      <c r="C15" s="3"/>
      <c r="D15" s="3"/>
      <c r="E15" s="3"/>
      <c r="F15" s="3"/>
      <c r="G15" s="3"/>
      <c r="H15" s="3"/>
      <c r="I15" s="3"/>
      <c r="J15" s="3"/>
      <c r="K15" s="3"/>
      <c r="L15" s="3"/>
      <c r="M15" s="3"/>
      <c r="N15" s="3"/>
      <c r="O15" s="3"/>
    </row>
    <row r="16" spans="1:15" x14ac:dyDescent="0.25">
      <c r="A16" s="3"/>
      <c r="B16" s="3"/>
      <c r="C16" s="3"/>
      <c r="D16" s="3"/>
      <c r="E16" s="3"/>
      <c r="F16" s="3"/>
      <c r="G16" s="3"/>
      <c r="H16" s="3"/>
      <c r="I16" s="3"/>
      <c r="J16" s="3"/>
      <c r="K16" s="3"/>
      <c r="L16" s="3"/>
      <c r="M16" s="3"/>
      <c r="N16" s="3"/>
      <c r="O16" s="3"/>
    </row>
    <row r="17" spans="1:15" x14ac:dyDescent="0.25">
      <c r="A17" s="3"/>
      <c r="B17" s="3"/>
      <c r="C17" s="3"/>
      <c r="D17" s="3"/>
      <c r="E17" s="3"/>
      <c r="F17" s="3"/>
      <c r="G17" s="3"/>
      <c r="H17" s="3"/>
      <c r="I17" s="3"/>
      <c r="J17" s="3"/>
      <c r="K17" s="3"/>
      <c r="L17" s="3"/>
      <c r="M17" s="3"/>
      <c r="N17" s="3"/>
      <c r="O17" s="3"/>
    </row>
    <row r="18" spans="1:15" x14ac:dyDescent="0.25">
      <c r="A18" s="3"/>
      <c r="B18" s="3"/>
      <c r="C18" s="3"/>
      <c r="D18" s="3"/>
      <c r="E18" s="3"/>
      <c r="F18" s="3"/>
      <c r="G18" s="3"/>
      <c r="H18" s="3"/>
      <c r="I18" s="3"/>
      <c r="J18" s="3"/>
      <c r="K18" s="3"/>
      <c r="L18" s="3"/>
      <c r="M18" s="3"/>
      <c r="N18" s="3"/>
      <c r="O18" s="3"/>
    </row>
    <row r="19" spans="1:15" x14ac:dyDescent="0.25">
      <c r="A19" s="3"/>
      <c r="B19" s="3"/>
      <c r="C19" s="3"/>
      <c r="D19" s="3"/>
      <c r="E19" s="3"/>
      <c r="F19" s="3"/>
      <c r="G19" s="3"/>
      <c r="H19" s="3"/>
      <c r="I19" s="3"/>
      <c r="J19" s="3"/>
      <c r="K19" s="3"/>
      <c r="L19" s="3"/>
      <c r="M19" s="3"/>
      <c r="N19" s="3"/>
      <c r="O19" s="3"/>
    </row>
    <row r="20" spans="1:15" x14ac:dyDescent="0.25">
      <c r="A20" s="3"/>
      <c r="B20" s="3"/>
      <c r="C20" s="3"/>
      <c r="D20" s="3"/>
      <c r="E20" s="3"/>
      <c r="F20" s="3"/>
      <c r="G20" s="3"/>
      <c r="H20" s="3"/>
      <c r="I20" s="3"/>
      <c r="J20" s="3"/>
      <c r="K20" s="3"/>
      <c r="L20" s="3"/>
      <c r="M20" s="3"/>
      <c r="N20" s="3"/>
      <c r="O20" s="3"/>
    </row>
    <row r="21" spans="1:15" x14ac:dyDescent="0.25">
      <c r="A21" s="3"/>
      <c r="B21" s="3"/>
      <c r="C21" s="3"/>
      <c r="D21" s="3"/>
      <c r="E21" s="3"/>
      <c r="F21" s="3"/>
      <c r="G21" s="3"/>
      <c r="H21" s="3"/>
      <c r="I21" s="3"/>
      <c r="J21" s="3"/>
      <c r="K21" s="3"/>
      <c r="L21" s="3"/>
      <c r="M21" s="3"/>
      <c r="N21" s="3"/>
      <c r="O21" s="3"/>
    </row>
  </sheetData>
  <autoFilter ref="B8:O8"/>
  <mergeCells count="7">
    <mergeCell ref="B11:O11"/>
    <mergeCell ref="G6:I6"/>
    <mergeCell ref="J6:L6"/>
    <mergeCell ref="M6:O6"/>
    <mergeCell ref="B6:B7"/>
    <mergeCell ref="C6:D6"/>
    <mergeCell ref="F6:F7"/>
  </mergeCells>
  <hyperlinks>
    <hyperlink ref="B2" location="Overview!A1" display="Overview"/>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4A1D59C413F24E81B033AFEB365B79" ma:contentTypeVersion="0" ma:contentTypeDescription="Create a new document." ma:contentTypeScope="" ma:versionID="95fc714a859dff6a0c429106f67ff90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9B33EA2-514B-498C-B8B5-EA46D6758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C1D5F71-9E55-4BEB-9B5D-3724DFAD49AB}">
  <ds:schemaRefs>
    <ds:schemaRef ds:uri="http://schemas.microsoft.com/sharepoint/v3/contenttype/forms"/>
  </ds:schemaRefs>
</ds:datastoreItem>
</file>

<file path=customXml/itemProps3.xml><?xml version="1.0" encoding="utf-8"?>
<ds:datastoreItem xmlns:ds="http://schemas.openxmlformats.org/officeDocument/2006/customXml" ds:itemID="{34A52641-D63D-46F5-80FA-13B3300B70BA}">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Methodology</vt:lpstr>
      <vt:lpstr>FFS_IP_reg_data</vt:lpstr>
      <vt:lpstr>FFS_IP_qqplot_data</vt:lpstr>
      <vt:lpstr>FFS_IP_reg_models</vt:lpstr>
      <vt:lpstr>FFS_IP_projections</vt:lpstr>
      <vt:lpstr>FFS_SNF_reg_data</vt:lpstr>
      <vt:lpstr>FFS_SNF_qqplot_data</vt:lpstr>
      <vt:lpstr>FFS_SNF_reg_models</vt:lpstr>
      <vt:lpstr>FFS_SNF_projections</vt:lpstr>
      <vt:lpstr>FFS_MA_IP_reg_data</vt:lpstr>
      <vt:lpstr>FFS_MA_IP_qqplot_data</vt:lpstr>
      <vt:lpstr>FFS_MA_IP_reg_models</vt:lpstr>
      <vt:lpstr>FFS_MA_IP_projections</vt:lpstr>
      <vt:lpstr>FFS_MA_SNF_reg_data</vt:lpstr>
      <vt:lpstr>FFS_MA_SNF_qqplot_data</vt:lpstr>
      <vt:lpstr>FFS_MA_SNF_reg_models</vt:lpstr>
      <vt:lpstr>FFS_MA_SNF_projections</vt:lpstr>
      <vt:lpstr>FFS_MA_IP_SNF_reg_data</vt:lpstr>
      <vt:lpstr>FFS_MA_IP_SNF_qqplot_data</vt:lpstr>
      <vt:lpstr>FFS_MA_IP_SNF_reg_models</vt:lpstr>
      <vt:lpstr>FFS_MA_IP_SNF_reg_plots</vt:lpstr>
      <vt:lpstr>FFS_MA_IP_SNF_projections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2020-01-21T20:16:34Z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0x010100DA4A1D59C413F24E81B033AFEB365B79</vt:lpwstr>
  </property>
</Properties>
</file>